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<sst xmlns="http://schemas.openxmlformats.org/spreadsheetml/2006/main" uniqueCount="54">
  <si>
    <t>ID</t>
  </si>
  <si>
    <t>Oferta na:</t>
  </si>
  <si>
    <t>pl</t>
  </si>
  <si>
    <t>Zakup futerałów do broni, ładownic, pokrowców na kajdanki i futerałów na RMG/RMP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</si>
  <si>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</si>
  <si>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</si>
  <si>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</si>
  <si>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</si>
  <si>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</si>
  <si>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</si>
  <si>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</si>
  <si>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</si>
  <si>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20 grudnia 2023. Proszę potwierdzić wpisując "Akceptuję"</t>
  </si>
  <si>
    <t>Dodatkowe koszty</t>
  </si>
  <si>
    <t>Wszelkie dodatkowe koszty, w tym koszty transportu, po stronie wykonawcy. Proszę potwierdzić wpisując "Akceptuję"</t>
  </si>
  <si>
    <t xml:space="preserve">Wykonanie </t>
  </si>
  <si>
    <t>jakość wykonania</t>
  </si>
  <si>
    <t>Wzory asortymentu</t>
  </si>
  <si>
    <t xml:space="preserve">Do oferty należy przesłać wzory oferowanego asortymentu. Brak dostarczenia wzorów wyklucza Wykonawcę z postępowania. Zwrot wzorów po zakończeniu procedury na koszt Wykonawcy. Wzory należy przesłać do dnia 17 listopada 2023 na adres: KWP zs. w Radomiu, Wydział GMT Monika Kobza, ul. 11 Listopada 37/59, 26-600 Radom.  Proszę potwierdzić wpisując "Akceptuję" </t>
  </si>
  <si>
    <t>Umowa</t>
  </si>
  <si>
    <t>wzór umowy - proszę potwierdzić wpisując "Akceptuję"</t>
  </si>
  <si>
    <t>Gwarancja</t>
  </si>
  <si>
    <t>min. 24 miesiące. Proszę potwierdzić wpisując "Akceptuję</t>
  </si>
  <si>
    <t>Zamawiający dopuszcza możliwość negocjacji z Wykonawcami</t>
  </si>
  <si>
    <t>Proszę potwierdzić wpisując "Akceptuję"</t>
  </si>
  <si>
    <t xml:space="preserve">Oświadczenie </t>
  </si>
  <si>
    <t>Proszę wypełnić załącznik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</si>
  <si>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</si>
  <si>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</si>
  <si>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</si>
  <si>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</si>
  <si>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</si>
  <si>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</si>
  <si>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</si>
  <si>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Futerał czarny uniwersalny z kodury do pistoletu P-99/Glock  </t>
  </si>
  <si>
    <t>zadanie nr 1 - 
(250 szt. futerałów dla praworęcznych i 50 szt. dla leworęcznych) -   Zamawiający dopuszcza przesyłania ofert na wybrane zadania nr 1 i 2.  Zamawiający nie dopuszcza ofert częściowych w obrębie danego zadania nr 1 i 2).</t>
  </si>
  <si>
    <t>szt.</t>
  </si>
  <si>
    <t>23%</t>
  </si>
  <si>
    <t>PLN</t>
  </si>
  <si>
    <t xml:space="preserve">Ładownica czarna uniwersalna z kodury do pistoletu P-99/Glock </t>
  </si>
  <si>
    <t xml:space="preserve">zadanie nr 1 - (Zamawiający dopuszcza przesyłania ofert na wybrane zadania nr 1 i 2.  Zamawiający nie dopuszcza ofert częściowych w obrębie danego zadania nr 1 i 2)
</t>
  </si>
  <si>
    <t>Futerał na gaz RMG/RMP czarny z kodury</t>
  </si>
  <si>
    <t>zadanie nr 2 - (Zamawiający dopuszcza przesyłania ofert na wybrane zadania nr 1 i 2.  Zamawiający nie dopuszcza ofert częściowych w obrębie danego zadania nr 1 i 2.)</t>
  </si>
  <si>
    <t xml:space="preserve">Pokrowiec na kajdanki czarny z kodury </t>
  </si>
  <si>
    <t>zadanie nr 2 - (Zamawiający dopuszcza przesyłania ofert na wybrane zadania nr 1 i 2.  Zamawiający nie dopuszcza ofert częściowych w obrębie danego zadania nr 1 i 2).</t>
  </si>
  <si>
    <t>Razem:</t>
  </si>
  <si>
    <t>Załączniki do postępowania</t>
  </si>
  <si>
    <t>Źródło</t>
  </si>
  <si>
    <t>Nazwa załącznika</t>
  </si>
  <si>
    <t>Umowa projekt 2023.pdf</t>
  </si>
  <si>
    <t>Oświadczenie.pdf</t>
  </si>
  <si>
    <t>Opis przedmiotu zamówienia.pdf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</si>
  <si>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</si>
  <si>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47 701 2758.&amp;nbsp;&amp;nbsp;&lt;/span&gt;&lt;/p&gt;&lt;p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</si>
</sst>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16e141693f0f753d46dc053c0dfaf342.pdf" TargetMode="External"/><Relationship Id="rId_hyperlink_2" Type="http://schemas.openxmlformats.org/officeDocument/2006/relationships/hyperlink" Target="https://blog.platformazakupowa.pl/file/get_new/7956f5cb338f4b9cbe8ca2dee5d639f8.pdf" TargetMode="External"/><Relationship Id="rId_hyperlink_3" Type="http://schemas.openxmlformats.org/officeDocument/2006/relationships/hyperlink" Target="https://blog.platformazakupowa.pl/file/get_new/1c8839e73c3cfcc883622ac6f75a6abf.pdf" TargetMode="External"/><Relationship Id="rId_hyperlink_4" Type="http://schemas.openxmlformats.org/officeDocument/2006/relationships/hyperlink" Target="https://blog.platformazakupowa.pl/file/get_new/53219924dfd7642315a730dd8912978b.pdf" TargetMode="External"/><Relationship Id="rId_hyperlink_5" Type="http://schemas.openxmlformats.org/officeDocument/2006/relationships/hyperlink" Target="https://blog.platformazakupowa.pl/file/get_new/7555a0bd84907fd4dbddde1281df97aa.pdf" TargetMode="External"/><Relationship Id="rId_hyperlink_6" Type="http://schemas.openxmlformats.org/officeDocument/2006/relationships/hyperlink" Target="https://blog.platformazakupowa.pl/file/get_new/c0f1612e3a0a8ad8e2083899fa73f6d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6"/>
  <sheetViews>
    <sheetView tabSelected="1" workbookViewId="0" showGridLines="true" showRowColHeaders="1">
      <selection activeCell="E36" sqref="E3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845132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2747938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2747939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2747940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2748107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2748120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2748167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2748168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2748169</v>
      </c>
      <c r="C13" s="6" t="s">
        <v>23</v>
      </c>
      <c r="D13" s="6" t="s">
        <v>24</v>
      </c>
      <c r="E13" s="11"/>
    </row>
    <row r="14" spans="1:27">
      <c r="A14" s="6">
        <v>9</v>
      </c>
      <c r="B14" s="6">
        <v>2748218</v>
      </c>
      <c r="C14" s="6" t="s">
        <v>25</v>
      </c>
      <c r="D14" s="6" t="s">
        <v>26</v>
      </c>
      <c r="E14" s="11"/>
    </row>
    <row r="17" spans="1:27">
      <c r="A17" s="4" t="s">
        <v>5</v>
      </c>
      <c r="B17" s="4" t="s">
        <v>0</v>
      </c>
      <c r="C17" s="4" t="s">
        <v>27</v>
      </c>
      <c r="D17" s="4" t="s">
        <v>28</v>
      </c>
      <c r="E17" s="4" t="s">
        <v>29</v>
      </c>
      <c r="F17" s="4" t="s">
        <v>30</v>
      </c>
      <c r="G17" s="4" t="s">
        <v>31</v>
      </c>
      <c r="H17" s="4" t="s">
        <v>32</v>
      </c>
      <c r="I17" s="4" t="s">
        <v>33</v>
      </c>
    </row>
    <row r="18" spans="1:27">
      <c r="A18" s="6">
        <v>1</v>
      </c>
      <c r="B18" s="6">
        <v>1545036</v>
      </c>
      <c r="C18" s="6" t="s">
        <v>34</v>
      </c>
      <c r="D18" s="6" t="s">
        <v>35</v>
      </c>
      <c r="E18" s="6">
        <v>300.0</v>
      </c>
      <c r="F18" s="6" t="s">
        <v>36</v>
      </c>
      <c r="G18" s="14"/>
      <c r="H18" s="13" t="s">
        <v>37</v>
      </c>
      <c r="I18" s="11" t="s">
        <v>38</v>
      </c>
    </row>
    <row r="19" spans="1:27">
      <c r="A19" s="6">
        <v>2</v>
      </c>
      <c r="B19" s="6">
        <v>1545087</v>
      </c>
      <c r="C19" s="6" t="s">
        <v>39</v>
      </c>
      <c r="D19" s="6" t="s">
        <v>40</v>
      </c>
      <c r="E19" s="6">
        <v>300.0</v>
      </c>
      <c r="F19" s="6" t="s">
        <v>36</v>
      </c>
      <c r="G19" s="14"/>
      <c r="H19" s="13" t="s">
        <v>37</v>
      </c>
      <c r="I19" s="11" t="s">
        <v>38</v>
      </c>
    </row>
    <row r="20" spans="1:27">
      <c r="A20" s="6">
        <v>3</v>
      </c>
      <c r="B20" s="6">
        <v>1545098</v>
      </c>
      <c r="C20" s="6" t="s">
        <v>41</v>
      </c>
      <c r="D20" s="6" t="s">
        <v>42</v>
      </c>
      <c r="E20" s="6">
        <v>300.0</v>
      </c>
      <c r="F20" s="6" t="s">
        <v>36</v>
      </c>
      <c r="G20" s="14"/>
      <c r="H20" s="13" t="s">
        <v>37</v>
      </c>
      <c r="I20" s="11" t="s">
        <v>38</v>
      </c>
    </row>
    <row r="21" spans="1:27">
      <c r="A21" s="6">
        <v>4</v>
      </c>
      <c r="B21" s="6">
        <v>1545099</v>
      </c>
      <c r="C21" s="6" t="s">
        <v>43</v>
      </c>
      <c r="D21" s="6" t="s">
        <v>44</v>
      </c>
      <c r="E21" s="6">
        <v>300.0</v>
      </c>
      <c r="F21" s="6" t="s">
        <v>36</v>
      </c>
      <c r="G21" s="14"/>
      <c r="H21" s="13" t="s">
        <v>37</v>
      </c>
      <c r="I21" s="11" t="s">
        <v>38</v>
      </c>
    </row>
    <row r="22" spans="1:27">
      <c r="F22" s="6" t="s">
        <v>45</v>
      </c>
      <c r="G22">
        <f>SUMPRODUCT(E18:E21, G18:G21)</f>
      </c>
    </row>
    <row r="24" spans="1:27">
      <c r="A24" s="3" t="s">
        <v>46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47</v>
      </c>
      <c r="D25" s="5" t="s">
        <v>48</v>
      </c>
      <c r="E25" s="17"/>
      <c r="F25" s="15"/>
    </row>
    <row r="26" spans="1:27">
      <c r="A26" s="1">
        <v>1</v>
      </c>
      <c r="B26" s="1">
        <v>2748167</v>
      </c>
      <c r="C26" s="1" t="s">
        <v>19</v>
      </c>
      <c r="D26" s="16" t="s">
        <v>49</v>
      </c>
      <c r="E26" s="16"/>
    </row>
    <row r="27" spans="1:27">
      <c r="A27" s="1">
        <v>2</v>
      </c>
      <c r="B27" s="1">
        <v>2748218</v>
      </c>
      <c r="C27" s="1" t="s">
        <v>25</v>
      </c>
      <c r="D27" s="16" t="s">
        <v>50</v>
      </c>
      <c r="E27" s="16"/>
    </row>
    <row r="28" spans="1:27">
      <c r="A28" s="1">
        <v>3</v>
      </c>
      <c r="B28" s="1">
        <v>1545036</v>
      </c>
      <c r="C28" s="1" t="s">
        <v>34</v>
      </c>
      <c r="D28" s="16" t="s">
        <v>51</v>
      </c>
      <c r="E28" s="16"/>
    </row>
    <row r="29" spans="1:27">
      <c r="A29" s="1">
        <v>4</v>
      </c>
      <c r="B29" s="1">
        <v>1545087</v>
      </c>
      <c r="C29" s="1" t="s">
        <v>39</v>
      </c>
      <c r="D29" s="16" t="s">
        <v>51</v>
      </c>
      <c r="E29" s="16"/>
    </row>
    <row r="30" spans="1:27">
      <c r="A30" s="1">
        <v>5</v>
      </c>
      <c r="B30" s="1">
        <v>1545098</v>
      </c>
      <c r="C30" s="1" t="s">
        <v>41</v>
      </c>
      <c r="D30" s="16" t="s">
        <v>51</v>
      </c>
      <c r="E30" s="16"/>
    </row>
    <row r="31" spans="1:27">
      <c r="A31" s="1">
        <v>6</v>
      </c>
      <c r="B31" s="1">
        <v>1545099</v>
      </c>
      <c r="C31" s="1" t="s">
        <v>43</v>
      </c>
      <c r="D31" s="16" t="s">
        <v>51</v>
      </c>
      <c r="E31" s="16"/>
    </row>
    <row r="35" spans="1:27">
      <c r="A35" s="3" t="s">
        <v>52</v>
      </c>
      <c r="B35" s="8"/>
      <c r="C35" s="8"/>
      <c r="D35" s="8"/>
      <c r="E35" s="18"/>
      <c r="F35" s="15"/>
    </row>
    <row r="36" spans="1:27">
      <c r="A36" s="10" t="s">
        <v>53</v>
      </c>
      <c r="B36" s="8"/>
      <c r="C36" s="8"/>
      <c r="D36" s="8"/>
      <c r="E36" s="18"/>
      <c r="F3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D27:E27"/>
    <mergeCell ref="D28:E28"/>
    <mergeCell ref="D29:E29"/>
    <mergeCell ref="D30:E30"/>
    <mergeCell ref="D31:E31"/>
    <mergeCell ref="A35:E35"/>
    <mergeCell ref="A36:E36"/>
  </mergeCells>
  <dataValidations count="3">
    <dataValidation type="decimal" errorStyle="stop" operator="between" allowBlank="1" showDropDown="1" showInputMessage="1" showErrorMessage="1" errorTitle="Error" error="Nieprawidłowa wartość" sqref="G18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8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8:I21">
      <formula1>"PLN,EUR,"</formula1>
    </dataValidation>
  </dataValidations>
  <hyperlinks>
    <hyperlink ref="D26" r:id="rId_hyperlink_1"/>
    <hyperlink ref="D27" r:id="rId_hyperlink_2"/>
    <hyperlink ref="D28" r:id="rId_hyperlink_3"/>
    <hyperlink ref="D29" r:id="rId_hyperlink_4"/>
    <hyperlink ref="D30" r:id="rId_hyperlink_5"/>
    <hyperlink ref="D31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2024-07-18T16:56:01+02:00</dcterms:created>
  <dcterms:modified xsi:type="dcterms:W3CDTF">2024-07-18T16:56:01+02:00</dcterms:modified>
  <dc:title>Untitled Spreadsheet</dc:title>
  <dc:description/>
  <dc:subject/>
  <cp:keywords/>
  <cp:category/>
</cp:coreProperties>
</file>