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<sst xmlns="http://schemas.openxmlformats.org/spreadsheetml/2006/main" uniqueCount="67">
  <si>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</si>
  <si>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</si>
  <si>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</si>
  <si>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materiały na inwestycję 080-081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</si>
  <si>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</si>
  <si>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</si>
  <si>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</si>
  <si>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</si>
  <si>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</si>
  <si>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</si>
  <si>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</si>
  <si>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</si>
  <si>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</si>
  <si>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</si>
  <si>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</si>
  <si>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</si>
  <si>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</si>
  <si>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</si>
  <si>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</si>
  <si>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</si>
  <si>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</si>
  <si>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</si>
  <si>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rura PE</t>
  </si>
  <si>
    <t xml:space="preserve">Fi 110/ 6,6 SDR 17  w zwojach </t>
  </si>
  <si>
    <t>mb</t>
  </si>
  <si>
    <t>23%</t>
  </si>
  <si>
    <t>PLN</t>
  </si>
  <si>
    <t xml:space="preserve">trójnik kołnierzowy </t>
  </si>
  <si>
    <t xml:space="preserve">Fi 110/80 żeliwo sfero </t>
  </si>
  <si>
    <t>szt.</t>
  </si>
  <si>
    <t xml:space="preserve">zasuwa kołnierzowa </t>
  </si>
  <si>
    <t xml:space="preserve">zasuwa miekkouszczelniona DN 100 żeliwo sfero, krótka Producent AVK </t>
  </si>
  <si>
    <t xml:space="preserve">obudowa do zasuwy </t>
  </si>
  <si>
    <t xml:space="preserve">obudowa do zasuwy DN 100 L-1200, obudowa stała </t>
  </si>
  <si>
    <t xml:space="preserve">zasuwa miekkouszczelniona DN 80  żeliwo sfero, krótka Producent AVK </t>
  </si>
  <si>
    <t xml:space="preserve">obudowa do zasuwy DN 80 L-1200, obudowa stała </t>
  </si>
  <si>
    <t xml:space="preserve">hydrant podziemny </t>
  </si>
  <si>
    <t xml:space="preserve">DN 80 H-1000 żeliwo sfero Producent AVK </t>
  </si>
  <si>
    <t xml:space="preserve">przedłużka kołnierzowa </t>
  </si>
  <si>
    <t xml:space="preserve">DN 80 L-300  żeliwo sfero </t>
  </si>
  <si>
    <t xml:space="preserve">DN 80 L-200  żeliwo sfero </t>
  </si>
  <si>
    <t xml:space="preserve">skrzynka do hydrantu </t>
  </si>
  <si>
    <t>Skrzynka hydrantowa H=310, figura 4055, WODA z korpusem żeliwnym, pokrywą żeliwną, sworzniem St3S</t>
  </si>
  <si>
    <t>skrzynka do zasuw</t>
  </si>
  <si>
    <t xml:space="preserve">skrzynka do zasuw  duża W-150 H-270  wykonana w całości z żeliwa </t>
  </si>
  <si>
    <t>tulej akołnierzowa</t>
  </si>
  <si>
    <t>DN 90 SDR 17</t>
  </si>
  <si>
    <t xml:space="preserve">pierścień stalowy </t>
  </si>
  <si>
    <t xml:space="preserve">do tulei DN 90 </t>
  </si>
  <si>
    <t>przedłużka kołnierzowa</t>
  </si>
  <si>
    <t xml:space="preserve"> DN 80 L-400 żeliwo sfero </t>
  </si>
  <si>
    <t xml:space="preserve">Rura PE </t>
  </si>
  <si>
    <t>Fi 90x5,4 SDR 17 (dopuszczam odcinki po 6 mb)</t>
  </si>
  <si>
    <t>tuleja kołnierzowa</t>
  </si>
  <si>
    <t xml:space="preserve"> DN 110 SDR 17</t>
  </si>
  <si>
    <t xml:space="preserve">do tulei DN 110 </t>
  </si>
  <si>
    <t>mufa elektrooporowa</t>
  </si>
  <si>
    <t>DN 110 SDR 17</t>
  </si>
  <si>
    <t xml:space="preserve">trójnik elektrooporowy </t>
  </si>
  <si>
    <t xml:space="preserve">Fi 110/90 SDR 17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</si>
  <si>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</si>
  <si>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</si>
  <si>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</si>
  <si>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</si>
  <si>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</si>
  <si>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</si>
  <si>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Wnioskodawca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Wnioskodawcy.&amp;nbsp;&lt;/p&gt;&lt;p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</si>
</sst>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2639614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2639615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2639616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1495802</v>
      </c>
      <c r="C12" s="5" t="s">
        <v>22</v>
      </c>
      <c r="D12" s="5" t="s">
        <v>23</v>
      </c>
      <c r="E12" s="5">
        <v>150.0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1495803</v>
      </c>
      <c r="C13" s="5" t="s">
        <v>27</v>
      </c>
      <c r="D13" s="5" t="s">
        <v>28</v>
      </c>
      <c r="E13" s="5">
        <v>3.0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1495804</v>
      </c>
      <c r="C14" s="5" t="s">
        <v>30</v>
      </c>
      <c r="D14" s="5" t="s">
        <v>31</v>
      </c>
      <c r="E14" s="5">
        <v>2.0</v>
      </c>
      <c r="F14" s="5" t="s">
        <v>29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1495805</v>
      </c>
      <c r="C15" s="5" t="s">
        <v>32</v>
      </c>
      <c r="D15" s="5" t="s">
        <v>33</v>
      </c>
      <c r="E15" s="5">
        <v>2.0</v>
      </c>
      <c r="F15" s="5" t="s">
        <v>29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1495806</v>
      </c>
      <c r="C16" s="5" t="s">
        <v>30</v>
      </c>
      <c r="D16" s="5" t="s">
        <v>34</v>
      </c>
      <c r="E16" s="5">
        <v>3.0</v>
      </c>
      <c r="F16" s="5" t="s">
        <v>29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1495807</v>
      </c>
      <c r="C17" s="5" t="s">
        <v>32</v>
      </c>
      <c r="D17" s="5" t="s">
        <v>35</v>
      </c>
      <c r="E17" s="5">
        <v>3.0</v>
      </c>
      <c r="F17" s="5" t="s">
        <v>29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1495808</v>
      </c>
      <c r="C18" s="5" t="s">
        <v>36</v>
      </c>
      <c r="D18" s="5" t="s">
        <v>37</v>
      </c>
      <c r="E18" s="5">
        <v>3.0</v>
      </c>
      <c r="F18" s="5" t="s">
        <v>29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1495809</v>
      </c>
      <c r="C19" s="5" t="s">
        <v>38</v>
      </c>
      <c r="D19" s="5" t="s">
        <v>39</v>
      </c>
      <c r="E19" s="5">
        <v>4.0</v>
      </c>
      <c r="F19" s="5" t="s">
        <v>29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1495810</v>
      </c>
      <c r="C20" s="5" t="s">
        <v>38</v>
      </c>
      <c r="D20" s="5" t="s">
        <v>40</v>
      </c>
      <c r="E20" s="5">
        <v>4.0</v>
      </c>
      <c r="F20" s="5" t="s">
        <v>29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1495811</v>
      </c>
      <c r="C21" s="5" t="s">
        <v>41</v>
      </c>
      <c r="D21" s="5" t="s">
        <v>42</v>
      </c>
      <c r="E21" s="5">
        <v>3.0</v>
      </c>
      <c r="F21" s="5" t="s">
        <v>29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1495812</v>
      </c>
      <c r="C22" s="5" t="s">
        <v>43</v>
      </c>
      <c r="D22" s="5" t="s">
        <v>44</v>
      </c>
      <c r="E22" s="5">
        <v>5.0</v>
      </c>
      <c r="F22" s="5" t="s">
        <v>29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1495814</v>
      </c>
      <c r="C23" s="5" t="s">
        <v>45</v>
      </c>
      <c r="D23" s="5" t="s">
        <v>46</v>
      </c>
      <c r="E23" s="5">
        <v>4.0</v>
      </c>
      <c r="F23" s="5" t="s">
        <v>29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1495815</v>
      </c>
      <c r="C24" s="5" t="s">
        <v>47</v>
      </c>
      <c r="D24" s="5" t="s">
        <v>48</v>
      </c>
      <c r="E24" s="5">
        <v>4.0</v>
      </c>
      <c r="F24" s="5" t="s">
        <v>29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1495816</v>
      </c>
      <c r="C25" s="5" t="s">
        <v>49</v>
      </c>
      <c r="D25" s="5" t="s">
        <v>50</v>
      </c>
      <c r="E25" s="5">
        <v>6.0</v>
      </c>
      <c r="F25" s="5" t="s">
        <v>29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1495817</v>
      </c>
      <c r="C26" s="5" t="s">
        <v>51</v>
      </c>
      <c r="D26" s="5" t="s">
        <v>52</v>
      </c>
      <c r="E26" s="5">
        <v>12.0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1495818</v>
      </c>
      <c r="C27" s="5" t="s">
        <v>53</v>
      </c>
      <c r="D27" s="5" t="s">
        <v>54</v>
      </c>
      <c r="E27" s="5">
        <v>4.0</v>
      </c>
      <c r="F27" s="5" t="s">
        <v>29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1495819</v>
      </c>
      <c r="C28" s="5" t="s">
        <v>47</v>
      </c>
      <c r="D28" s="5" t="s">
        <v>55</v>
      </c>
      <c r="E28" s="5">
        <v>4.0</v>
      </c>
      <c r="F28" s="5" t="s">
        <v>29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1495820</v>
      </c>
      <c r="C29" s="5" t="s">
        <v>56</v>
      </c>
      <c r="D29" s="5" t="s">
        <v>57</v>
      </c>
      <c r="E29" s="5">
        <v>6.0</v>
      </c>
      <c r="F29" s="5" t="s">
        <v>29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1495821</v>
      </c>
      <c r="C30" s="5" t="s">
        <v>56</v>
      </c>
      <c r="D30" s="5" t="s">
        <v>46</v>
      </c>
      <c r="E30" s="5">
        <v>4.0</v>
      </c>
      <c r="F30" s="5" t="s">
        <v>29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1495822</v>
      </c>
      <c r="C31" s="5" t="s">
        <v>58</v>
      </c>
      <c r="D31" s="5" t="s">
        <v>59</v>
      </c>
      <c r="E31" s="5">
        <v>3.0</v>
      </c>
      <c r="F31" s="5" t="s">
        <v>29</v>
      </c>
      <c r="G31" s="13"/>
      <c r="H31" s="12" t="s">
        <v>25</v>
      </c>
      <c r="I31" s="10" t="s">
        <v>26</v>
      </c>
    </row>
    <row r="32" spans="1:27">
      <c r="F32" s="5" t="s">
        <v>60</v>
      </c>
      <c r="G32">
        <f>SUMPRODUCT(E12:E31, G12:G31)</f>
      </c>
    </row>
    <row r="34" spans="1:27">
      <c r="A34" s="2" t="s">
        <v>61</v>
      </c>
      <c r="B34" s="7"/>
      <c r="C34" s="7"/>
      <c r="D34" s="7"/>
      <c r="E34" s="8"/>
      <c r="F34" s="14"/>
    </row>
    <row r="35" spans="1:27">
      <c r="A35" s="5" t="s">
        <v>5</v>
      </c>
      <c r="B35" s="5" t="s">
        <v>0</v>
      </c>
      <c r="C35" s="5" t="s">
        <v>62</v>
      </c>
      <c r="D35" s="4" t="s">
        <v>63</v>
      </c>
      <c r="E35" s="8"/>
      <c r="F35" s="14"/>
    </row>
    <row r="36" spans="1:27">
      <c r="A36" t="s">
        <v>64</v>
      </c>
    </row>
    <row r="39" spans="1:27">
      <c r="A39" s="2" t="s">
        <v>65</v>
      </c>
      <c r="B39" s="7"/>
      <c r="C39" s="7"/>
      <c r="D39" s="7"/>
      <c r="E39" s="15"/>
      <c r="F39" s="14"/>
    </row>
    <row r="40" spans="1:27">
      <c r="A40" s="9" t="s">
        <v>66</v>
      </c>
      <c r="B40" s="7"/>
      <c r="C40" s="7"/>
      <c r="D40" s="7"/>
      <c r="E40" s="15"/>
      <c r="F4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A36:E36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2024-10-18T19:54:38+02:00</dcterms:created>
  <dcterms:modified xsi:type="dcterms:W3CDTF">2024-10-18T19:54:38+02:00</dcterms:modified>
  <dc:title>Untitled Spreadsheet</dc:title>
  <dc:description/>
  <dc:subject/>
  <cp:keywords/>
  <cp:category/>
</cp:coreProperties>
</file>