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<sst xmlns="http://schemas.openxmlformats.org/spreadsheetml/2006/main" uniqueCount="65">
  <si>
    <t>ID</t>
  </si>
  <si>
    <t>Oferta na:</t>
  </si>
  <si>
    <t>pl</t>
  </si>
  <si>
    <t>Zakup i dostawa środków dydaktycznych w ramach programu „Laboratoria Przyszłości” SP Siedliska</t>
  </si>
  <si>
    <t>Komentarz do całej oferty:</t>
  </si>
  <si>
    <t>LP</t>
  </si>
  <si>
    <t>Kryterium</t>
  </si>
  <si>
    <t>Opis</t>
  </si>
  <si>
    <t>Twoja propozycja/komentarz</t>
  </si>
  <si>
    <t>Gwarancja</t>
  </si>
  <si>
    <t>30	pkt dla ofert, dla których zaoferowano czas gwarancji 36 miesięcy i więcej
20	pkt dla ofert, dla których zaoferowano czas gwarancji 24miesięcy i więcej
10	pkt dla ofert, dla których zaoferowano czas gwarancji 12miesięcy i więcej
0	pkt dla ofert, dla których zaoferowano czas gwarancji do 12miesięcy
(tam gdzie gwarancja wymagana)</t>
  </si>
  <si>
    <t>NAZWA TOWARU / USŁUGI</t>
  </si>
  <si>
    <t>OPIS</t>
  </si>
  <si>
    <t>ILOŚĆ</t>
  </si>
  <si>
    <t>JM</t>
  </si>
  <si>
    <t>Cena/JM</t>
  </si>
  <si>
    <t>VAT</t>
  </si>
  <si>
    <t>WALUTA</t>
  </si>
  <si>
    <t>Lutownica</t>
  </si>
  <si>
    <t>Stacja lutownicza z gorącym
 powietrzem z systemem Hot-Air
Kolba  z grotem ,podstawka do lutownicy 
z gąbką,podstawka do kolby Hot-Air,
zestaw dysz  zestaw grotów,funkcja sleep,
mozliwośc schładzania dyszy,moc szczytowa 60W</t>
  </si>
  <si>
    <t>szt.</t>
  </si>
  <si>
    <t>23%</t>
  </si>
  <si>
    <t>PLN</t>
  </si>
  <si>
    <t xml:space="preserve">Aparat fotograficzny </t>
  </si>
  <si>
    <t>z funkcją nagrywania filmówz akcesoriami,
rozdzielczość 20Mpx,nagrywanie filmów 4k,
czułośc matrycy 125-25600,przesłona minimalna 1.8f,
komunikacja wi-fi</t>
  </si>
  <si>
    <t xml:space="preserve">Mikrokontroler z czujnikami i akcesoriami </t>
  </si>
  <si>
    <t>wszystkie podstawowe
 elementy elektroniczne
1. Mikrokontroler 100% zgodny z ARDUINO Mega 2560 R3 ATmega2560
2. Kabel USB A/B ARDUINO do MEGA2560 30 cm
3. Zasilacz Adapter AC/DC 230/9V 1A
4. Wyświetlacz LCD 1602 z listwą pinów
5. CZYTNIK RFID RC522 KARTA + BRELOK ARDUINO 13.56mhz
6. Nakładka Shield na Arduino Mega 2560
7. Zasilanie płytki stykowej MB102 USB 5V 3.3V
8. Płytka stykowa 830 pól do Arduino - MB-102 – prototypowa
9. Żyroskop 3-osiowy akcelerometr GY-521 - żyroskop na I2C
10. Serwo Tower pro sg90 9g arduino avr servo
11. Silnik krokowy 28BYJ-48
12. Sterownik do silnika krokowego ULN2003 V2
13. L293D - dwukanałowy sterownik silników
14. Rejestr przesuwający 74HC595 8-bitowy
15. Moduł PIR czujnik detektor ruchu HC-SR501
16. Czujnik dźwięku mikrofon
17. Czujnik Poziomu wody
18. Ultradźwiękowy miernik odległości HC-SR04 
19. Zegar czasu rzeczywistego precyzyjny DS3231 AT24C32 RTC
20. Enkoder impulsator obrotowy 20-impulsów
21. Moduł temperatury i wilgotności DHT11
22. Moduł odbiornik podczerwieni IR VS/HX1838B
23.Pilot IR 38kHz
24. Moduł Joysticka analogowego
25. Moduł matrycy led 8x8 max7219 matrix
26. Wyświetlacz 7-segmentowy 1-cyfrowy
27. Wyświetlacz 7-segmentowy 4-cyfrowy
28. Buzzer aktywny
29. Buzzer pasywny
30. Potencjometr 10k ohm - 2szt.
31. Przekaźnik srd-05vdc-sl-c Songle 10 A 5v
32. Wentylator wiatraczek z silnikiem
33. Klawiatura membranowa 4x4 Arduino 16 klawiszy
34. Wtyk 5,5 mm ze złączem gniazdem baterii 9V
35. Przewody zworki 65 szt męsko - męskie
36. Przewody kable Zworki męsko - żeńskie 20cm – 20 szt.
37. Zestaw rezystorów (10R / 100R / 220R / 330R / 1K / 2K / 5K1 / 10K / 100K / 1M) - 120 szt.
38. Naklejka z wartościami rezystorów
39. Termistor
40. Dioda prostownicza (1N4007) – 5 szt.
41. Kondensator elektrolityczny (10UF 50 V) – 2 szt.
42. Kondensator elektrolityczny (100 UF 50 V) – 2 szt.
43. Tranzystor NPN (S8050) - 5 szt.
44. Tranzystor NPN (PN2222) - 5 szt.
45. Czujnik wstrząsowy SW-520 D
46. Przycisk micro switch 5mm – 5 szt.
47. Diody LED czerwona - 5szt.
48. Diody LED żółta - 5szt.
49. Diody LED niebieska - 5szt.
50. Diody LED zielona - 5szt.
51. Diody LED biała - 5szt.
52. Dioda LED RGB
53. Kondensator ceramiczny 22pf - 5szt.
54. Kondensator ceramiczny 104pf - 5szt.
55. Fotorezystor - 2 szt.</t>
  </si>
  <si>
    <t xml:space="preserve">Statyw z akcesoriami </t>
  </si>
  <si>
    <t>ma posiadać sztywne,trzy-segmentowe nogi
 z samopoziomującymi stopkami,głowicę 3D z szybkozłączką, 
podwójną poziomicę, wysuwaną kolumnę z korbą oraz uchwyt,
min. wysokość pracy z głowicą: 61cm, hak do obciążania zestawu,
 pokrowiec z paskiem</t>
  </si>
  <si>
    <t xml:space="preserve">Akumulatorowa wiertarko </t>
  </si>
  <si>
    <t xml:space="preserve"> wkrętarka z akcesoriami,
Uchwyt wiertarski: 1.5-10 mm 2 x akumulatory 
z ładowarką w zestawie </t>
  </si>
  <si>
    <t>Wypalarka do drewna(pirograf)</t>
  </si>
  <si>
    <t>Stacja  z wyświetlaczem LED, oraz wbudowanym przewodem zasilającym
Kolba  z grotem, zestaw końcówek do wypalania drewna,Podstawka do lutownicy z gąbką, Instrukcja obsługi,Zakres temperatur: 200°C- 480°C,zasilanie 230V1</t>
  </si>
  <si>
    <t>zaciskarka do kabli z mozliwością testowania połączenia kabli</t>
  </si>
  <si>
    <t>okulary ochronne bezbarwne poliwęglanowe</t>
  </si>
  <si>
    <t>Zestaw do konwersji energii</t>
  </si>
  <si>
    <t>energia odnawialna - słoneczna,Zestaw ma zawierać:
baterię słoneczną 2V / 110mA z regulacją kąta nachylenia 1 szt.
silniczek z wiatraczkiem – 1 szt. 
buzzer (brzęczyk) – 1 szt. 
diodę LED – 1 szt. 
kasetkę na baterie (2x1,5V typ. AAA) – 1 szt. 
generator ręczny prądu DC – 1 szt. 
przewód bananowy L-300 /czerwony/ – 2 szt. 
przewód bananowy L-300 /czarny/ – 2 szt. 
przewód bananowy L-600 /czerwony/ – 1 szt. 
przewód bananowy L-600 /czarny/ – 1 szt.
 Powyższe moduły zamontowane są na podstawkach
 wyposażonych w gniazda bananowe 4 mm (czerwone „+” i czarne „-”).
Wymiary podstawek: 98 x 63 x 12 mm – 5 szt. / 118 x 108 x 12 – 1 szt.
 (generator)
Wymiary całkowite zestawu: 130 x 300 x 150 mm</t>
  </si>
  <si>
    <t>Zestaw LEGO</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</si>
  <si>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</si>
  <si>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Zestaw Photon</t>
  </si>
  <si>
    <t>aboratorium przyszłości.                                               Zawartość zestawu:
Robot Photon wraz z ładowarką oraz przewodami, 3 szt.
Komplet 5 podręczników do nauki podstaw programowania oraz nauki podstaw Sztucznej Inteligencji, 1 kpl.
Dostęp do internetowej bazy scenariuszy zajęć (interdyscyplinarnych, do nauki kodowania oraz zajęć z mikrokontrolerami)
Photon Magic Dongle, 3 szt.
Zestaw 3 mat (smart city, storytelling, kratownica), 1 kpl.
Zestaw akcesoriów do nauki sztucznej inteligencji, 1 kpl.
Zestaw uchwytów do tabletów, 3 szt.
Zestaw Fiszek z symbolami z aplikacji (do nauki kodowania), 1 kpl.</t>
  </si>
  <si>
    <t>Zestaw: DRON EDUKACYJNY DJI TELLO EDU 2 SZT. + 5 SCENARIUSZY LEKCJ DRON EDUKACYJNY-</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</si>
  <si>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</si>
  <si>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komplet</t>
  </si>
  <si>
    <t>Zestaw 2kolumn aktywnych EKX 12P</t>
  </si>
  <si>
    <t>Kolumny głośnikowe aktywne. Aktywna kolumna głośnikowa w obudowie drewnianej, wyposażona w 12" głośnik niskotonowy i 1" głośnik wysokotonowy z wbudowanym wzmacniaczem o mocy 1500W i edytowalnym procesorem DSPMoc: 1500 W, Maks. ciśnienie akustyczne: 132 dB,Pasmo przenoszenia (-3dB): 60 - 18 000 Hz, Pasmo przenoszenia (-10dB): 50 - 20 000 Hz, Dyspersja (H): 90 °,Dyspersja (V): 60 °,Częstotliwość podziału pasma: 1700 Hz, Komponent (HF): 1" DH1-M, Komponent (LF): 12" EVS-12M,
Złącza: (2) XLR/TRS combo, (1) Stereo RCA input, (1) XLR link out,
Możliwość podwieszenia: Tak, (8) M10,Obudowa: Sklejka 15 mm z pokrywą EVCoat,Wymiary (WxSxG): 607x375x356 mm,Waga: 18.8 kg</t>
  </si>
  <si>
    <t>Mikser audio</t>
  </si>
  <si>
    <t>Transmisja audio poprzez USB jest w obecnych czasach bardzo pożądaną funkcją zarówno na koncercie jak i w studio. Już nie ma potrzeby stosowania dodatkowej karty dźwiękowej i kabli. Wystarczy podłączyć miksser wprost do komputera kablem USB. Mamy możliwość kilku kombinacji wysyłek oraz powrotów.Główny miks stereo (po tłumiku)
AUX plus szyna FX (AUX przed tłumikiem, FX po tłumiku)
Szyna Record (niezależne stereo do głównego miksu)
Opcje transmisji z komputera do miksera:
Na dedykowane wejście Playback,Na wejście stereo
Equalizer MusicQ:6 kanałów mikrofonowo-liniowych
4 podwójne kanały stereo
Złącza XLR Neutrik
Złącza jack ¼ Neutrik
Korekcja barwy:
- kanały mikrofonowe: 3-stopniowa z przestrajaną częstotliwością środkową w zakresie 120Hz
- 4kHz - kanały stereo: 2-stopniowa 80Hz i 12kHz; podbicie lub obcięcie wybranej częstotliwości w zakresie +/-15dB
3 x AUX (2 przed tłumikiem, 1 po tłumiku)
1 wysyłka wbudowanego efektu
Punkt Insert na każdym kanale mono
100mm tłumiki z osłoną przeciwkurzową
Filtr dolnozaporowy: 100Hz
Niezależne wyjście do nagrań
Wyjścia XLR stereo
Konfigurowalne wejście/wyjście USB
Wyjście monitorowe stereo
Zasilanie Phantom 48V
Wymiary: 456 x 384 x 95 mm</t>
  </si>
  <si>
    <t>MIKROFON POJEMNOŚCIOWY Z PRZEWODEM 10MB XLR</t>
  </si>
  <si>
    <t xml:space="preserve"> Przetwornik: pojemnościowy
- Pasmo przenoszenia: 50Hz-20kHz
- Czułość: 6 mV/Pa
- Ekwiwalent poziomu szumu własnego: 21 dB-A
- Współczynnik sygnał/szum: 73 dB-A
- Tłumik: 10 dB
- Filtr dolnozaporowy: 80Hz
- Impedancja: 200 Ohm
- Zalecana impedancja wejścia: 2000 Ohm
- Charakterystyka kierunkowa: kardioda i hiperkardioida (hiper z adapterem-konwert)
- Zasilanie: 9 do 52 V, 2 x bateria AA
- Pobór prądu: 3mA
- Złącze: XLR 3-pin męski, sygnał symetryczny
- Obudowa: metalowa
- Wykończenie: matowe, ciemno-szaro-czarne
- Wymiary:
- długość: 229mm
- średnica: 34mm</t>
  </si>
  <si>
    <t xml:space="preserve">STATYW KOLUMNOWY </t>
  </si>
  <si>
    <t>Wysokiej jakości, standardowy statyw kolumnowy z przegubem magnezowym i pojedynczym wzmocnieniem nóg zapewniający stabilność i bezpieczeństwo.Materiał  aluminium, magnez
Waga  4,70kg
Maksymalne obciążenie  40kg
Dostępne kolory  czarny
Rozstaw nóg  1200mm
Płynna regulacja wysokości  1320mm - 2100mm
Średnica rury  35mm</t>
  </si>
  <si>
    <t xml:space="preserve"> Statyw mikrofonowy</t>
  </si>
  <si>
    <t>Model z wygodnym ramieniem i składanymi nóżkami. Dodatkowym atutem jest regulacja wysokości. 
Wysokość: 93 - 158 cm
Długość ramienia: 80 cm
Materiał: Stal
Gwint: 3/8”
Kolor: Czarny</t>
  </si>
  <si>
    <t>Zestaw Okablowanie do kolumn i miksera</t>
  </si>
  <si>
    <t>Zestaw Okablowanie do kolumn i miksera (1x10mb+1x+15mb) na wtykach XLR</t>
  </si>
  <si>
    <t>kpl.</t>
  </si>
  <si>
    <t>Razem:</t>
  </si>
  <si>
    <t>Załączniki do postępowania</t>
  </si>
  <si>
    <t>Źródło</t>
  </si>
  <si>
    <t>Nazwa załącznika</t>
  </si>
  <si>
    <t>Warunki postępowania</t>
  </si>
  <si>
    <t>załączniki edytowalne.docx</t>
  </si>
  <si>
    <t>Zapytanie ofertowe 271-M-11-2022.pdf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</si>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</sst>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af2978a73bd0ecba32d2c3471ecc00af.docx" TargetMode="External"/><Relationship Id="rId_hyperlink_2" Type="http://schemas.openxmlformats.org/officeDocument/2006/relationships/hyperlink" Target="https://blog.platformazakupowa.pl/file/get_new/26adf039c968860df9cdfee0ae4bdec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8"/>
  <sheetViews>
    <sheetView tabSelected="1" workbookViewId="0" showGridLines="true" showRowColHeaders="1">
      <selection activeCell="E38" sqref="E3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629427</v>
      </c>
      <c r="C2" s="6" t="s">
        <v>3</v>
      </c>
      <c r="G2" s="3" t="s">
        <v>4</v>
      </c>
      <c r="H2" s="2"/>
      <c r="I2" s="11"/>
    </row>
    <row r="5" spans="1:27">
      <c r="A5" s="4" t="s">
        <v>5</v>
      </c>
      <c r="B5" s="4" t="s">
        <v>0</v>
      </c>
      <c r="C5" s="4" t="s">
        <v>6</v>
      </c>
      <c r="D5" s="4" t="s">
        <v>7</v>
      </c>
      <c r="E5" s="4" t="s">
        <v>8</v>
      </c>
    </row>
    <row r="6" spans="1:27">
      <c r="A6" s="6">
        <v>1</v>
      </c>
      <c r="B6" s="6">
        <v>2078457</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1226349</v>
      </c>
      <c r="C10" s="6" t="s">
        <v>18</v>
      </c>
      <c r="D10" s="6" t="s">
        <v>19</v>
      </c>
      <c r="E10" s="6">
        <v>2.0</v>
      </c>
      <c r="F10" s="6" t="s">
        <v>20</v>
      </c>
      <c r="G10" s="14"/>
      <c r="H10" s="13" t="s">
        <v>21</v>
      </c>
      <c r="I10" s="11" t="s">
        <v>22</v>
      </c>
    </row>
    <row r="11" spans="1:27">
      <c r="A11" s="6">
        <v>2</v>
      </c>
      <c r="B11" s="6">
        <v>1226350</v>
      </c>
      <c r="C11" s="6" t="s">
        <v>23</v>
      </c>
      <c r="D11" s="6" t="s">
        <v>24</v>
      </c>
      <c r="E11" s="6">
        <v>1.0</v>
      </c>
      <c r="F11" s="6" t="s">
        <v>20</v>
      </c>
      <c r="G11" s="14"/>
      <c r="H11" s="13" t="s">
        <v>21</v>
      </c>
      <c r="I11" s="11" t="s">
        <v>22</v>
      </c>
    </row>
    <row r="12" spans="1:27">
      <c r="A12" s="6">
        <v>3</v>
      </c>
      <c r="B12" s="6">
        <v>1226351</v>
      </c>
      <c r="C12" s="6" t="s">
        <v>25</v>
      </c>
      <c r="D12" s="6" t="s">
        <v>26</v>
      </c>
      <c r="E12" s="6">
        <v>1.0</v>
      </c>
      <c r="F12" s="6" t="s">
        <v>20</v>
      </c>
      <c r="G12" s="14"/>
      <c r="H12" s="13" t="s">
        <v>21</v>
      </c>
      <c r="I12" s="11" t="s">
        <v>22</v>
      </c>
    </row>
    <row r="13" spans="1:27">
      <c r="A13" s="6">
        <v>4</v>
      </c>
      <c r="B13" s="6">
        <v>1226356</v>
      </c>
      <c r="C13" s="6" t="s">
        <v>27</v>
      </c>
      <c r="D13" s="6" t="s">
        <v>28</v>
      </c>
      <c r="E13" s="6">
        <v>1.0</v>
      </c>
      <c r="F13" s="6" t="s">
        <v>20</v>
      </c>
      <c r="G13" s="14"/>
      <c r="H13" s="13" t="s">
        <v>21</v>
      </c>
      <c r="I13" s="11" t="s">
        <v>22</v>
      </c>
    </row>
    <row r="14" spans="1:27">
      <c r="A14" s="6">
        <v>5</v>
      </c>
      <c r="B14" s="6">
        <v>1226358</v>
      </c>
      <c r="C14" s="6" t="s">
        <v>29</v>
      </c>
      <c r="D14" s="6" t="s">
        <v>30</v>
      </c>
      <c r="E14" s="6">
        <v>1.0</v>
      </c>
      <c r="F14" s="6" t="s">
        <v>20</v>
      </c>
      <c r="G14" s="14"/>
      <c r="H14" s="13" t="s">
        <v>21</v>
      </c>
      <c r="I14" s="11" t="s">
        <v>22</v>
      </c>
    </row>
    <row r="15" spans="1:27">
      <c r="A15" s="6">
        <v>6</v>
      </c>
      <c r="B15" s="6">
        <v>1226368</v>
      </c>
      <c r="C15" s="6" t="s">
        <v>31</v>
      </c>
      <c r="D15" s="6" t="s">
        <v>32</v>
      </c>
      <c r="E15" s="6">
        <v>1.0</v>
      </c>
      <c r="F15" s="6" t="s">
        <v>20</v>
      </c>
      <c r="G15" s="14"/>
      <c r="H15" s="13" t="s">
        <v>21</v>
      </c>
      <c r="I15" s="11" t="s">
        <v>22</v>
      </c>
    </row>
    <row r="16" spans="1:27">
      <c r="A16" s="6">
        <v>7</v>
      </c>
      <c r="B16" s="6">
        <v>1226372</v>
      </c>
      <c r="C16" s="6" t="s">
        <v>33</v>
      </c>
      <c r="D16" s="6"/>
      <c r="E16" s="6">
        <v>1.0</v>
      </c>
      <c r="F16" s="6" t="s">
        <v>20</v>
      </c>
      <c r="G16" s="14"/>
      <c r="H16" s="13" t="s">
        <v>21</v>
      </c>
      <c r="I16" s="11" t="s">
        <v>22</v>
      </c>
    </row>
    <row r="17" spans="1:27">
      <c r="A17" s="6">
        <v>8</v>
      </c>
      <c r="B17" s="6">
        <v>1226374</v>
      </c>
      <c r="C17" s="6" t="s">
        <v>34</v>
      </c>
      <c r="D17" s="6"/>
      <c r="E17" s="6">
        <v>20.0</v>
      </c>
      <c r="F17" s="6" t="s">
        <v>20</v>
      </c>
      <c r="G17" s="14"/>
      <c r="H17" s="13" t="s">
        <v>21</v>
      </c>
      <c r="I17" s="11" t="s">
        <v>22</v>
      </c>
    </row>
    <row r="18" spans="1:27">
      <c r="A18" s="6">
        <v>9</v>
      </c>
      <c r="B18" s="6">
        <v>1226377</v>
      </c>
      <c r="C18" s="6" t="s">
        <v>35</v>
      </c>
      <c r="D18" s="6" t="s">
        <v>36</v>
      </c>
      <c r="E18" s="6">
        <v>5.0</v>
      </c>
      <c r="F18" s="6" t="s">
        <v>20</v>
      </c>
      <c r="G18" s="14"/>
      <c r="H18" s="13" t="s">
        <v>21</v>
      </c>
      <c r="I18" s="11" t="s">
        <v>22</v>
      </c>
    </row>
    <row r="19" spans="1:27">
      <c r="A19" s="6">
        <v>10</v>
      </c>
      <c r="B19" s="6">
        <v>1226379</v>
      </c>
      <c r="C19" s="6" t="s">
        <v>37</v>
      </c>
      <c r="D19" s="6" t="s">
        <v>38</v>
      </c>
      <c r="E19" s="6">
        <v>5.0</v>
      </c>
      <c r="F19" s="6" t="s">
        <v>20</v>
      </c>
      <c r="G19" s="14"/>
      <c r="H19" s="13" t="s">
        <v>21</v>
      </c>
      <c r="I19" s="11" t="s">
        <v>22</v>
      </c>
    </row>
    <row r="20" spans="1:27">
      <c r="A20" s="6">
        <v>11</v>
      </c>
      <c r="B20" s="6">
        <v>1226380</v>
      </c>
      <c r="C20" s="6" t="s">
        <v>39</v>
      </c>
      <c r="D20" s="6" t="s">
        <v>40</v>
      </c>
      <c r="E20" s="6">
        <v>1.0</v>
      </c>
      <c r="F20" s="6" t="s">
        <v>20</v>
      </c>
      <c r="G20" s="14"/>
      <c r="H20" s="13" t="s">
        <v>21</v>
      </c>
      <c r="I20" s="11" t="s">
        <v>22</v>
      </c>
    </row>
    <row r="21" spans="1:27">
      <c r="A21" s="6">
        <v>12</v>
      </c>
      <c r="B21" s="6">
        <v>1226381</v>
      </c>
      <c r="C21" s="6" t="s">
        <v>41</v>
      </c>
      <c r="D21" s="6" t="s">
        <v>42</v>
      </c>
      <c r="E21" s="6">
        <v>1.0</v>
      </c>
      <c r="F21" s="6" t="s">
        <v>43</v>
      </c>
      <c r="G21" s="14"/>
      <c r="H21" s="13" t="s">
        <v>21</v>
      </c>
      <c r="I21" s="11" t="s">
        <v>22</v>
      </c>
    </row>
    <row r="22" spans="1:27">
      <c r="A22" s="6">
        <v>13</v>
      </c>
      <c r="B22" s="6">
        <v>1226382</v>
      </c>
      <c r="C22" s="6" t="s">
        <v>44</v>
      </c>
      <c r="D22" s="6" t="s">
        <v>45</v>
      </c>
      <c r="E22" s="6">
        <v>2.0</v>
      </c>
      <c r="F22" s="6" t="s">
        <v>20</v>
      </c>
      <c r="G22" s="14"/>
      <c r="H22" s="13" t="s">
        <v>21</v>
      </c>
      <c r="I22" s="11" t="s">
        <v>22</v>
      </c>
    </row>
    <row r="23" spans="1:27">
      <c r="A23" s="6">
        <v>14</v>
      </c>
      <c r="B23" s="6">
        <v>1226383</v>
      </c>
      <c r="C23" s="6" t="s">
        <v>46</v>
      </c>
      <c r="D23" s="6" t="s">
        <v>47</v>
      </c>
      <c r="E23" s="6">
        <v>1.0</v>
      </c>
      <c r="F23" s="6" t="s">
        <v>20</v>
      </c>
      <c r="G23" s="14"/>
      <c r="H23" s="13" t="s">
        <v>21</v>
      </c>
      <c r="I23" s="11" t="s">
        <v>22</v>
      </c>
    </row>
    <row r="24" spans="1:27">
      <c r="A24" s="6">
        <v>15</v>
      </c>
      <c r="B24" s="6">
        <v>1226384</v>
      </c>
      <c r="C24" s="6" t="s">
        <v>48</v>
      </c>
      <c r="D24" s="6" t="s">
        <v>49</v>
      </c>
      <c r="E24" s="6">
        <v>1.0</v>
      </c>
      <c r="F24" s="6" t="s">
        <v>20</v>
      </c>
      <c r="G24" s="14"/>
      <c r="H24" s="13" t="s">
        <v>21</v>
      </c>
      <c r="I24" s="11" t="s">
        <v>22</v>
      </c>
    </row>
    <row r="25" spans="1:27">
      <c r="A25" s="6">
        <v>16</v>
      </c>
      <c r="B25" s="6">
        <v>1226385</v>
      </c>
      <c r="C25" s="6" t="s">
        <v>50</v>
      </c>
      <c r="D25" s="6" t="s">
        <v>51</v>
      </c>
      <c r="E25" s="6">
        <v>2.0</v>
      </c>
      <c r="F25" s="6" t="s">
        <v>20</v>
      </c>
      <c r="G25" s="14"/>
      <c r="H25" s="13" t="s">
        <v>21</v>
      </c>
      <c r="I25" s="11" t="s">
        <v>22</v>
      </c>
    </row>
    <row r="26" spans="1:27">
      <c r="A26" s="6">
        <v>17</v>
      </c>
      <c r="B26" s="6">
        <v>1226386</v>
      </c>
      <c r="C26" s="6" t="s">
        <v>52</v>
      </c>
      <c r="D26" s="6" t="s">
        <v>53</v>
      </c>
      <c r="E26" s="6">
        <v>2.0</v>
      </c>
      <c r="F26" s="6" t="s">
        <v>20</v>
      </c>
      <c r="G26" s="14"/>
      <c r="H26" s="13" t="s">
        <v>21</v>
      </c>
      <c r="I26" s="11" t="s">
        <v>22</v>
      </c>
    </row>
    <row r="27" spans="1:27">
      <c r="A27" s="6">
        <v>18</v>
      </c>
      <c r="B27" s="6">
        <v>1226402</v>
      </c>
      <c r="C27" s="6" t="s">
        <v>54</v>
      </c>
      <c r="D27" s="6" t="s">
        <v>55</v>
      </c>
      <c r="E27" s="6">
        <v>1.0</v>
      </c>
      <c r="F27" s="6" t="s">
        <v>56</v>
      </c>
      <c r="G27" s="14"/>
      <c r="H27" s="13" t="s">
        <v>21</v>
      </c>
      <c r="I27" s="11" t="s">
        <v>22</v>
      </c>
    </row>
    <row r="28" spans="1:27">
      <c r="F28" s="6" t="s">
        <v>57</v>
      </c>
      <c r="G28">
        <f>SUMPRODUCT(E10:E27, G10:G27)</f>
      </c>
    </row>
    <row r="30" spans="1:27">
      <c r="A30" s="3" t="s">
        <v>58</v>
      </c>
      <c r="B30" s="8"/>
      <c r="C30" s="8"/>
      <c r="D30" s="8"/>
      <c r="E30" s="9"/>
      <c r="F30" s="15"/>
    </row>
    <row r="31" spans="1:27">
      <c r="A31" s="6" t="s">
        <v>5</v>
      </c>
      <c r="B31" s="6" t="s">
        <v>0</v>
      </c>
      <c r="C31" s="6" t="s">
        <v>59</v>
      </c>
      <c r="D31" s="5" t="s">
        <v>60</v>
      </c>
      <c r="E31" s="17"/>
      <c r="F31" s="15"/>
    </row>
    <row r="32" spans="1:27">
      <c r="A32" s="1">
        <v>1</v>
      </c>
      <c r="B32" s="1">
        <v>629427</v>
      </c>
      <c r="C32" s="1" t="s">
        <v>61</v>
      </c>
      <c r="D32" s="16" t="s">
        <v>62</v>
      </c>
      <c r="E32" s="16"/>
    </row>
    <row r="33" spans="1:27">
      <c r="A33" s="1">
        <v>2</v>
      </c>
      <c r="B33" s="1">
        <v>629427</v>
      </c>
      <c r="C33" s="1" t="s">
        <v>61</v>
      </c>
      <c r="D33" s="16" t="s">
        <v>63</v>
      </c>
      <c r="E33" s="16"/>
    </row>
    <row r="37" spans="1:27">
      <c r="A37" s="3" t="s">
        <v>61</v>
      </c>
      <c r="B37" s="8"/>
      <c r="C37" s="8"/>
      <c r="D37" s="8"/>
      <c r="E37" s="18"/>
      <c r="F37" s="15"/>
    </row>
    <row r="38" spans="1:27">
      <c r="A38" s="10" t="s">
        <v>64</v>
      </c>
      <c r="B38" s="8"/>
      <c r="C38" s="8"/>
      <c r="D38" s="8"/>
      <c r="E38" s="18"/>
      <c r="F3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0:E30"/>
    <mergeCell ref="D31:E31"/>
    <mergeCell ref="D32:E32"/>
    <mergeCell ref="D33:E33"/>
    <mergeCell ref="A37:E37"/>
    <mergeCell ref="A38:E38"/>
  </mergeCells>
  <dataValidations count="3">
    <dataValidation type="decimal" errorStyle="stop" operator="between" allowBlank="1" showDropDown="1" showInputMessage="1" showErrorMessage="1" errorTitle="Error" error="Nieprawidłowa wartość" sqref="G10:G27">
      <formula1>0.01</formula1>
      <formula2>100000000</formula2>
    </dataValidation>
    <dataValidation type="list" errorStyle="stop" operator="between" allowBlank="0" showDropDown="0" showInputMessage="1" showErrorMessage="1" errorTitle="Error" error="Nieprawidłowa wartość" sqref="H10:H27">
      <formula1>"23%,8%,7%,5%,0%,nie podlega,zw.,"</formula1>
    </dataValidation>
    <dataValidation type="list" errorStyle="stop" operator="between" allowBlank="0" showDropDown="0" showInputMessage="1" showErrorMessage="1" errorTitle="Error" error="Nieprawidłowa wartość" sqref="I10:I27">
      <formula1>"PLN,EUR,"</formula1>
    </dataValidation>
  </dataValidations>
  <hyperlinks>
    <hyperlink ref="D32" r:id="rId_hyperlink_1"/>
    <hyperlink ref="D3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2024-07-17T03:19:28+02:00</dcterms:created>
  <dcterms:modified xsi:type="dcterms:W3CDTF">2024-07-17T03:19:28+02:00</dcterms:modified>
  <dc:title>Untitled Spreadsheet</dc:title>
  <dc:description/>
  <dc:subject/>
  <cp:keywords/>
  <cp:category/>
</cp:coreProperties>
</file>