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<sst xmlns="http://schemas.openxmlformats.org/spreadsheetml/2006/main" uniqueCount="82">
  <si>
    <t>ID</t>
  </si>
  <si>
    <t>Oferta na:</t>
  </si>
  <si>
    <t>pl</t>
  </si>
  <si>
    <t>Zakup i dostawa środków dydaktycznych w ramach programu „Laboratoria Przyszłości” SP Lubenia</t>
  </si>
  <si>
    <t>Komentarz do całej oferty:</t>
  </si>
  <si>
    <t>LP</t>
  </si>
  <si>
    <t>Kryterium</t>
  </si>
  <si>
    <t>Opis</t>
  </si>
  <si>
    <t>Twoja propozycja/komentarz</t>
  </si>
  <si>
    <t>Gwarancja</t>
  </si>
  <si>
    <t>30	pkt dla ofert, dla których zaoferowano czas gwarancji 36 miesięcy i więcej
20	pkt dla ofert, dla których zaoferowano czas gwarancji 24miesięcy i więcej
10	pkt dla ofert, dla których zaoferowano czas gwarancji 12miesięcy i więcej
0	pkt dla ofert, dla których zaoferowano czas gwarancji do 12miesięcy
(jeżeli jest wymagana)</t>
  </si>
  <si>
    <t>NAZWA TOWARU / USŁUGI</t>
  </si>
  <si>
    <t>OPIS</t>
  </si>
  <si>
    <t>ILOŚĆ</t>
  </si>
  <si>
    <t>JM</t>
  </si>
  <si>
    <t>Cena/JM</t>
  </si>
  <si>
    <t>VAT</t>
  </si>
  <si>
    <t>WALUTA</t>
  </si>
  <si>
    <t xml:space="preserve"> Drukarka 3D</t>
  </si>
  <si>
    <t>Drukarka 3D Pole robocze: 20 x 20 x 18 cm ,10 x Filamenty PLA Skrinter SkrimarketSkrimarket to obszerna biblioteka gotowych do druku modeli 3D, która dzięki integracji z 3D Skrinter pozwoli  drukować tysiące edukacyjnych modeli 3D. Gwarancja 24 miesiące.Instrukcje obsługi w języku polskim dostępne w formie cyfrowej i drukowanej Możliwość uczestnictwa w szkoleniu on-line zintegrowana z Microsoft Teams i Google Classroom</t>
  </si>
  <si>
    <t>szt.</t>
  </si>
  <si>
    <t>23%</t>
  </si>
  <si>
    <t>PLN</t>
  </si>
  <si>
    <t xml:space="preserve">Kamera przenośna cyfrowa </t>
  </si>
  <si>
    <t>Stabilizator obrazu Balanced Optical SteadyShot™ i szybki, inteligentny system AF zapewniają pożądaną jakość obrazów. Nowa konstrukcja mikrofonu umożliwia rejestrowanie dźwięku ze wszystkich stron. Zapis upływu czasu i sterowanie funkcjami profesjonalnymi/ręcznymi. Obiektyw o kącie 26,8 pozwala uchwycić jeszcze więcej szczegółów w każdym kadrze, a większy rozmiar pikseli zwiększa czułość i pozwala na kręcenie filmów z mniejszą liczbą zakłóceń, nawet w ciemności. Stabilizator z 5-osiowym inteligentnym trybem aktywnym umożliwia  nagrywanie filmów nawet w biegu.Parametry minimalne:Nagrywanie w rozdzielczości 4K Ultra HD (3840 x 2160 pikseli) Stabilizator obrazu Balanced Optical SteadyShot™ z 5-osiowym inteligentnym trybem aktywnym  Szerokokątny obiektyw ZEISS Vario-Sonnar® T* 26,8 mm  Zoom optyczny 20× z funkcją Clear Image Zoom 30×/40× (4K/HD) Przetwornik obrazu CMOS Exmor R® typu 1/2,5" (7,20 mm) wykonany w technologii BSI Efektywna liczba pikseli (film): około 8,29 megapiksela (16:9) Zoom optyczny: 20x  Wymiary (dł. x wys.)[mm]: 166,5 x 80,5</t>
  </si>
  <si>
    <t xml:space="preserve">Stacja lutownicza HOT AIR z grotem 2w1 </t>
  </si>
  <si>
    <t>Stacja wyposażona w funkcję płynnej regulacji temperatury  i jej stabilizacji. Posiada wyświetlacz z LEDowym  podświetleniem. Konstrukcja zabezpieczona przed antystatycznym zbieraniem się ładunku elektrostatycznego- ESD.Parametry minimalne: Moc: 75W Napięcie zasilania: 24V Zakres temperatur: 200-480°C Dokładność temperatury: +/- 2°C  Przepływ powietrza 120 l/min</t>
  </si>
  <si>
    <t>zestaw Filamentów PLA</t>
  </si>
  <si>
    <t>PLA - wytrzymały, łatwy w użyciu wysokiej jakości materiał. Idealny do codziennego drukowania. PLA to biodegradowalne tworzywo sztuczne wykonane z odnawialnych zasobów naturalnych. Szpilka  - 750 g w kolorach biały, żółty, czrrwony, niebieski, zielony</t>
  </si>
  <si>
    <t>zestaw filamentówTPU</t>
  </si>
  <si>
    <t>TPU - Elastyczny filament, który charakteryzuje się wyjątkowo wysoką odpornością na ciepło i może być rozciągany aż do 450% zanim się przerwie.. Szpulka - 750 g w kolorach: czerwony, niebieski, czarny</t>
  </si>
  <si>
    <t>zestaw Filamentów PETY-G</t>
  </si>
  <si>
    <t xml:space="preserve">Szpula filamentu: 750g.PET-G - mocny, wysoko przezroczysty i łatwy do drukowania. Odporny na uderzenia, doskonale elastyczny i praktycznie nie kurczący się materiał. Te charakterystyki sprawiają, że PET-G jest doskonałym materiałem, który łączy zarówno PLA, jak i ABS.. kolory: biały, żółty, czerwony, niebieski, zielony </t>
  </si>
  <si>
    <t xml:space="preserve">zestaw z mikrokontrolerem </t>
  </si>
  <si>
    <t xml:space="preserve"> zestaw z mikrokontrolerem  -Oryginalny mikrokontroler Arduino Uno Nakładka rozszerzająca – Shield z wyświetlaczem OLED Złącza analogowe Złącza cyfrowe10-pinowe złącze do serwomechanizmuZłącze czujnika odległości Wbudowaną diodę zasilania. Diody LED: czerwona, zielona, żółta, Buzzer (głośniczek),Czujnik światła,Czujnik odległości SHARP o wyjściu analogowym i zakresie pomiaru 5-25 cm,Czujnik temperatury,Przycisku/tact switch,Joystick,Czujnika obrotu pokrętłem/potencjometr,Serwomechanizm typu micro z modułem posiadającym własny stabilizator napięcia oraz zintegrowanym złączem minimum 10-pinowym pasującym do rozszerzenia BECREO kit.Akcesoria z zestawie:Podstawa konstrukcyjna (obszar roboczy)12 plastikowych uchwytów do mocowania czujników i modułów na planszy oraz z klockami LEGO®Kabel USB do połączenia płytki z komputerem,Zestaw 10 kabelków, w dwóch zestawach kolorystycznych do łączenia modułów elektronicznych z programowalną płytką i rozszerzeniem,Adapter baterii AA,Kartonowe pudełko z plastikowym organizerem do porządkowania i przechowywania elementów zestawu,Zestaw 10 plansz dydaktycznych- kart pracy, tematycznych projektów dla uczniów do zrealizowania w formie nakładek na plastikową podstawę konstrukcyjną (obszar roboczy) o angażującej tematyce:Zestaw do nauki podstaw programowania, elektroniki, mechatroniki i elementów robotyki do wykorzystania na zajęciach techniki, informatyki, fizyki oraz na innych przedmiotach.Zestaw wyróżniają wysokiej jakości plansze dydaktyczne, schematy poglądowe do realizacji projektów uczniowskich oraz bezpieczne, stale aktualizowane oprogramowanie edukacyjne w formie kursu wraz z pełną obudową metodyczną dla uczniów i nauczyciela.BECREO kit stworzona w Polsce, interdyscyplinarna pomoc dydaktyczna dla nauczyciela i ucznia. Zestaw konstrukcyjny z mikrokontrolerem, czujnikami i akcesoriami pozwala na realizację podstawy programowej kształcenia ogólnego szkoły podstawowej w zakresie nauki programowania i myślenia komutacyjnego. Umożliwia realizację projektów technicznych i konstruowanie realnie działających modeli z różnych dziedzin.</t>
  </si>
  <si>
    <t>Mikrofon kierunkowy z akcesoriami</t>
  </si>
  <si>
    <t>Kompaktowy kierunkowy mikrofon pojemnościowy, który zapewnia doskonałe nagrania dźwiękowe do wideo. Zintegrowany uchwyt tłumika pomaga uniknąć hałasu przenoszonego mechanicznie. Dołączone kable z dwoma wyjściami TRS i TRRS umożliwiają nagrywanie dźwięku zarówno za pomocą lustrzanek cyfrowych, jak i smartfonów</t>
  </si>
  <si>
    <t xml:space="preserve">Aparat fotograficzny </t>
  </si>
  <si>
    <t>Wyposażony w matrycę o przekątnej jednego cala model RX100 III pozwala na uzyskanie niesłychanie wysokiej jakości zdjęć.Obiektyw Carl Zeiss o ogniskowych 24-70 (ekwiwalent 35mm) i jasności 1.8-2.8 uchwyci każdą scenę niezależnie od oświetlenia.Przetwornik obrazu CMOS Exmor R® typu 1,0" o efektywnej rozdzielczości 20,1 megapiksela Wykonany w technologii BSIprzetwornik obrazu CMOS Exmor R typu 1,0" gwarantujejasność i czystość obrazu na fotografiach i filmach.Jego specjalna, opracowana przez Sony konstrukcja zapewnia czterokrotnie większą światłoczułość, uzyskaną dzięki przeniesieniu na spód matrycy obwodów zasłaniającychwiatło. Parametry minimalne: Przetwornik obrazu CMOS Exmor R™typu 1,0" (13,2 x 8,8 mm)Liczba pikseli (efektywnie): 20,1megapiksela Typ obiektywu: Obiektyw ZEISS Vario-Sonnar® T*Zoom optyczny: 2,9x Czułość ISO (fotografia) (zalecany wskaźnik ekspozycji): ISO 125–25 600• Procesor BIONZ X: doskonałe szczegół i mniejsze szumy Wbudowany wizjer elektroniczny OLED Tru-Finder Odchylany o 180° ekran LCD do wykonywania autoportretówWymiary (szer. x wys. x gł.): 101,6 x 58,1 x 38,3 mmWaga: 263 g (sam aparat), 290 g (z akumulatorem i nośnikiem danych)</t>
  </si>
  <si>
    <t>Zestaw oświetleniowy  ze statywem i żarówką</t>
  </si>
  <si>
    <t>Wymiary czaszy: min. 40x40cm Mocowanie żarówki: gwint E27 Żarówka: min. 65W Temperatura barwowa:5500K Wysokość robocza: max. 230cm Głowica: ruchoma, pozwala na zmianę kąta świecenia Odbłyśnik: Wewnętrzny</t>
  </si>
  <si>
    <t>Statyw do aparatu i kamery</t>
  </si>
  <si>
    <t>Waga: 1.15 kgMocowanie górne: 1/4″ gwint męski Ilość sekcji: 5 Wysokość minimalna: 36 cm Blokada kuli: Tak Wysokość maksymalna z opuszczoną kolumną: 127.5 cm Wysokość maksymalna: 143 cm Średnica podstawy: 37 mm Długość po złożeniu: 32 cm Poziomica (ilość): 2Udźwig: 4 kg Torba w zestawie: BM-20160725S5 Średnica platformy: 38.5 mm Easy Link: NieRegulacja oporu: NiePrzechył przód-tył: +90°/-32°Rodzaj głowicy: Głowica kulowaNiezależna blokada panoramy: TakPrzechył na bok: +32°/-32° Rodzaj nóg: Pojedyncze Kąty rozwarcia nóg: 21.5°, 54.5°,83° Zaciski: Zakręcane pierścieniem Średnice nóg: 10, 13, 16, 19, 22 mmMateriał: Aluminium Maksymalna temperatura pracy: 60 °CMinimalna temperatura pracy: -30 °C Regulacja oporu w panoramie: Nie Obrót w panoramie: 360 °zybkozłączka: Tak</t>
  </si>
  <si>
    <t>Gimbal</t>
  </si>
  <si>
    <t>Przeznaczenie AparatZakres stabilizacjiKąt obrotu 360°Kąt pochylenia do 230°Kąt przechylenia 360°Maksymalne obciążenie2,2 kgMocowanie1/4''3/8''Czas działaniaDo 14 godzin BateriaWbudowany akumulator Dodatkowe informacjeRedukcja drgańInteligentna funkcja tworzenia panoramyKolorCzarnyWaga1,1 kgDołączone akcesoriaKabel USB-CKabel USB – micro USBEtuiGwarancja24 miesiące (gwarancja producenta)</t>
  </si>
  <si>
    <t>Mikroport</t>
  </si>
  <si>
    <t xml:space="preserve">lekki i łatwy w użyciu system mikrofonów bezprzewodowych do lustrzanek cyfrowych, kamer bezlusterkowych i kamer wideo lub urządzeń mobilnych, który zapewnia szczegółowy, nadający się do emisji dźwięk.
Zaczep do paska na odbiorniku służy jako uchwyt na stopkę aparatu do łatwego mocowania, dołączone są dwa kable wyjściowe: TRS do kamer i TRRS do smartfonów lub tabletów. Nadajnik przypinany ma świetnie brzmiący wbudowany mikrofon i jest na tyle mały i lekki, że można go przymocować do koszuli i odzieży. Możesz też użyć dołączonego profesjonalnego mikrofonu lavalier SR-M1.
Do użytkowania nie jest wymagana wiedza techniczna na temat technologii audio. Blink500 działa w wolnym od zakłóceń paśmie 2,4 GHz i automatycznie przeskakuje do wolnych kanałów, aby uniknąć zakłóceń statycznych i awarii dźwięku. </t>
  </si>
  <si>
    <t xml:space="preserve">Laptop </t>
  </si>
  <si>
    <t>laptop ProcesorIntel Core i5-10200H (4 rdzenie, 8 wątków, 2.40-4.10 GHz, 8 MB cache)Chipset Intel HM470Pamięć RAM16 GB (DDR4, 2933MHz)
Maksymalna obsługiwana ilość pamięci RAM32 GB
Liczba gniazd pamięci (ogółem / wolne)2/0Dysk SSD M.2 PCIe
512 GBWbudowany napęd optycznyNieDotykowy ekran
NieTyp ekranuMatowy, LED, WVAPrzekątna ekranu
15,6"Rozdzielczość ekranu1920 x 1080 (FullHD)
Częstotliwość odświeżania ekranu120 HzJasność matrycy
250 cd/m²Karta graficznaNVIDIA GeForce RTX 3050Intel UHD Graphics
Moc karty graficznej (TGP)80 WMaks. moc karty graficznej (TGP)
90 WPamięć karty graficznej4 GB GDDR6Dźwięk
Wbudowane głośniki stereoWbudowane dwa mikrofony
Kamera internetowa1.0 MpixŁącznośćLAN 1 Gb/s
Wi-Fi 6Moduł BluetoothZłączaUSB 2.0 - 2 szt.USB 3.2 Gen. 1 - 1 szt.
USB Typu-C (z DisplayPort) - 1 szt.HDMI 2.1 - 1 szt.RJ-45 (LAN) - 1 szt.
Wyjście słuchawkowe/wejście mikrofonowe - 1 szt.DC-in (wejście zasilania) - 1 szt.
Typ bateriiLitowo-jonowaPojemność baterii3-komorowa, 4650 mAh
Kolor dominującySzaryCzytnik linii papilarnychNie
Podświetlana klawiaturaTakKolor podświetlenia klawiatury
BiałyZabezpieczeniaSzyfrowanie TPMSystem operacyjny
Microsoft Windows 10 Home PL (wersja 64-bitowa)
Dołączone oprogramowaniePartycja recovery (opcja przywrócenia
systemu z dysku)Dodatkowe informacjeWydzielona klawiatura numeryczna
Wielodotykowy, intuicyjny touchpadWysokość25,3 mmSzerokość
357 mmGłębokość273 mmWaga2,45 kgDołączone akcesoria
ZasilaczRodzaj gwarancjiNext Business Day 24 miesiące
Gwarancja24 miesiące (gwarancja producenta)\</t>
  </si>
  <si>
    <t>Szafka z pojemnikamina drukarki 3D i filamenty</t>
  </si>
  <si>
    <t>stół do drukarki Szafka z pojemnikamina drukarki 3D i filamentyStolik meblowy z szafką na drukarkę 3D i filamenty wykonany
z płyty meblowej w kolorze brzozy o grubości 18 mm oraz płyty
MDF w kolorze szarymo grubości 12mm. Szafka wyposażona w6
głębokich pojemników plastikowych: 3 białe i 3 szare oraz parę
drzwi z zamkiem. Wewnątrz szafki znajdują się 2 półki. Na tylnej
ścianie umieszczone 3 uchwyty na rolki z filamentem oraz 2 bocz
ne ograniczniki do drukarki. Szafka posiada 5 plastikowych nóżek
w kolorze beżowym, ktoremogą być wymienione na kółkameblowe
(NJ 0904), do zakupienia osobno.
• wym.: 103,7 x 57 x 181,8 cm
• wysokość blatu stolika 104 cm</t>
  </si>
  <si>
    <t>Lodówka</t>
  </si>
  <si>
    <t>lodówka 115x48x53 bezszronowa, klasa en.F roczne zużycie energii206 kWh pojemnośc chłodziarki 89l pojemność zamrażarki 28l, pozom hałasu 40dB</t>
  </si>
  <si>
    <t>program do obróbki filmów</t>
  </si>
  <si>
    <t>intuicyjne oprogramowanie do edycji wideo dla systemu Windows, doskonały program do obróbki filmów, który pomoże Ci tworzyć i edytować dowolny rodzaj filmu — od oszałamiającego klipu z wyzwaniem po wzruszające obchody urodzin. Ten program do edycji filmów ma wszystko, co powinien mieć edytor wideo: bezpłatne pobieranie, niezwykle przejrzysty interfejs (po polsku) i wiele opcji edycji</t>
  </si>
  <si>
    <t>Ekran projekcyjny</t>
  </si>
  <si>
    <t>ekran projekcyjny Parametry techniczne:Ergonomiczny uchwyt, Format 1:1, 4:3, 16:9, 16:10 (regulacja ręczna),Metalowa obudowa, Posiadają specjalne ramię, które eliminuje efekt trapezu, Powierzchnia projekcyjna ze współczynnikiem odbicia światła 1.0, Wzmocnione plastikowe końcówki nóżek waga: 7,7 kg, obszar roboczy; 175x175cm ekran na stojaku</t>
  </si>
  <si>
    <t>multimedialne pracownie przedmiotowe - zestaw</t>
  </si>
  <si>
    <t>Zestaw zasobów interaktywnych przeznaczonych dla 12 nauczycieli szkoły do pracy z tablicą/monitorem interaktywnym podczas lekcji matematyki, biologi, chemii lub fizyki w szkole podstawowej.</t>
  </si>
  <si>
    <t xml:space="preserve"> kolumna głośnikowa aktywna</t>
  </si>
  <si>
    <t xml:space="preserve"> zestaw głośnikowy ze wzmacniaczem 1500W pracującym w klasie D. Duży zapas mocy pozwala na skuteczne odtwarzanie muzyki o dużej dynamice. Zastosowane głośniki 12" oraz 1" to atut przy przekazie partii wokalnych i wyższych rejestrów instrumentów.Moc:1500 W Maks. ciśnienie akustyczne:132 dBPasmo przenoszenia (-3dB):60 - 18 000 Hz. Pasmo przenoszenia (-10dB):50 - 20 000 HzDyspersja (H):90 °Dyspersja (V):60 °Częstotliwość podziału pasma:1700 HzKomponent (HF):1" DH1-MKomponent (LF):12" EVS-12MZłącza:(2) XLR/TRS combo, (1) Stereo RCA input, (1) XLR link outMożliwość podwieszenia:Tak, (8) M10Obudowa:Sklejka 15 mm z pokrywą EVCoatWymiary (WxSxG):607x375x356 mm Waga:18.8 kg</t>
  </si>
  <si>
    <t>mikrofon pojemnościowy z przewodem 10mb XLR</t>
  </si>
  <si>
    <t>Mikrofon instrumentalnyCzuły mikrofon pojemnościowy o płaskiej charakterystyce, idealny dla instrumentów akustycznych.
Zastosowanie: Gitara akustyczna, czynele, fortepian, instrumenty smyczkowe, instrumenty dęte, zespoły
zasilanie phantom power lub bateryjne w komplecie: mikrofon, etui, uchwyt do statywu, przewód 4,5 m XLR-XLR</t>
  </si>
  <si>
    <t xml:space="preserve"> statyw kolumnowy</t>
  </si>
  <si>
    <t>Wysokiej jakości, standardowy statyw kolumnowy z przegubem magnezowym i pojedynczym wzmocnieniem nóg zapewniający stabilność i bezpieczeństwo.</t>
  </si>
  <si>
    <t xml:space="preserve"> statyw mikrofonowy</t>
  </si>
  <si>
    <t>statyw mikrofonowy dwuczłonowy prosty i poprzeczny</t>
  </si>
  <si>
    <t>Okablowanie do kolumn i miksera</t>
  </si>
  <si>
    <t>( zestaw 1x 10mb + 1x 15mb ) na wtykach XLR</t>
  </si>
  <si>
    <t xml:space="preserve"> Mikser </t>
  </si>
  <si>
    <t>wyposażony w interfejs audio USB za pomocą którego można zgrywać stereofoniczne nagrania koncertowe bądź studyjne. Mikser jest wyposażony w profesjonalne złącza XLR dla głównej sumy stereo i procesor obróbki sygnałów. Sygnał można monitorować poprzez słuchawki lub wyjście monitorowe.</t>
  </si>
  <si>
    <t>Pianino cyfrowe</t>
  </si>
  <si>
    <t>Pianio wbudowany głośnik, klawiaturaTri -sensor Scaled Hommer Action Keybord II, Wym 86,1x141,7x42,7 cm waga netto: 43,3 kg, Odchylany o 180° ekran LCD do wykonywania autoportretów, Wymiary (szer. x wys. x gł.): 101,6 x 58,1 x 38,3 mm, Waga: 263 g (sam aparat), 290 g (z akumulatorem i nośnikiem danych)</t>
  </si>
  <si>
    <t>Razem:</t>
  </si>
  <si>
    <t>Załączniki do postępowania</t>
  </si>
  <si>
    <t>Źródło</t>
  </si>
  <si>
    <t>Nazwa załącznika</t>
  </si>
  <si>
    <t>Warunki postępowania</t>
  </si>
  <si>
    <t>opz.xlsx</t>
  </si>
  <si>
    <t>załączniki edytowalne.docx</t>
  </si>
  <si>
    <t>Zapytanie ofertowe 271-M-7-2022..pdf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</si>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</sst>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ff8e429b9f7f8bd4b94f2717c86eba61.xlsx" TargetMode="External"/><Relationship Id="rId_hyperlink_2" Type="http://schemas.openxmlformats.org/officeDocument/2006/relationships/hyperlink" Target="https://blog.platformazakupowa.pl/file/get_new/9375dd713d8d78e6c75c590e65a0db89.docx" TargetMode="External"/><Relationship Id="rId_hyperlink_3" Type="http://schemas.openxmlformats.org/officeDocument/2006/relationships/hyperlink" Target="https://blog.platformazakupowa.pl/file/get_new/df2225b142113d4ec84e7cabccf09b8e.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7"/>
  <sheetViews>
    <sheetView tabSelected="1" workbookViewId="0" showGridLines="true" showRowColHeaders="1">
      <selection activeCell="E47" sqref="E4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570265</v>
      </c>
      <c r="C2" s="6" t="s">
        <v>3</v>
      </c>
      <c r="G2" s="3" t="s">
        <v>4</v>
      </c>
      <c r="H2" s="2"/>
      <c r="I2" s="11"/>
    </row>
    <row r="5" spans="1:27">
      <c r="A5" s="4" t="s">
        <v>5</v>
      </c>
      <c r="B5" s="4" t="s">
        <v>0</v>
      </c>
      <c r="C5" s="4" t="s">
        <v>6</v>
      </c>
      <c r="D5" s="4" t="s">
        <v>7</v>
      </c>
      <c r="E5" s="4" t="s">
        <v>8</v>
      </c>
    </row>
    <row r="6" spans="1:27">
      <c r="A6" s="6">
        <v>1</v>
      </c>
      <c r="B6" s="6">
        <v>1895414</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1134408</v>
      </c>
      <c r="C10" s="6" t="s">
        <v>18</v>
      </c>
      <c r="D10" s="6" t="s">
        <v>19</v>
      </c>
      <c r="E10" s="6">
        <v>1.0</v>
      </c>
      <c r="F10" s="6" t="s">
        <v>20</v>
      </c>
      <c r="G10" s="14"/>
      <c r="H10" s="13" t="s">
        <v>21</v>
      </c>
      <c r="I10" s="11" t="s">
        <v>22</v>
      </c>
    </row>
    <row r="11" spans="1:27">
      <c r="A11" s="6">
        <v>2</v>
      </c>
      <c r="B11" s="6">
        <v>1134420</v>
      </c>
      <c r="C11" s="6" t="s">
        <v>23</v>
      </c>
      <c r="D11" s="6" t="s">
        <v>24</v>
      </c>
      <c r="E11" s="6">
        <v>1.0</v>
      </c>
      <c r="F11" s="6" t="s">
        <v>20</v>
      </c>
      <c r="G11" s="14"/>
      <c r="H11" s="13" t="s">
        <v>21</v>
      </c>
      <c r="I11" s="11" t="s">
        <v>22</v>
      </c>
    </row>
    <row r="12" spans="1:27">
      <c r="A12" s="6">
        <v>3</v>
      </c>
      <c r="B12" s="6">
        <v>1134423</v>
      </c>
      <c r="C12" s="6" t="s">
        <v>25</v>
      </c>
      <c r="D12" s="6" t="s">
        <v>26</v>
      </c>
      <c r="E12" s="6">
        <v>1.0</v>
      </c>
      <c r="F12" s="6" t="s">
        <v>20</v>
      </c>
      <c r="G12" s="14"/>
      <c r="H12" s="13" t="s">
        <v>21</v>
      </c>
      <c r="I12" s="11" t="s">
        <v>22</v>
      </c>
    </row>
    <row r="13" spans="1:27">
      <c r="A13" s="6">
        <v>4</v>
      </c>
      <c r="B13" s="6">
        <v>1134425</v>
      </c>
      <c r="C13" s="6" t="s">
        <v>27</v>
      </c>
      <c r="D13" s="6" t="s">
        <v>28</v>
      </c>
      <c r="E13" s="6">
        <v>5.0</v>
      </c>
      <c r="F13" s="6" t="s">
        <v>20</v>
      </c>
      <c r="G13" s="14"/>
      <c r="H13" s="13" t="s">
        <v>21</v>
      </c>
      <c r="I13" s="11" t="s">
        <v>22</v>
      </c>
    </row>
    <row r="14" spans="1:27">
      <c r="A14" s="6">
        <v>5</v>
      </c>
      <c r="B14" s="6">
        <v>1134426</v>
      </c>
      <c r="C14" s="6" t="s">
        <v>29</v>
      </c>
      <c r="D14" s="6" t="s">
        <v>30</v>
      </c>
      <c r="E14" s="6">
        <v>3.0</v>
      </c>
      <c r="F14" s="6" t="s">
        <v>20</v>
      </c>
      <c r="G14" s="14"/>
      <c r="H14" s="13" t="s">
        <v>21</v>
      </c>
      <c r="I14" s="11" t="s">
        <v>22</v>
      </c>
    </row>
    <row r="15" spans="1:27">
      <c r="A15" s="6">
        <v>6</v>
      </c>
      <c r="B15" s="6">
        <v>1134427</v>
      </c>
      <c r="C15" s="6" t="s">
        <v>31</v>
      </c>
      <c r="D15" s="6" t="s">
        <v>32</v>
      </c>
      <c r="E15" s="6">
        <v>5.0</v>
      </c>
      <c r="F15" s="6" t="s">
        <v>20</v>
      </c>
      <c r="G15" s="14"/>
      <c r="H15" s="13" t="s">
        <v>21</v>
      </c>
      <c r="I15" s="11" t="s">
        <v>22</v>
      </c>
    </row>
    <row r="16" spans="1:27">
      <c r="A16" s="6">
        <v>7</v>
      </c>
      <c r="B16" s="6">
        <v>1134428</v>
      </c>
      <c r="C16" s="6" t="s">
        <v>33</v>
      </c>
      <c r="D16" s="6" t="s">
        <v>34</v>
      </c>
      <c r="E16" s="6">
        <v>2.0</v>
      </c>
      <c r="F16" s="6" t="s">
        <v>20</v>
      </c>
      <c r="G16" s="14"/>
      <c r="H16" s="13" t="s">
        <v>21</v>
      </c>
      <c r="I16" s="11" t="s">
        <v>22</v>
      </c>
    </row>
    <row r="17" spans="1:27">
      <c r="A17" s="6">
        <v>8</v>
      </c>
      <c r="B17" s="6">
        <v>1134430</v>
      </c>
      <c r="C17" s="6" t="s">
        <v>35</v>
      </c>
      <c r="D17" s="6" t="s">
        <v>36</v>
      </c>
      <c r="E17" s="6">
        <v>1.0</v>
      </c>
      <c r="F17" s="6" t="s">
        <v>20</v>
      </c>
      <c r="G17" s="14"/>
      <c r="H17" s="13" t="s">
        <v>21</v>
      </c>
      <c r="I17" s="11" t="s">
        <v>22</v>
      </c>
    </row>
    <row r="18" spans="1:27">
      <c r="A18" s="6">
        <v>9</v>
      </c>
      <c r="B18" s="6">
        <v>1134434</v>
      </c>
      <c r="C18" s="6" t="s">
        <v>37</v>
      </c>
      <c r="D18" s="6" t="s">
        <v>38</v>
      </c>
      <c r="E18" s="6">
        <v>1.0</v>
      </c>
      <c r="F18" s="6" t="s">
        <v>20</v>
      </c>
      <c r="G18" s="14"/>
      <c r="H18" s="13" t="s">
        <v>21</v>
      </c>
      <c r="I18" s="11" t="s">
        <v>22</v>
      </c>
    </row>
    <row r="19" spans="1:27">
      <c r="A19" s="6">
        <v>10</v>
      </c>
      <c r="B19" s="6">
        <v>1134435</v>
      </c>
      <c r="C19" s="6" t="s">
        <v>39</v>
      </c>
      <c r="D19" s="6" t="s">
        <v>40</v>
      </c>
      <c r="E19" s="6">
        <v>1.0</v>
      </c>
      <c r="F19" s="6" t="s">
        <v>20</v>
      </c>
      <c r="G19" s="14"/>
      <c r="H19" s="13" t="s">
        <v>21</v>
      </c>
      <c r="I19" s="11" t="s">
        <v>22</v>
      </c>
    </row>
    <row r="20" spans="1:27">
      <c r="A20" s="6">
        <v>11</v>
      </c>
      <c r="B20" s="6">
        <v>1134436</v>
      </c>
      <c r="C20" s="6" t="s">
        <v>41</v>
      </c>
      <c r="D20" s="6" t="s">
        <v>42</v>
      </c>
      <c r="E20" s="6">
        <v>1.0</v>
      </c>
      <c r="F20" s="6" t="s">
        <v>20</v>
      </c>
      <c r="G20" s="14"/>
      <c r="H20" s="13" t="s">
        <v>21</v>
      </c>
      <c r="I20" s="11" t="s">
        <v>22</v>
      </c>
    </row>
    <row r="21" spans="1:27">
      <c r="A21" s="6">
        <v>12</v>
      </c>
      <c r="B21" s="6">
        <v>1134437</v>
      </c>
      <c r="C21" s="6" t="s">
        <v>43</v>
      </c>
      <c r="D21" s="6" t="s">
        <v>44</v>
      </c>
      <c r="E21" s="6">
        <v>1.0</v>
      </c>
      <c r="F21" s="6" t="s">
        <v>20</v>
      </c>
      <c r="G21" s="14"/>
      <c r="H21" s="13" t="s">
        <v>21</v>
      </c>
      <c r="I21" s="11" t="s">
        <v>22</v>
      </c>
    </row>
    <row r="22" spans="1:27">
      <c r="A22" s="6">
        <v>13</v>
      </c>
      <c r="B22" s="6">
        <v>1134444</v>
      </c>
      <c r="C22" s="6" t="s">
        <v>45</v>
      </c>
      <c r="D22" s="6" t="s">
        <v>46</v>
      </c>
      <c r="E22" s="6">
        <v>1.0</v>
      </c>
      <c r="F22" s="6" t="s">
        <v>20</v>
      </c>
      <c r="G22" s="14"/>
      <c r="H22" s="13" t="s">
        <v>21</v>
      </c>
      <c r="I22" s="11" t="s">
        <v>22</v>
      </c>
    </row>
    <row r="23" spans="1:27">
      <c r="A23" s="6">
        <v>14</v>
      </c>
      <c r="B23" s="6">
        <v>1134446</v>
      </c>
      <c r="C23" s="6" t="s">
        <v>47</v>
      </c>
      <c r="D23" s="6" t="s">
        <v>48</v>
      </c>
      <c r="E23" s="6">
        <v>1.0</v>
      </c>
      <c r="F23" s="6" t="s">
        <v>20</v>
      </c>
      <c r="G23" s="14"/>
      <c r="H23" s="13" t="s">
        <v>21</v>
      </c>
      <c r="I23" s="11" t="s">
        <v>22</v>
      </c>
    </row>
    <row r="24" spans="1:27">
      <c r="A24" s="6">
        <v>15</v>
      </c>
      <c r="B24" s="6">
        <v>1134452</v>
      </c>
      <c r="C24" s="6" t="s">
        <v>49</v>
      </c>
      <c r="D24" s="6" t="s">
        <v>50</v>
      </c>
      <c r="E24" s="6">
        <v>1.0</v>
      </c>
      <c r="F24" s="6" t="s">
        <v>20</v>
      </c>
      <c r="G24" s="14"/>
      <c r="H24" s="13" t="s">
        <v>21</v>
      </c>
      <c r="I24" s="11" t="s">
        <v>22</v>
      </c>
    </row>
    <row r="25" spans="1:27">
      <c r="A25" s="6">
        <v>16</v>
      </c>
      <c r="B25" s="6">
        <v>1134453</v>
      </c>
      <c r="C25" s="6" t="s">
        <v>51</v>
      </c>
      <c r="D25" s="6" t="s">
        <v>52</v>
      </c>
      <c r="E25" s="6">
        <v>1.0</v>
      </c>
      <c r="F25" s="6" t="s">
        <v>20</v>
      </c>
      <c r="G25" s="14"/>
      <c r="H25" s="13" t="s">
        <v>21</v>
      </c>
      <c r="I25" s="11" t="s">
        <v>22</v>
      </c>
    </row>
    <row r="26" spans="1:27">
      <c r="A26" s="6">
        <v>17</v>
      </c>
      <c r="B26" s="6">
        <v>1134455</v>
      </c>
      <c r="C26" s="6" t="s">
        <v>53</v>
      </c>
      <c r="D26" s="6" t="s">
        <v>54</v>
      </c>
      <c r="E26" s="6">
        <v>2.0</v>
      </c>
      <c r="F26" s="6" t="s">
        <v>20</v>
      </c>
      <c r="G26" s="14"/>
      <c r="H26" s="13" t="s">
        <v>21</v>
      </c>
      <c r="I26" s="11" t="s">
        <v>22</v>
      </c>
    </row>
    <row r="27" spans="1:27">
      <c r="A27" s="6">
        <v>18</v>
      </c>
      <c r="B27" s="6">
        <v>1134456</v>
      </c>
      <c r="C27" s="6" t="s">
        <v>55</v>
      </c>
      <c r="D27" s="6" t="s">
        <v>56</v>
      </c>
      <c r="E27" s="6">
        <v>1.0</v>
      </c>
      <c r="F27" s="6" t="s">
        <v>20</v>
      </c>
      <c r="G27" s="14"/>
      <c r="H27" s="13" t="s">
        <v>21</v>
      </c>
      <c r="I27" s="11" t="s">
        <v>22</v>
      </c>
    </row>
    <row r="28" spans="1:27">
      <c r="A28" s="6">
        <v>19</v>
      </c>
      <c r="B28" s="6">
        <v>1134458</v>
      </c>
      <c r="C28" s="6" t="s">
        <v>57</v>
      </c>
      <c r="D28" s="6" t="s">
        <v>58</v>
      </c>
      <c r="E28" s="6">
        <v>1.0</v>
      </c>
      <c r="F28" s="6" t="s">
        <v>20</v>
      </c>
      <c r="G28" s="14"/>
      <c r="H28" s="13" t="s">
        <v>21</v>
      </c>
      <c r="I28" s="11" t="s">
        <v>22</v>
      </c>
    </row>
    <row r="29" spans="1:27">
      <c r="A29" s="6">
        <v>20</v>
      </c>
      <c r="B29" s="6">
        <v>1134460</v>
      </c>
      <c r="C29" s="6" t="s">
        <v>59</v>
      </c>
      <c r="D29" s="6" t="s">
        <v>60</v>
      </c>
      <c r="E29" s="6">
        <v>2.0</v>
      </c>
      <c r="F29" s="6" t="s">
        <v>20</v>
      </c>
      <c r="G29" s="14"/>
      <c r="H29" s="13" t="s">
        <v>21</v>
      </c>
      <c r="I29" s="11" t="s">
        <v>22</v>
      </c>
    </row>
    <row r="30" spans="1:27">
      <c r="A30" s="6">
        <v>21</v>
      </c>
      <c r="B30" s="6">
        <v>1134466</v>
      </c>
      <c r="C30" s="6" t="s">
        <v>61</v>
      </c>
      <c r="D30" s="6" t="s">
        <v>62</v>
      </c>
      <c r="E30" s="6">
        <v>1.0</v>
      </c>
      <c r="F30" s="6" t="s">
        <v>20</v>
      </c>
      <c r="G30" s="14"/>
      <c r="H30" s="13" t="s">
        <v>21</v>
      </c>
      <c r="I30" s="11" t="s">
        <v>22</v>
      </c>
    </row>
    <row r="31" spans="1:27">
      <c r="A31" s="6">
        <v>22</v>
      </c>
      <c r="B31" s="6">
        <v>1134468</v>
      </c>
      <c r="C31" s="6" t="s">
        <v>63</v>
      </c>
      <c r="D31" s="6" t="s">
        <v>64</v>
      </c>
      <c r="E31" s="6">
        <v>2.0</v>
      </c>
      <c r="F31" s="6" t="s">
        <v>20</v>
      </c>
      <c r="G31" s="14"/>
      <c r="H31" s="13" t="s">
        <v>21</v>
      </c>
      <c r="I31" s="11" t="s">
        <v>22</v>
      </c>
    </row>
    <row r="32" spans="1:27">
      <c r="A32" s="6">
        <v>23</v>
      </c>
      <c r="B32" s="6">
        <v>1134474</v>
      </c>
      <c r="C32" s="6" t="s">
        <v>65</v>
      </c>
      <c r="D32" s="6" t="s">
        <v>66</v>
      </c>
      <c r="E32" s="6">
        <v>2.0</v>
      </c>
      <c r="F32" s="6" t="s">
        <v>20</v>
      </c>
      <c r="G32" s="14"/>
      <c r="H32" s="13" t="s">
        <v>21</v>
      </c>
      <c r="I32" s="11" t="s">
        <v>22</v>
      </c>
    </row>
    <row r="33" spans="1:27">
      <c r="A33" s="6">
        <v>24</v>
      </c>
      <c r="B33" s="6">
        <v>1134475</v>
      </c>
      <c r="C33" s="6" t="s">
        <v>67</v>
      </c>
      <c r="D33" s="6" t="s">
        <v>68</v>
      </c>
      <c r="E33" s="6">
        <v>1.0</v>
      </c>
      <c r="F33" s="6" t="s">
        <v>20</v>
      </c>
      <c r="G33" s="14"/>
      <c r="H33" s="13" t="s">
        <v>21</v>
      </c>
      <c r="I33" s="11" t="s">
        <v>22</v>
      </c>
    </row>
    <row r="34" spans="1:27">
      <c r="A34" s="6">
        <v>25</v>
      </c>
      <c r="B34" s="6">
        <v>1134476</v>
      </c>
      <c r="C34" s="6" t="s">
        <v>69</v>
      </c>
      <c r="D34" s="6" t="s">
        <v>70</v>
      </c>
      <c r="E34" s="6">
        <v>1.0</v>
      </c>
      <c r="F34" s="6" t="s">
        <v>20</v>
      </c>
      <c r="G34" s="14"/>
      <c r="H34" s="13" t="s">
        <v>21</v>
      </c>
      <c r="I34" s="11" t="s">
        <v>22</v>
      </c>
    </row>
    <row r="35" spans="1:27">
      <c r="A35" s="6">
        <v>26</v>
      </c>
      <c r="B35" s="6">
        <v>1134477</v>
      </c>
      <c r="C35" s="6" t="s">
        <v>71</v>
      </c>
      <c r="D35" s="6" t="s">
        <v>72</v>
      </c>
      <c r="E35" s="6">
        <v>1.0</v>
      </c>
      <c r="F35" s="6" t="s">
        <v>20</v>
      </c>
      <c r="G35" s="14"/>
      <c r="H35" s="13" t="s">
        <v>21</v>
      </c>
      <c r="I35" s="11" t="s">
        <v>22</v>
      </c>
    </row>
    <row r="36" spans="1:27">
      <c r="F36" s="6" t="s">
        <v>73</v>
      </c>
      <c r="G36">
        <f>SUMPRODUCT(E10:E35, G10:G35)</f>
      </c>
    </row>
    <row r="38" spans="1:27">
      <c r="A38" s="3" t="s">
        <v>74</v>
      </c>
      <c r="B38" s="8"/>
      <c r="C38" s="8"/>
      <c r="D38" s="8"/>
      <c r="E38" s="9"/>
      <c r="F38" s="15"/>
    </row>
    <row r="39" spans="1:27">
      <c r="A39" s="6" t="s">
        <v>5</v>
      </c>
      <c r="B39" s="6" t="s">
        <v>0</v>
      </c>
      <c r="C39" s="6" t="s">
        <v>75</v>
      </c>
      <c r="D39" s="5" t="s">
        <v>76</v>
      </c>
      <c r="E39" s="17"/>
      <c r="F39" s="15"/>
    </row>
    <row r="40" spans="1:27">
      <c r="A40" s="1">
        <v>1</v>
      </c>
      <c r="B40" s="1">
        <v>570265</v>
      </c>
      <c r="C40" s="1" t="s">
        <v>77</v>
      </c>
      <c r="D40" s="16" t="s">
        <v>78</v>
      </c>
      <c r="E40" s="16"/>
    </row>
    <row r="41" spans="1:27">
      <c r="A41" s="1">
        <v>2</v>
      </c>
      <c r="B41" s="1">
        <v>570265</v>
      </c>
      <c r="C41" s="1" t="s">
        <v>77</v>
      </c>
      <c r="D41" s="16" t="s">
        <v>79</v>
      </c>
      <c r="E41" s="16"/>
    </row>
    <row r="42" spans="1:27">
      <c r="A42" s="1">
        <v>3</v>
      </c>
      <c r="B42" s="1">
        <v>570265</v>
      </c>
      <c r="C42" s="1" t="s">
        <v>77</v>
      </c>
      <c r="D42" s="16" t="s">
        <v>80</v>
      </c>
      <c r="E42" s="16"/>
    </row>
    <row r="46" spans="1:27">
      <c r="A46" s="3" t="s">
        <v>77</v>
      </c>
      <c r="B46" s="8"/>
      <c r="C46" s="8"/>
      <c r="D46" s="8"/>
      <c r="E46" s="18"/>
      <c r="F46" s="15"/>
    </row>
    <row r="47" spans="1:27">
      <c r="A47" s="10" t="s">
        <v>81</v>
      </c>
      <c r="B47" s="8"/>
      <c r="C47" s="8"/>
      <c r="D47" s="8"/>
      <c r="E47" s="18"/>
      <c r="F4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8:E38"/>
    <mergeCell ref="D39:E39"/>
    <mergeCell ref="D40:E40"/>
    <mergeCell ref="D41:E41"/>
    <mergeCell ref="D42:E42"/>
    <mergeCell ref="A46:E46"/>
    <mergeCell ref="A47:E47"/>
  </mergeCells>
  <dataValidations count="3">
    <dataValidation type="decimal" errorStyle="stop" operator="between" allowBlank="1" showDropDown="1" showInputMessage="1" showErrorMessage="1" errorTitle="Error" error="Nieprawidłowa wartość" sqref="G10:G35">
      <formula1>0.01</formula1>
      <formula2>100000000</formula2>
    </dataValidation>
    <dataValidation type="list" errorStyle="stop" operator="between" allowBlank="0" showDropDown="0" showInputMessage="1" showErrorMessage="1" errorTitle="Error" error="Nieprawidłowa wartość" sqref="H10:H35">
      <formula1>"23%,8%,7%,5%,0%,nie podlega,zw.,"</formula1>
    </dataValidation>
    <dataValidation type="list" errorStyle="stop" operator="between" allowBlank="0" showDropDown="0" showInputMessage="1" showErrorMessage="1" errorTitle="Error" error="Nieprawidłowa wartość" sqref="I10:I35">
      <formula1>"PLN,EUR,"</formula1>
    </dataValidation>
  </dataValidations>
  <hyperlinks>
    <hyperlink ref="D40" r:id="rId_hyperlink_1"/>
    <hyperlink ref="D41" r:id="rId_hyperlink_2"/>
    <hyperlink ref="D42"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2024-08-16T00:30:21+02:00</dcterms:created>
  <dcterms:modified xsi:type="dcterms:W3CDTF">2024-08-16T00:30:21+02:00</dcterms:modified>
  <dc:title>Untitled Spreadsheet</dc:title>
  <dc:description/>
  <dc:subject/>
  <cp:keywords/>
  <cp:category/>
</cp:coreProperties>
</file>