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Waleńska\Desktop\DOKUMENTY\2023\ZP\PZP\7.Chodniki\Dokumenty do publikacji\wyj\"/>
    </mc:Choice>
  </mc:AlternateContent>
  <xr:revisionPtr revIDLastSave="0" documentId="13_ncr:1_{C59EE24D-1001-4345-8C82-A5448CB71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1" i="1" l="1"/>
  <c r="G10" i="1"/>
  <c r="G19" i="1"/>
  <c r="G18" i="1"/>
  <c r="G17" i="1"/>
  <c r="G16" i="1"/>
  <c r="G15" i="1"/>
  <c r="G14" i="1"/>
  <c r="G13" i="1"/>
  <c r="G8" i="1"/>
  <c r="G21" i="1" s="1"/>
  <c r="G22" i="1" s="1"/>
  <c r="G23" i="1" l="1"/>
</calcChain>
</file>

<file path=xl/sharedStrings.xml><?xml version="1.0" encoding="utf-8"?>
<sst xmlns="http://schemas.openxmlformats.org/spreadsheetml/2006/main" count="48" uniqueCount="39">
  <si>
    <t>lp.</t>
  </si>
  <si>
    <t>m2</t>
  </si>
  <si>
    <t>mb</t>
  </si>
  <si>
    <t>m3</t>
  </si>
  <si>
    <t>KNNR 6 0401-03</t>
  </si>
  <si>
    <t>KNR 2-31 0402-04</t>
  </si>
  <si>
    <t xml:space="preserve">Ogółem </t>
  </si>
  <si>
    <t>Podst.</t>
  </si>
  <si>
    <t>Opis robót ,wyliczenia</t>
  </si>
  <si>
    <t xml:space="preserve">I. ROBOTY PRZYGOTOWAWCZE </t>
  </si>
  <si>
    <t>1.</t>
  </si>
  <si>
    <t>KNNR1 0111-01</t>
  </si>
  <si>
    <t>km</t>
  </si>
  <si>
    <r>
      <rPr>
        <b/>
        <sz val="10"/>
        <color theme="1"/>
        <rFont val="Arial"/>
        <family val="2"/>
        <charset val="238"/>
      </rPr>
      <t>II. ROBOTY  ZIEMNE</t>
    </r>
    <r>
      <rPr>
        <sz val="10"/>
        <color theme="1"/>
        <rFont val="Arial"/>
        <family val="2"/>
        <charset val="238"/>
      </rPr>
      <t xml:space="preserve"> </t>
    </r>
  </si>
  <si>
    <t xml:space="preserve">KNNR 1 0202-04 0208-02 </t>
  </si>
  <si>
    <t xml:space="preserve">III. ELEMENTY  ULIC  </t>
  </si>
  <si>
    <t xml:space="preserve">KNNR 6 0404-03 </t>
  </si>
  <si>
    <t xml:space="preserve">KNNR 6 0109-01 </t>
  </si>
  <si>
    <t>KNNR 6 0502-03</t>
  </si>
  <si>
    <t xml:space="preserve">Cena jedn        zł  </t>
  </si>
  <si>
    <t xml:space="preserve">Wartość netto            zł </t>
  </si>
  <si>
    <t xml:space="preserve">Razem </t>
  </si>
  <si>
    <t>Podatek VAT 23%</t>
  </si>
  <si>
    <t xml:space="preserve">Jedn.miary </t>
  </si>
  <si>
    <t xml:space="preserve">Ilość  jedn. </t>
  </si>
  <si>
    <t xml:space="preserve">Ława betonowa klasy  C12/15 z oporem  pod obrzeże                                                                                                 </t>
  </si>
  <si>
    <t>KNNR6 0109-03</t>
  </si>
  <si>
    <t xml:space="preserve">Obrzeża betonowe szare o wymiarach 20x6x100cm bez ław i podsypki                                                                                        </t>
  </si>
  <si>
    <t xml:space="preserve">Roboty pomiarowe przy liniowych rpobotach ziemnych- trasa trasa dróg w terenie roówninnym          </t>
  </si>
  <si>
    <t xml:space="preserve">KNR 2-01 0126-01 </t>
  </si>
  <si>
    <t xml:space="preserve">Roboty ziemne wykonane koparką podsiębierną  o poj.łyżki 0,4m3 w gr.kat.III-IV z transportem urobku samochodami samowyładowczymi na odległość 3 km po drogach o nawierzchni utwardzonej   - korytowanie pod wjazd do posesji głęb,         30 cm                                                                        </t>
  </si>
  <si>
    <t xml:space="preserve">Usunięcie warstwy ziemi urodzajnej  (humusu) sprzętem mechanicznym gr.20cm z wywozem na odl.do 3km  - roboty pod chodnik                                                                                                          </t>
  </si>
  <si>
    <t xml:space="preserve">Ława betonowa klasy C12/15 z oporem -pod krawężnik                                     </t>
  </si>
  <si>
    <t xml:space="preserve"> Krawęzniki betonowe szare o wymiarach 15x30x100cm bez ław,  podsypki i wypełnienia spoin- zakończenie wjazdu                              </t>
  </si>
  <si>
    <t xml:space="preserve">Nawierzchnia chodnika z kostki brukowej szarej gr.8 cm ułożona na podsypce cementowo-piaskowej 1:4 gr.3cm - kostka inwestora                                           </t>
  </si>
  <si>
    <r>
      <t>Warstwa ulepszonego podłoża zgruntu satbilizowanego cementem wytworzonego w wężle betoniarskim o( R</t>
    </r>
    <r>
      <rPr>
        <sz val="10"/>
        <color theme="1"/>
        <rFont val="Czcionka tekstu podstawowego"/>
        <charset val="238"/>
      </rPr>
      <t>≤</t>
    </r>
    <r>
      <rPr>
        <sz val="10"/>
        <color theme="1"/>
        <rFont val="Arial"/>
        <family val="2"/>
        <charset val="238"/>
      </rPr>
      <t xml:space="preserve">6,0MPa) po zagęszczeniu gr.19 cm pielęgnowana   piaskiem i wodą - pod chodnik                                          </t>
    </r>
  </si>
  <si>
    <t xml:space="preserve">Warstwa ulepszonego podłoża z mieszanki kruszywa związanego cementem klasy C3.0/4,0 wytworzona w wężle betoniarskim      o Rm 6-9 MPa , gr.20cm pielęgnoowana  piaskiem i wodą - wjazd do posesji                            </t>
  </si>
  <si>
    <t xml:space="preserve">Nawierzchnia wjazdu do posesji z kostki brukowej szarej gr.8cm,  ułożona na podsypce cementowo piaskowej 1:4 gr.3 cm- kostka inwestora                                                </t>
  </si>
  <si>
    <r>
      <rPr>
        <sz val="12"/>
        <color theme="1"/>
        <rFont val="Arial"/>
        <family val="2"/>
        <charset val="238"/>
      </rPr>
      <t>K</t>
    </r>
    <r>
      <rPr>
        <b/>
        <sz val="12"/>
        <color theme="1"/>
        <rFont val="Arial"/>
        <family val="2"/>
        <charset val="238"/>
      </rPr>
      <t xml:space="preserve">OSZTORYS   OFERTOWY  
</t>
    </r>
    <r>
      <rPr>
        <b/>
        <sz val="11"/>
        <color theme="1"/>
        <rFont val="Czcionka tekstu podstawowego"/>
        <charset val="238"/>
      </rPr>
      <t xml:space="preserve">
    </t>
    </r>
    <r>
      <rPr>
        <b/>
        <sz val="12"/>
        <color theme="1"/>
        <rFont val="Arial"/>
        <family val="2"/>
        <charset val="238"/>
      </rPr>
      <t>Ulepszenie nawierzchni chodnika na ul.ks.Płaczka w Pępowi</t>
    </r>
    <r>
      <rPr>
        <b/>
        <sz val="11"/>
        <color theme="1"/>
        <rFont val="Czcionka tekstu podstawowego"/>
        <charset val="238"/>
      </rPr>
      <t xml:space="preserve">e
                   na odcinku pomiędzy ulicami Jędrzeja Dalekiego i Gen. Umińskiego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</si>
</sst>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12" workbookViewId="0">
      <selection activeCell="P20" sqref="P20"/>
    </sheetView>
  </sheetViews>
  <sheetFormatPr defaultRowHeight="14.25"/>
  <cols>
    <col min="1" max="1" width="3.625" customWidth="1"/>
    <col min="2" max="2" width="8.125" customWidth="1"/>
    <col min="3" max="3" width="33" customWidth="1"/>
    <col min="4" max="5" width="6.125" customWidth="1"/>
    <col min="6" max="6" width="7.5" customWidth="1"/>
    <col min="7" max="7" width="9.625" customWidth="1"/>
    <col min="8" max="8" width="7.75" customWidth="1"/>
    <col min="9" max="10" width="9.375" customWidth="1"/>
  </cols>
  <sheetData>
    <row r="1" spans="1:9">
      <c r="I1" s="15"/>
    </row>
    <row r="2" spans="1:9">
      <c r="B2" s="40" t="s">
        <v>38</v>
      </c>
      <c r="C2" s="40"/>
      <c r="D2" s="40"/>
      <c r="E2" s="40"/>
      <c r="F2" s="40"/>
      <c r="G2" s="40"/>
      <c r="I2" s="15"/>
    </row>
    <row r="3" spans="1:9" ht="50.25" customHeight="1">
      <c r="B3" s="40"/>
      <c r="C3" s="40"/>
      <c r="D3" s="40"/>
      <c r="E3" s="40"/>
      <c r="F3" s="40"/>
      <c r="G3" s="40"/>
      <c r="I3" s="15"/>
    </row>
    <row r="4" spans="1:9">
      <c r="I4" s="15"/>
    </row>
    <row r="5" spans="1:9" ht="38.25">
      <c r="A5" s="12" t="s">
        <v>0</v>
      </c>
      <c r="B5" s="12" t="s">
        <v>7</v>
      </c>
      <c r="C5" s="27" t="s">
        <v>8</v>
      </c>
      <c r="D5" s="11" t="s">
        <v>23</v>
      </c>
      <c r="E5" s="11" t="s">
        <v>24</v>
      </c>
      <c r="F5" s="11" t="s">
        <v>19</v>
      </c>
      <c r="G5" s="11" t="s">
        <v>20</v>
      </c>
      <c r="I5" s="15"/>
    </row>
    <row r="6" spans="1:9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9" ht="24.75" customHeight="1">
      <c r="A7" s="16"/>
      <c r="B7" s="17"/>
      <c r="C7" s="39" t="s">
        <v>9</v>
      </c>
      <c r="D7" s="16"/>
      <c r="E7" s="18"/>
      <c r="F7" s="18"/>
      <c r="G7" s="18"/>
    </row>
    <row r="8" spans="1:9" ht="39" customHeight="1">
      <c r="A8" s="16" t="s">
        <v>10</v>
      </c>
      <c r="B8" s="3" t="s">
        <v>11</v>
      </c>
      <c r="C8" s="37" t="s">
        <v>28</v>
      </c>
      <c r="D8" s="35" t="s">
        <v>12</v>
      </c>
      <c r="E8" s="18">
        <v>5.8999999999999997E-2</v>
      </c>
      <c r="F8" s="34"/>
      <c r="G8" s="33">
        <f>E8*F8</f>
        <v>0</v>
      </c>
    </row>
    <row r="9" spans="1:9" ht="24" customHeight="1">
      <c r="A9" s="8"/>
      <c r="B9" s="6"/>
      <c r="C9" s="6" t="s">
        <v>13</v>
      </c>
      <c r="D9" s="4"/>
      <c r="E9" s="4"/>
      <c r="F9" s="4"/>
      <c r="G9" s="14"/>
    </row>
    <row r="10" spans="1:9" ht="89.25">
      <c r="A10" s="8">
        <v>2</v>
      </c>
      <c r="B10" s="6" t="s">
        <v>14</v>
      </c>
      <c r="C10" s="6" t="s">
        <v>30</v>
      </c>
      <c r="D10" s="4" t="s">
        <v>3</v>
      </c>
      <c r="E10" s="19">
        <v>4.2</v>
      </c>
      <c r="F10" s="19"/>
      <c r="G10" s="14">
        <f>E10*F10</f>
        <v>0</v>
      </c>
    </row>
    <row r="11" spans="1:9" ht="53.25" customHeight="1">
      <c r="A11" s="8">
        <v>3</v>
      </c>
      <c r="B11" s="6" t="s">
        <v>29</v>
      </c>
      <c r="C11" s="6" t="s">
        <v>31</v>
      </c>
      <c r="D11" s="4" t="s">
        <v>1</v>
      </c>
      <c r="E11" s="19">
        <v>86.4</v>
      </c>
      <c r="F11" s="19"/>
      <c r="G11" s="13">
        <f>E11*F11</f>
        <v>0</v>
      </c>
    </row>
    <row r="12" spans="1:9" ht="21.75" customHeight="1">
      <c r="A12" s="8"/>
      <c r="B12" s="1"/>
      <c r="C12" s="21" t="s">
        <v>15</v>
      </c>
      <c r="D12" s="5"/>
      <c r="E12" s="9"/>
      <c r="F12" s="9"/>
      <c r="G12" s="31"/>
    </row>
    <row r="13" spans="1:9" ht="25.5">
      <c r="A13" s="8">
        <v>4</v>
      </c>
      <c r="B13" s="3" t="s">
        <v>5</v>
      </c>
      <c r="C13" s="3" t="s">
        <v>32</v>
      </c>
      <c r="D13" s="5" t="s">
        <v>3</v>
      </c>
      <c r="E13" s="9">
        <v>0.34</v>
      </c>
      <c r="F13" s="9"/>
      <c r="G13" s="31">
        <f t="shared" ref="G13:G20" si="0">E13*F13</f>
        <v>0</v>
      </c>
    </row>
    <row r="14" spans="1:9" ht="38.25">
      <c r="A14" s="8">
        <v>5</v>
      </c>
      <c r="B14" s="3" t="s">
        <v>4</v>
      </c>
      <c r="C14" s="3" t="s">
        <v>33</v>
      </c>
      <c r="D14" s="5" t="s">
        <v>2</v>
      </c>
      <c r="E14" s="9">
        <v>5</v>
      </c>
      <c r="F14" s="9"/>
      <c r="G14" s="31">
        <f t="shared" si="0"/>
        <v>0</v>
      </c>
    </row>
    <row r="15" spans="1:9" ht="25.5">
      <c r="A15" s="8">
        <v>6</v>
      </c>
      <c r="B15" s="3" t="s">
        <v>5</v>
      </c>
      <c r="C15" s="3" t="s">
        <v>25</v>
      </c>
      <c r="D15" s="5" t="s">
        <v>3</v>
      </c>
      <c r="E15" s="9">
        <v>1.25</v>
      </c>
      <c r="F15" s="9"/>
      <c r="G15" s="32">
        <f t="shared" si="0"/>
        <v>0</v>
      </c>
    </row>
    <row r="16" spans="1:9" ht="25.5">
      <c r="A16" s="8">
        <v>7</v>
      </c>
      <c r="B16" s="3" t="s">
        <v>16</v>
      </c>
      <c r="C16" s="3" t="s">
        <v>27</v>
      </c>
      <c r="D16" s="5" t="s">
        <v>2</v>
      </c>
      <c r="E16" s="9">
        <v>56.6</v>
      </c>
      <c r="F16" s="9"/>
      <c r="G16" s="32">
        <f t="shared" si="0"/>
        <v>0</v>
      </c>
    </row>
    <row r="17" spans="1:7" ht="63.75">
      <c r="A17" s="8">
        <v>8</v>
      </c>
      <c r="B17" s="3" t="s">
        <v>17</v>
      </c>
      <c r="C17" s="3" t="s">
        <v>35</v>
      </c>
      <c r="D17" s="5" t="s">
        <v>1</v>
      </c>
      <c r="E17" s="9">
        <v>82.43</v>
      </c>
      <c r="F17" s="9"/>
      <c r="G17" s="32">
        <f t="shared" si="0"/>
        <v>0</v>
      </c>
    </row>
    <row r="18" spans="1:7" ht="59.25" customHeight="1">
      <c r="A18" s="8">
        <v>9</v>
      </c>
      <c r="B18" s="3" t="s">
        <v>18</v>
      </c>
      <c r="C18" s="3" t="s">
        <v>34</v>
      </c>
      <c r="D18" s="5" t="s">
        <v>1</v>
      </c>
      <c r="E18" s="9">
        <v>82.43</v>
      </c>
      <c r="F18" s="9"/>
      <c r="G18" s="32">
        <f t="shared" si="0"/>
        <v>0</v>
      </c>
    </row>
    <row r="19" spans="1:7" ht="75" customHeight="1">
      <c r="A19" s="8">
        <v>10</v>
      </c>
      <c r="B19" s="3" t="s">
        <v>26</v>
      </c>
      <c r="C19" s="3" t="s">
        <v>36</v>
      </c>
      <c r="D19" s="5" t="s">
        <v>1</v>
      </c>
      <c r="E19" s="9">
        <v>14</v>
      </c>
      <c r="F19" s="9"/>
      <c r="G19" s="32">
        <f t="shared" si="0"/>
        <v>0</v>
      </c>
    </row>
    <row r="20" spans="1:7" ht="55.5" customHeight="1">
      <c r="A20" s="7">
        <v>11</v>
      </c>
      <c r="B20" s="29" t="s">
        <v>18</v>
      </c>
      <c r="C20" s="6" t="s">
        <v>37</v>
      </c>
      <c r="D20" s="5" t="s">
        <v>1</v>
      </c>
      <c r="E20" s="28">
        <v>14</v>
      </c>
      <c r="F20" s="28"/>
      <c r="G20" s="32">
        <f t="shared" si="0"/>
        <v>0</v>
      </c>
    </row>
    <row r="21" spans="1:7">
      <c r="A21" s="8"/>
      <c r="B21" s="3"/>
      <c r="C21" s="30" t="s">
        <v>21</v>
      </c>
      <c r="D21" s="5"/>
      <c r="E21" s="5"/>
      <c r="F21" s="5"/>
      <c r="G21" s="36">
        <f>G8+G20</f>
        <v>0</v>
      </c>
    </row>
    <row r="22" spans="1:7">
      <c r="A22" s="7"/>
      <c r="B22" s="6"/>
      <c r="C22" s="30" t="s">
        <v>22</v>
      </c>
      <c r="D22" s="5"/>
      <c r="E22" s="5"/>
      <c r="F22" s="5"/>
      <c r="G22" s="36">
        <f>G21*23%</f>
        <v>0</v>
      </c>
    </row>
    <row r="23" spans="1:7">
      <c r="A23" s="7"/>
      <c r="B23" s="22"/>
      <c r="C23" s="30" t="s">
        <v>6</v>
      </c>
      <c r="D23" s="20"/>
      <c r="E23" s="20"/>
      <c r="F23" s="20"/>
      <c r="G23" s="36">
        <f>G21+G22</f>
        <v>0</v>
      </c>
    </row>
    <row r="24" spans="1:7">
      <c r="A24" s="23"/>
      <c r="B24" s="24"/>
      <c r="C24" s="25"/>
      <c r="D24" s="26"/>
      <c r="E24" s="26"/>
      <c r="F24" s="26"/>
      <c r="G24" s="38"/>
    </row>
    <row r="25" spans="1:7">
      <c r="A25" s="23"/>
      <c r="B25" s="24"/>
      <c r="C25" s="25"/>
      <c r="D25" s="26"/>
      <c r="E25" s="26"/>
      <c r="F25" s="26"/>
      <c r="G25" s="10"/>
    </row>
    <row r="26" spans="1:7">
      <c r="A26" s="23"/>
      <c r="B26" s="24"/>
      <c r="C26" s="25"/>
      <c r="D26" s="26"/>
      <c r="E26" s="26"/>
      <c r="F26" s="26"/>
      <c r="G26" s="10"/>
    </row>
  </sheetData>
  <mergeCells count="1">
    <mergeCell ref="B2:G3"/>
  </mergeCells>
  <pageMargins left="0.70866141732283472" right="0.70866141732283472" top="0.74803149606299213" bottom="0.74803149606299213" header="0.905511811023622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JolaD</dc:creator>
  <cp:lastModifiedBy>Małgorzata Waleńska</cp:lastModifiedBy>
  <cp:lastPrinted>2022-10-19T07:44:55Z</cp:lastPrinted>
  <dcterms:created xsi:type="dcterms:W3CDTF">2022-03-11T17:33:21Z</dcterms:created>
  <dcterms:modified xsi:type="dcterms:W3CDTF">2023-07-20T10:13:05Z</dcterms:modified>
</cp:coreProperties>
</file>