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1047\Desktop\"/>
    </mc:Choice>
  </mc:AlternateContent>
  <bookViews>
    <workbookView xWindow="0" yWindow="0" windowWidth="28800" windowHeight="12435"/>
  </bookViews>
  <sheets>
    <sheet name="zad.3 kalend. ścienny" sheetId="1" r:id="rId1"/>
  </sheets>
  <externalReferences>
    <externalReference r:id="rId2"/>
  </externalReferences>
  <definedNames>
    <definedName name="va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6" i="1"/>
  <c r="I13" i="1"/>
  <c r="H13" i="1"/>
  <c r="C17" i="1" s="1"/>
  <c r="G13" i="1"/>
  <c r="G8" i="1"/>
  <c r="H8" i="1" s="1"/>
  <c r="H7" i="1"/>
  <c r="G7" i="1"/>
  <c r="I7" i="1" s="1"/>
  <c r="I8" i="1" l="1"/>
</calcChain>
</file>

<file path=xl/sharedStrings.xml><?xml version="1.0" encoding="utf-8"?>
<sst xmlns="http://schemas.openxmlformats.org/spreadsheetml/2006/main" count="45" uniqueCount="35">
  <si>
    <t>Kz-2380/132/2023/ZW-AS</t>
  </si>
  <si>
    <t>ZADANIE nr 3 - kalendarze ścienne trójdzielne</t>
  </si>
  <si>
    <t>Załącznik nr 1</t>
  </si>
  <si>
    <t xml:space="preserve">FORMULARZ ASORTYMENTOWO-CENOWY </t>
  </si>
  <si>
    <t>Lp.</t>
  </si>
  <si>
    <t>Nazwa przedmiotu zamówienia</t>
  </si>
  <si>
    <t>Dane techniczne                                                                         (wymagane parametry)</t>
  </si>
  <si>
    <t xml:space="preserve"> ilość</t>
  </si>
  <si>
    <t>J.m.</t>
  </si>
  <si>
    <t>cena netto</t>
  </si>
  <si>
    <t>Wartość netto</t>
  </si>
  <si>
    <t>Kwota VAT</t>
  </si>
  <si>
    <t>Wartość brutto</t>
  </si>
  <si>
    <t>UWAGI</t>
  </si>
  <si>
    <t>kalendarz biurkowy na spirali  na rok 2023</t>
  </si>
  <si>
    <t xml:space="preserve">Kalendarz biurkowy na spirali na rok 2023                                                                   - kalendarz na spirali stojący
- kalendarium dwustronne
- karta tygodniowa o wymiarach ok. szer. 30 cm x wys. 14 cm
- bez logo
</t>
  </si>
  <si>
    <t>szt</t>
  </si>
  <si>
    <t>150 szt.- KWP,     150szt. -KPP, 100szt. CBŚP, 15 szt. BSW</t>
  </si>
  <si>
    <t>kalendarz ksiązkowy w twardej oprawie A-4                    ( po 10 szt. z każdego koloru)</t>
  </si>
  <si>
    <t xml:space="preserve">Kalendarz ksiażkowy w twardej  oprawie  w formacie A4,materiał skóropodobny, rodzaj kalendarzy  - dzienny tzn. na jednej stronie  jeden dzień, logo CBŚP  wytłoczone na 1 stronie okładki w wymiarach ok 7x8x cm ( +/- 1 cm ) o wysokim stopniu szczegółowości w  kolorze 10 szt carbon szary , 10szt w kolorze carbon mat czarny , 10 szt w kolorze aluminium granatowy </t>
  </si>
  <si>
    <t>CBŚP</t>
  </si>
  <si>
    <t>kalendarz ścienny trójdzielny na rok 2024      z LOGO i nadrukiem</t>
  </si>
  <si>
    <t>Kalendarz ścienny trójdzielny na rok 2024,                                      - w części reklamowej  o wymiarach 38x24 cm,                              - pełen kolor z możliwością umieszczenia indywidualnego nadruku na główce kalendarza jak i pomiędzy kartkami kalendarium,                                                        - podkład pod kalendarium - karton 300g,                                       - główka kalendarza - folia błysk 300g,                                          - opaska z przesuwanym okienkiem wskazującym aktualną datę,                                                                                        - wyróżnienie dni świątecznych oraz wolnych w kolorze czerwonym,                                                                                                      - górna część główki kalendarza - otwór umożliwiający zawieszenie go na ścianie,                                                                    - język polski, angielski i niemiecki,                                                           - numeracja tygodni,                                                                              - polskie imieniny</t>
  </si>
  <si>
    <t>KWP</t>
  </si>
  <si>
    <t xml:space="preserve">Kalendarz ścienny trójdzielny na rok 2024:                                  - w części reklamowej  o wymiarach 38x24 cm,                         - fotografia kolorowa dostarczona przez zamawiającego oraz w rogu kolorowe logo o wymiarach 15x20  cm  (+/- 1 cm )   z danymi  Zarządu CBŚP w Łodzi ( w dolnej części kalendarza) </t>
  </si>
  <si>
    <t>kalendarz ścienny trójdzielny na rok 2024        z LOGO i nadrukiem</t>
  </si>
  <si>
    <t xml:space="preserve">Kalendarz ścienny trójdzielny na rok 2024:                                   - w części reklamowej  o wymiarach 38x24 cm,                           - fotografia kolorowa dostarczona przez zamawiającego oraz w rogu kolorowe logo o wym 15x20  cm  (+/- 1 cm )   z danymi  CBŚP ( w dolnej części kalendarza) </t>
  </si>
  <si>
    <t>kalendarz  ścienny trójdzielny na rok 2024     z LOGO i nadrukiem</t>
  </si>
  <si>
    <t>Kalendarz ścienny  trójdzielny na rok 2024:                                    - w części reklamowej o wymiarach 38 x 24 cm,                         - z logo Wydziału BSWP w Łodzi w górnej części kalendarza oraz dane adresowe w dolnej części</t>
  </si>
  <si>
    <t>BSW</t>
  </si>
  <si>
    <t>OGÓŁEM</t>
  </si>
  <si>
    <t>wartość netto:</t>
  </si>
  <si>
    <t>słownie:</t>
  </si>
  <si>
    <t>Wartość podatku VAT:</t>
  </si>
  <si>
    <t>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</si>
</sst>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0"/>
      <name val="Arial CE"/>
      <charset val="238"/>
    </font>
    <font>
      <sz val="9"/>
      <name val="Arial CE"/>
      <charset val="238"/>
    </font>
    <font>
      <b/>
      <i/>
      <sz val="14"/>
      <name val="Comic Sans MS"/>
      <family val="4"/>
      <charset val="238"/>
    </font>
    <font>
      <b/>
      <i/>
      <sz val="10"/>
      <name val="Comic Sans MS"/>
      <family val="4"/>
      <charset val="238"/>
    </font>
    <font>
      <sz val="10"/>
      <name val="Comic Sans MS"/>
      <family val="4"/>
      <charset val="238"/>
    </font>
    <font>
      <b/>
      <sz val="11"/>
      <name val="Comic Sans MS"/>
      <family val="4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omic Sans MS"/>
      <family val="4"/>
      <charset val="238"/>
    </font>
    <font>
      <b/>
      <sz val="11"/>
      <color rgb="FF000000"/>
      <name val="Comic Sans MS"/>
      <family val="4"/>
      <charset val="238"/>
    </font>
    <font>
      <sz val="11"/>
      <color rgb="FF000000"/>
      <name val="Comic Sans MS"/>
      <family val="4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/>
    <xf numFmtId="0" fontId="4" fillId="0" borderId="0" xfId="0" applyFont="1"/>
    <xf numFmtId="164" fontId="4" fillId="0" borderId="0" xfId="0" applyNumberFormat="1" applyFont="1"/>
    <xf numFmtId="0" fontId="4" fillId="2" borderId="0" xfId="0" applyFont="1" applyFill="1"/>
    <xf numFmtId="0" fontId="12" fillId="0" borderId="0" xfId="0" applyFont="1" applyFill="1"/>
    <xf numFmtId="164" fontId="12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2" borderId="0" xfId="0" applyFont="1" applyFill="1"/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2.3.250\3232\+AGNIESZKA\2023\WY&#321;&#260;CZENIE%20DO%20130%20ty&#347;\Kz-2380-132-2023-ZW-AS%20-%20Dostawa%20kalendarzy%20na%20rok%202024\Za&#322;&#261;cznik%201%20-%20FORMULARZ%20OFERTOWO%20-%20CEN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.1kalend. ksiązkowe"/>
      <sheetName val="zad.2 kalend. biurkowy-spirala "/>
      <sheetName val="zad.3 kalend. ścienny"/>
      <sheetName val="zad.4 kalend. leżąc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3" workbookViewId="0">
      <selection activeCell="L9" sqref="L9"/>
    </sheetView>
  </sheetViews>
  <sheetFormatPr defaultRowHeight="12.75"/>
  <cols>
    <col min="1" max="1" width="7" customWidth="1"/>
    <col min="2" max="2" width="35.7109375" customWidth="1"/>
    <col min="3" max="3" width="45" customWidth="1"/>
    <col min="4" max="4" width="18.85546875" customWidth="1"/>
    <col min="5" max="5" width="12.140625" customWidth="1"/>
    <col min="6" max="6" width="17.85546875" customWidth="1"/>
    <col min="7" max="7" width="18.28515625" customWidth="1"/>
    <col min="8" max="8" width="17.85546875" customWidth="1"/>
    <col min="9" max="9" width="22" customWidth="1"/>
    <col min="10" max="10" width="18.5703125" customWidth="1"/>
  </cols>
  <sheetData>
    <row r="1" spans="1:10" ht="21.75" customHeight="1">
      <c r="B1" s="1"/>
      <c r="I1" s="1" t="s">
        <v>0</v>
      </c>
    </row>
    <row r="2" spans="1:10" ht="22.5">
      <c r="A2" s="2"/>
      <c r="B2" s="3" t="s">
        <v>1</v>
      </c>
      <c r="C2" s="4"/>
      <c r="D2" s="4"/>
      <c r="E2" s="4"/>
      <c r="F2" s="4"/>
      <c r="G2" s="4"/>
      <c r="H2" s="4"/>
      <c r="I2" s="5" t="s">
        <v>2</v>
      </c>
      <c r="J2" s="6"/>
    </row>
    <row r="3" spans="1:10" ht="22.5">
      <c r="A3" s="7" t="s">
        <v>3</v>
      </c>
      <c r="B3" s="7"/>
      <c r="C3" s="7"/>
      <c r="D3" s="7"/>
      <c r="E3" s="7"/>
      <c r="F3" s="7"/>
      <c r="G3" s="7"/>
      <c r="H3" s="7"/>
      <c r="I3" s="7"/>
      <c r="J3" s="6"/>
    </row>
    <row r="4" spans="1:10" ht="22.5">
      <c r="A4" s="8"/>
      <c r="B4" s="8"/>
      <c r="C4" s="8"/>
      <c r="D4" s="8"/>
      <c r="E4" s="8"/>
      <c r="F4" s="8"/>
      <c r="G4" s="8"/>
      <c r="H4" s="8"/>
      <c r="I4" s="8"/>
      <c r="J4" s="9"/>
    </row>
    <row r="5" spans="1:10">
      <c r="A5" s="10" t="s">
        <v>4</v>
      </c>
      <c r="B5" s="10" t="s">
        <v>5</v>
      </c>
      <c r="C5" s="11" t="s">
        <v>6</v>
      </c>
      <c r="D5" s="10" t="s">
        <v>7</v>
      </c>
      <c r="E5" s="10" t="s">
        <v>8</v>
      </c>
      <c r="F5" s="12" t="s">
        <v>9</v>
      </c>
      <c r="G5" s="11" t="s">
        <v>10</v>
      </c>
      <c r="H5" s="10" t="s">
        <v>11</v>
      </c>
      <c r="I5" s="10" t="s">
        <v>12</v>
      </c>
      <c r="J5" s="10" t="s">
        <v>13</v>
      </c>
    </row>
    <row r="6" spans="1:10" ht="30.75" customHeight="1">
      <c r="A6" s="13"/>
      <c r="B6" s="13"/>
      <c r="C6" s="14"/>
      <c r="D6" s="13"/>
      <c r="E6" s="13"/>
      <c r="F6" s="15"/>
      <c r="G6" s="14"/>
      <c r="H6" s="13"/>
      <c r="I6" s="13"/>
      <c r="J6" s="13"/>
    </row>
    <row r="7" spans="1:10" ht="89.25" hidden="1">
      <c r="A7" s="16">
        <v>3</v>
      </c>
      <c r="B7" s="17" t="s">
        <v>14</v>
      </c>
      <c r="C7" s="18" t="s">
        <v>15</v>
      </c>
      <c r="D7" s="16">
        <v>415</v>
      </c>
      <c r="E7" s="16" t="s">
        <v>16</v>
      </c>
      <c r="F7" s="19">
        <v>10</v>
      </c>
      <c r="G7" s="20">
        <f t="shared" ref="G7:G8" si="0">D7*F7</f>
        <v>4150</v>
      </c>
      <c r="H7" s="20">
        <f t="shared" ref="H7:H8" si="1">G7*23%</f>
        <v>954.5</v>
      </c>
      <c r="I7" s="20">
        <f t="shared" ref="I7:I8" si="2">G7+H7</f>
        <v>5104.5</v>
      </c>
      <c r="J7" s="21" t="s">
        <v>17</v>
      </c>
    </row>
    <row r="8" spans="1:10" ht="89.25" hidden="1">
      <c r="A8" s="16">
        <v>4</v>
      </c>
      <c r="B8" s="17" t="s">
        <v>18</v>
      </c>
      <c r="C8" s="22" t="s">
        <v>19</v>
      </c>
      <c r="D8" s="16">
        <v>30</v>
      </c>
      <c r="E8" s="16" t="s">
        <v>16</v>
      </c>
      <c r="F8" s="19">
        <v>90</v>
      </c>
      <c r="G8" s="20">
        <f t="shared" si="0"/>
        <v>2700</v>
      </c>
      <c r="H8" s="20">
        <f t="shared" si="1"/>
        <v>621</v>
      </c>
      <c r="I8" s="20">
        <f t="shared" si="2"/>
        <v>3321</v>
      </c>
      <c r="J8" s="21" t="s">
        <v>20</v>
      </c>
    </row>
    <row r="9" spans="1:10" ht="204">
      <c r="A9" s="16">
        <v>1</v>
      </c>
      <c r="B9" s="17" t="s">
        <v>21</v>
      </c>
      <c r="C9" s="23" t="s">
        <v>22</v>
      </c>
      <c r="D9" s="16">
        <v>550</v>
      </c>
      <c r="E9" s="16" t="s">
        <v>16</v>
      </c>
      <c r="F9" s="19"/>
      <c r="G9" s="20"/>
      <c r="H9" s="20"/>
      <c r="I9" s="20"/>
      <c r="J9" s="21" t="s">
        <v>23</v>
      </c>
    </row>
    <row r="10" spans="1:10" ht="86.25" customHeight="1">
      <c r="A10" s="16">
        <v>2</v>
      </c>
      <c r="B10" s="17" t="s">
        <v>21</v>
      </c>
      <c r="C10" s="23" t="s">
        <v>24</v>
      </c>
      <c r="D10" s="16">
        <v>120</v>
      </c>
      <c r="E10" s="16" t="s">
        <v>16</v>
      </c>
      <c r="F10" s="19"/>
      <c r="G10" s="20"/>
      <c r="H10" s="20"/>
      <c r="I10" s="20"/>
      <c r="J10" s="21" t="s">
        <v>20</v>
      </c>
    </row>
    <row r="11" spans="1:10" ht="76.5" customHeight="1">
      <c r="A11" s="16">
        <v>3</v>
      </c>
      <c r="B11" s="17" t="s">
        <v>25</v>
      </c>
      <c r="C11" s="23" t="s">
        <v>26</v>
      </c>
      <c r="D11" s="16">
        <v>30</v>
      </c>
      <c r="E11" s="16" t="s">
        <v>16</v>
      </c>
      <c r="F11" s="19"/>
      <c r="G11" s="20"/>
      <c r="H11" s="20"/>
      <c r="I11" s="20"/>
      <c r="J11" s="21" t="s">
        <v>20</v>
      </c>
    </row>
    <row r="12" spans="1:10" ht="76.5" customHeight="1">
      <c r="A12" s="16">
        <v>4</v>
      </c>
      <c r="B12" s="17" t="s">
        <v>27</v>
      </c>
      <c r="C12" s="23" t="s">
        <v>28</v>
      </c>
      <c r="D12" s="16">
        <v>20</v>
      </c>
      <c r="E12" s="16" t="s">
        <v>16</v>
      </c>
      <c r="F12" s="19"/>
      <c r="G12" s="20"/>
      <c r="H12" s="20"/>
      <c r="I12" s="20"/>
      <c r="J12" s="21" t="s">
        <v>29</v>
      </c>
    </row>
    <row r="13" spans="1:10" ht="32.25" customHeight="1">
      <c r="A13" s="24"/>
      <c r="B13" s="25" t="s">
        <v>30</v>
      </c>
      <c r="C13" s="26"/>
      <c r="D13" s="26"/>
      <c r="E13" s="26"/>
      <c r="F13" s="27"/>
      <c r="G13" s="28">
        <f>SUM(G10:G12)</f>
        <v>0</v>
      </c>
      <c r="H13" s="28">
        <f>SUM(H10:H12)</f>
        <v>0</v>
      </c>
      <c r="I13" s="28">
        <f>SUM(I10:I12)</f>
        <v>0</v>
      </c>
      <c r="J13" s="28"/>
    </row>
    <row r="14" spans="1:10" ht="16.5">
      <c r="A14" s="29"/>
      <c r="B14" s="29"/>
      <c r="C14" s="29"/>
      <c r="D14" s="29"/>
      <c r="E14" s="29"/>
      <c r="F14" s="30"/>
      <c r="G14" s="31"/>
      <c r="H14" s="32"/>
      <c r="I14" s="31"/>
      <c r="J14" s="31"/>
    </row>
    <row r="15" spans="1:10" ht="15">
      <c r="A15" s="31"/>
      <c r="B15" s="31"/>
      <c r="C15" s="31"/>
      <c r="D15" s="31"/>
      <c r="E15" s="31"/>
      <c r="F15" s="33"/>
      <c r="G15" s="31"/>
      <c r="H15" s="31"/>
      <c r="I15" s="31"/>
      <c r="J15" s="31"/>
    </row>
    <row r="16" spans="1:10" ht="18">
      <c r="A16" s="34"/>
      <c r="B16" s="34" t="s">
        <v>31</v>
      </c>
      <c r="C16" s="35">
        <f>G13</f>
        <v>0</v>
      </c>
      <c r="D16" s="36" t="s">
        <v>32</v>
      </c>
      <c r="E16" s="37"/>
      <c r="F16" s="37"/>
      <c r="G16" s="37"/>
      <c r="H16" s="37"/>
      <c r="I16" s="37"/>
      <c r="J16" s="38"/>
    </row>
    <row r="17" spans="1:10" ht="18">
      <c r="A17" s="34"/>
      <c r="B17" s="34" t="s">
        <v>33</v>
      </c>
      <c r="C17" s="35">
        <f>H13</f>
        <v>0</v>
      </c>
      <c r="D17" s="36" t="s">
        <v>32</v>
      </c>
      <c r="E17" s="37"/>
      <c r="F17" s="37"/>
      <c r="G17" s="37"/>
      <c r="H17" s="37"/>
      <c r="I17" s="37"/>
      <c r="J17" s="38"/>
    </row>
    <row r="18" spans="1:10" ht="18">
      <c r="A18" s="34"/>
      <c r="B18" s="34" t="s">
        <v>34</v>
      </c>
      <c r="C18" s="35">
        <f>I13</f>
        <v>0</v>
      </c>
      <c r="D18" s="36" t="s">
        <v>32</v>
      </c>
      <c r="E18" s="37"/>
      <c r="F18" s="37"/>
      <c r="G18" s="37"/>
      <c r="H18" s="37"/>
      <c r="I18" s="37"/>
      <c r="J18" s="38"/>
    </row>
    <row r="19" spans="1:10" ht="18">
      <c r="A19" s="34"/>
      <c r="B19" s="34"/>
      <c r="C19" s="39"/>
      <c r="D19" s="39"/>
      <c r="E19" s="39"/>
      <c r="F19" s="40"/>
      <c r="G19" s="34"/>
      <c r="H19" s="34"/>
      <c r="I19" s="39"/>
      <c r="J19" s="39"/>
    </row>
  </sheetData>
  <mergeCells count="15">
    <mergeCell ref="J5:J6"/>
    <mergeCell ref="B13:F13"/>
    <mergeCell ref="E16:I16"/>
    <mergeCell ref="E17:I17"/>
    <mergeCell ref="E18:I18"/>
    <mergeCell ref="A3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zad.3 kalend. ścienny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A51047</dc:creator>
  <cp:lastModifiedBy>A51047</cp:lastModifiedBy>
  <dcterms:created xsi:type="dcterms:W3CDTF">2023-08-31T08:49:16Z</dcterms:created>
  <dcterms:modified xsi:type="dcterms:W3CDTF">2023-08-31T08:49:57Z</dcterms:modified>
</cp:coreProperties>
</file>