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tabRatio="845" activeTab="3"/>
  </bookViews>
  <sheets>
    <sheet name="Zad.1 filtry" sheetId="3" r:id="rId1"/>
    <sheet name="Zad.2 baterie" sheetId="10" r:id="rId2"/>
    <sheet name="Zad.3 wiertla" sheetId="11" r:id="rId3"/>
    <sheet name="Zad.4 ścierne " sheetId="12" r:id="rId4"/>
    <sheet name="Zad.5 tarcze " sheetId="13" r:id="rId5"/>
    <sheet name="Zad.6 spawanie " sheetId="14" r:id="rId6"/>
    <sheet name="Zad.7 TŚM " sheetId="15" r:id="rId7"/>
  </sheets>
  <externalReferences>
    <externalReference r:id="rId8"/>
  </externalReferences>
  <definedNames>
    <definedName name="_xlnm._FilterDatabase" localSheetId="0" hidden="1">'Zad.1 filtry'!#REF!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5" l="1"/>
  <c r="J22" i="15"/>
  <c r="J21" i="15"/>
  <c r="J20" i="15"/>
  <c r="J19" i="15"/>
  <c r="J18" i="15"/>
  <c r="J17" i="15"/>
  <c r="J16" i="15"/>
  <c r="J15" i="15"/>
  <c r="J14" i="15"/>
  <c r="G24" i="14"/>
  <c r="G23" i="14"/>
  <c r="G22" i="14"/>
  <c r="G21" i="14"/>
  <c r="G20" i="14"/>
  <c r="G19" i="14"/>
  <c r="G18" i="14"/>
  <c r="G17" i="14"/>
  <c r="G16" i="14"/>
  <c r="G15" i="14"/>
  <c r="G14" i="14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14" i="13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F17" i="10"/>
  <c r="F16" i="10"/>
  <c r="F15" i="10"/>
  <c r="F14" i="10"/>
  <c r="F16" i="3" l="1"/>
  <c r="F17" i="3"/>
  <c r="F18" i="3"/>
  <c r="F19" i="3"/>
  <c r="F20" i="3"/>
  <c r="F21" i="3"/>
  <c r="F25" i="3" l="1"/>
  <c r="F26" i="3"/>
  <c r="F27" i="3"/>
  <c r="F28" i="3"/>
  <c r="F29" i="3"/>
  <c r="F24" i="3"/>
  <c r="F22" i="3"/>
  <c r="F23" i="3"/>
</calcChain>
</file>

<file path=xl/sharedStrings.xml><?xml version="1.0" encoding="utf-8"?>
<sst xmlns="http://schemas.openxmlformats.org/spreadsheetml/2006/main" count="389" uniqueCount="146">
  <si>
    <t>SUMA ILOŚCI</t>
  </si>
  <si>
    <t>L.p.</t>
  </si>
  <si>
    <t xml:space="preserve">Opis Przedmiotu Zamówienia </t>
  </si>
  <si>
    <t>Magazyn  SOI 1 – Wrocław 
ul. Hallera 36-38, 
53-324 Wrocław</t>
  </si>
  <si>
    <t xml:space="preserve">Magazyn SOI 3 – Wrocław 
ul. Trzmielowicka 28, 
54-008 Wrocław </t>
  </si>
  <si>
    <t>Magazyn SOI Jastrzębie, 
Jednostka Wojskowa, 
Jastrzębie 46-100 Namysłów</t>
  </si>
  <si>
    <t>x</t>
  </si>
  <si>
    <t xml:space="preserve">Cena jednostkowa
netto [zł]
</t>
  </si>
  <si>
    <t>Stawka 
VAT [%]</t>
  </si>
  <si>
    <t xml:space="preserve">Wartość 
VAT [zł] 
/kol. 6 x kol. 7/
</t>
  </si>
  <si>
    <t xml:space="preserve">Wartość 
brutto [zł] 
/kol. 6 + kol. 8/
</t>
  </si>
  <si>
    <t xml:space="preserve">Magazyn SOI 2 – Wrocław 
ul. Obornicka 108,
 50-961 Wrocław
(dla Centrum Wojsk Inżynieryjnych i Chemicznych) </t>
  </si>
  <si>
    <t>j.m.</t>
  </si>
  <si>
    <t xml:space="preserve">Magazyn SOI 2 – Wrocław 
ul. Obornicka 108,
 50-961 Wrocław
 </t>
  </si>
  <si>
    <t>Magazyn SOI 3 – Wrocław 
ul. Trzmielowicka 28, 
54-008 Wrocław 
(dla 10 Pułku Dowodzenia)</t>
  </si>
  <si>
    <t xml:space="preserve">Magazyn SOI Brzeg, 
ul. Sikorskiego 6,
49-300 Brzeg
</t>
  </si>
  <si>
    <t>Filtr M5/kasetowy/885x315/100mm</t>
  </si>
  <si>
    <t>Filtr M5/kasetowy/495x235/50mm</t>
  </si>
  <si>
    <t>Filtr G4/kasetowy/700x305/100mm</t>
  </si>
  <si>
    <t>F5/kasetowy/490x490/100mm</t>
  </si>
  <si>
    <t>F7/kieszeniowy/490x490/długość kieszeni 590mm</t>
  </si>
  <si>
    <t>Filtr kieszeniowy F7 490x335x590 mm</t>
  </si>
  <si>
    <t>Filtr kieszeniowy F7 590x590x590 mm</t>
  </si>
  <si>
    <t>Filtr kieszeniowy F7 590x287x590 mm</t>
  </si>
  <si>
    <t>Filtr kieszeniowy F9 590x590x590 mm</t>
  </si>
  <si>
    <t>Filtr kieszeniowy F9 590x287x590 mm</t>
  </si>
  <si>
    <t>Filtr kieszeniowy G3 590x590x150 mm</t>
  </si>
  <si>
    <t>Filtr kieszeniowy G3 590x287x150 mm</t>
  </si>
  <si>
    <t>Filtr kieszeniowy G4 590x590x150 mm</t>
  </si>
  <si>
    <t>Filtr kieszeniowy G4 590x287x150 mm</t>
  </si>
  <si>
    <t>Elektroda 2,5 mm</t>
  </si>
  <si>
    <t>Elektroda 3,25 mm EN 146</t>
  </si>
  <si>
    <t>Ładowarka do akumulatorów BOSCH,  model GWS 18-125V-LI3601 I3A 301</t>
  </si>
  <si>
    <t>Akumulator o poj. 4ah do szlifierki kątowej BOSCH, model GWS 18-125V-LI3601 I3A 301</t>
  </si>
  <si>
    <t>szt</t>
  </si>
  <si>
    <t>Końcówka (SDS plus) do wbijania szpil odgromowych</t>
  </si>
  <si>
    <t>Wiertła Nwka HSS kobaltowe do metalu - drewna 8 elementów</t>
  </si>
  <si>
    <t>Wiertła SDS+ fi 6 x 60mm</t>
  </si>
  <si>
    <t>Wiertła SDS+ fi 8 x 60mm</t>
  </si>
  <si>
    <t>Wiertła SDS+ fi 10 x 60mm</t>
  </si>
  <si>
    <t>Wiertła SDS+ fi 12 x 60mm</t>
  </si>
  <si>
    <t>Wiertła SDS+ fi 10 x 300mm</t>
  </si>
  <si>
    <t>Wiertła SDS+ fi 6 x 150mm</t>
  </si>
  <si>
    <t>Wiertła SDS+ fi 8 x 150mm</t>
  </si>
  <si>
    <t>Wiertła SDS+ fi 10 x 150mm</t>
  </si>
  <si>
    <t>Wiertła SDS+ fi 12 x 150mm</t>
  </si>
  <si>
    <t xml:space="preserve">Zestaw wierteł do metalu NWKa DIN-338 z chwytem walcowym wykonanych z wysoko gatunkowej stali szybkotnącej HSS z powłoką TiN ( azotek tytanu ) która zmniejsza opory skrawania oraz zajwisko powstawania narostu na ostrzu wierteł. Skład zestawu wiertła: 1; 1,5; 2; 2,5; 3; 3,5; 4,0; 4,5; 5,0; 5,5; 6,0; 6,5; 7,0; 7,5; 8,0; 8,5; 9,0; 9,5; 10,0; 10,5; 11,0; 11,5; 12,0; 12,5; 13,0 Wiertła znajdują się w kasecie metalowej, </t>
  </si>
  <si>
    <t>Zestaw wierteł SDS do betonu 6 - 12 mm</t>
  </si>
  <si>
    <t>Paca do szlifowania gładzi dł ok. 30 cm</t>
  </si>
  <si>
    <t>Kostka - gąbka ścierna twarda, do szlifowania ścian, romb wymiary: 111x73x25mm, gramatura 100,</t>
  </si>
  <si>
    <t>Kostka ścierna prostokątna, gramatura 120,do ręcznego szlifowania drewna, farb, lakierów, metalu,</t>
  </si>
  <si>
    <t>Kostka ścierna prostokątna, gramatura 80,do ręcznego szlifowania drewna, farb, lakierów, metalu,</t>
  </si>
  <si>
    <t>Papier ścierny granulacja 100 format A4</t>
  </si>
  <si>
    <t>Papier ścierny granulacja 120 format A4</t>
  </si>
  <si>
    <t>Brzeszczot do cięcia drewna i metalu o długości 300mm</t>
  </si>
  <si>
    <t>Piła tarczowa do drewna z widią 400x30, 24 zęby (4,2x2,8)</t>
  </si>
  <si>
    <t>Piła tarczowa do drewna z widią 400x30, 60 zębów (4,2x2,8)</t>
  </si>
  <si>
    <t>Piła tarczowa do drewna z widią 450x30, 28 zębów (4,2x2,8)</t>
  </si>
  <si>
    <t>Piła tarczowa do drewna z widią (do pilarki ukośnej przesuwnej) 305x30mm, 48 zębów</t>
  </si>
  <si>
    <t>Brzeszczot do wyrzynania 91,5/74,5/1,3mm( 5 szt w op)</t>
  </si>
  <si>
    <t>kpl</t>
  </si>
  <si>
    <t>Tarcza do cięcia metalu 125 x 1 x 22 mm</t>
  </si>
  <si>
    <t>Tarcza do cięcia metalu 125 x 2,2 x 22 mm</t>
  </si>
  <si>
    <t>Tarcza do cięcia metalu 230 x 2,5 x 22 mm</t>
  </si>
  <si>
    <t xml:space="preserve">Komplet brzeszczotów do metalu do piły szablastej model Makita DJR 187, wymiary 228x25Mx1,25 MM  8Z/CAL, typ zębów: frezowane, rozwarte, Zębów na cal: 8, Materiał ostrza: TC/HM, Zastosowanie: metal, żeliwo, stal nierdzewna. W komplecie 5 ostrzy. </t>
  </si>
  <si>
    <t xml:space="preserve">Komplet brzeszczotów do metalu do piły szablastej model Makita DJR 187, długość 200 MM  14Z/CAL, typ zębów: frezowane, falowane, Zębów na cal: 14, Materiał ostrza: bimetal, Zastosowanie: do stali, metali kolorowych i profili o grubości od 3,0 do 8,0 mm. W komplecie 5 ostrzy. </t>
  </si>
  <si>
    <t>Tarcza do cięcia metalu fi 125 grubość 1mm</t>
  </si>
  <si>
    <t>Tarcza lamelkowa do metalu listkowa fi 125 (granulacja 60)</t>
  </si>
  <si>
    <t>Tarcza lamelkowa do metalu listkowa fi 125 (granulacja 80)</t>
  </si>
  <si>
    <t>Tarcza do szlifowania metalu granulacja 60</t>
  </si>
  <si>
    <t>Tarcza do cięcia metalu 125 x 1,5 x 22 mm</t>
  </si>
  <si>
    <t>Tarcza diamentowa do betonu 125 mm</t>
  </si>
  <si>
    <t>Tarcza diamentowa do betonu 230 mm</t>
  </si>
  <si>
    <t>Tarcza tnąca do drewna, kompatybilna z pilarką MAKITA, 190 x 30 mm, grubość ostrza 2,0 mm, grubość tarczy 1,2 mm, liczba zębów 24, kąt nachylenia zębów 15 stopni, do cięcia poprzecznego i wzdłużnego</t>
  </si>
  <si>
    <t>Tarcza do cięcia metalu 400x4x32mm</t>
  </si>
  <si>
    <t>Tarcza do cięcia metalu 125 x 1,2 x 22 mm</t>
  </si>
  <si>
    <t>Tarcza do cięcia drewna 400 / 30 / 40 Z</t>
  </si>
  <si>
    <t>Drut spawalniczy miedziowany grubość 2,5mm długość 1m</t>
  </si>
  <si>
    <t>kg</t>
  </si>
  <si>
    <t>Reduktor gazu do butli z acetylenem.Gwint na wlocie : Jarzmo Znam. ciśnienie wlotowe bar (MPa) : 25 (2,5) Zakres ciśnień wylotowych bar (MPa) : 0,1-1,1 (0,01-0,11) Znam. przepustowość m3/h : 5  Gwint nakrętki na wylocie / Końcówka węża (przekrój) mm : G3/8 LH / 8 Końcówka do węża : 6,3 mm</t>
  </si>
  <si>
    <t>Reduktor gazu do butli z tlenem. Znamionowe ciśnienie wlotowe : 200 bar (20 MPa)  Gwint na wlocie : G 3/4 Zakres ciśnień wylotowych : 0,5 - 10 bar (0,05 - 1 MPa) Znamionowa przepustowość : 30 m3/h Gwint nakrętki na wylocie : G 1/4 Końcówka do węża : 6,3 mm</t>
  </si>
  <si>
    <t xml:space="preserve">Wąż gumowy do acetylenu 9,0 mm czerwony Grubość ścianki : 3,5 mm Średnica zewnętrzna : 16,0 mm  Ciśnienie robocze max (bar) : 20 Ilość wzmocnień : 2 Promień gięcia w mm / min : 90 </t>
  </si>
  <si>
    <t xml:space="preserve">Wąż gumowy do tlenu 6,3 mm niebieski Grubość ścianki : 3,5 mm Średnica zewnętrzna : 13,3 mm  Ciśnienie robocze max (bar) : 20 Ilość wzmocnień : 2 Promień gięcia w mm / min : 63 mm </t>
  </si>
  <si>
    <t>m</t>
  </si>
  <si>
    <t>Wąż spawalniczy tlen średnica 6,3 mm ciśnienie pracy 20 bar, ciśnienie rozrywające 60 bar z zaworem zwrot.</t>
  </si>
  <si>
    <t>Wąż spawalniczy acetylen średnica 8,0 mm ciśnienie pracy 20 bar, ciśnienie rozrywające 60 bar z zaworem zwrot.</t>
  </si>
  <si>
    <t>Szybkozłącze przypalnikowe TLEN SZP-O STB 6mm</t>
  </si>
  <si>
    <t>Szybkozłącze przypalnikowe ACETYLEN SZP-F STB 8mm</t>
  </si>
  <si>
    <t>op.</t>
  </si>
  <si>
    <t>opak</t>
  </si>
  <si>
    <t xml:space="preserve">Ostrze łamane do noża technicznego standard 18 mm, </t>
  </si>
  <si>
    <t>Przewód pneumatyczny do kompresora z szybkozłączkami</t>
  </si>
  <si>
    <t>Głowica żyłkowa do kosy STIHL fs 410s</t>
  </si>
  <si>
    <t>Głowica żyłkowa do kosy STIHL 410c</t>
  </si>
  <si>
    <t>Głowica żyłkowa do kosy oleo mac 746 t</t>
  </si>
  <si>
    <t>Uniwersalna klema do akumulatora, mosiężna.</t>
  </si>
  <si>
    <t>Klin rozszczepiający 355x2,5 wg PN-62/D-60251 do pilarki stołowej do drewna.</t>
  </si>
  <si>
    <t>Taśma techniczna samoklejąca 50mmx50mb</t>
  </si>
  <si>
    <t>Papier ścierny gramatura 80/ 230 mm x 280 mm</t>
  </si>
  <si>
    <t>Piła tarczowa do drewna z widią 165/1,6/1,2/20  48 zębów</t>
  </si>
  <si>
    <t xml:space="preserve">Piła tarczowa do drewna z widią 210/2,8/2,4/30 60 zębów   </t>
  </si>
  <si>
    <t>Piła tarczowa do drewna widiowa 400x30 40 do cięcia wzdłużnego</t>
  </si>
  <si>
    <t xml:space="preserve">Tarcza do cięcia metalu 125X2,5 </t>
  </si>
  <si>
    <t xml:space="preserve">Tarcza do cięcia metalu 125X1 </t>
  </si>
  <si>
    <t xml:space="preserve">Tarcza listkowa talerzowa do szlifowania - 125mm, granulacja 60, stal nierdzewna  </t>
  </si>
  <si>
    <t xml:space="preserve">Akumulatorki typu AAA 900mAh </t>
  </si>
  <si>
    <t xml:space="preserve">Akumulatorki typu AA 2500mAh </t>
  </si>
  <si>
    <t>Szczotka druciana splatana 115mm x M14</t>
  </si>
  <si>
    <t xml:space="preserve">Brzeszczot do piły do metalu 300 mm </t>
  </si>
  <si>
    <t>Nóż do strugarki Jaroma  410 mm x 40 mm x 5 mm</t>
  </si>
  <si>
    <t>Zszywki do zszywacza 6 mm /1000szt. W opak/</t>
  </si>
  <si>
    <t xml:space="preserve">Zszywki stalowe do zszywacza 8mm /1000szt.w opak./ </t>
  </si>
  <si>
    <t>Załącznik nr 1 do umowy</t>
  </si>
  <si>
    <t>Zadanie nr 1</t>
  </si>
  <si>
    <t xml:space="preserve">            </t>
  </si>
  <si>
    <t xml:space="preserve"> ……………………………….</t>
  </si>
  <si>
    <t>.....................................................</t>
  </si>
  <si>
    <t>(pełna nazwa Wykonawcy)</t>
  </si>
  <si>
    <t>(miejscowość, data)</t>
  </si>
  <si>
    <t>Ilość z podziałem na miejsce dostawy (na każdą lokalizację osobna FV)</t>
  </si>
  <si>
    <t>Zadanie nr 2</t>
  </si>
  <si>
    <t>Zadanie nr 3</t>
  </si>
  <si>
    <t>Zadanie nr 4</t>
  </si>
  <si>
    <t>Zadanie nr 5</t>
  </si>
  <si>
    <t>Zadanie nr 6</t>
  </si>
  <si>
    <t>Zadanie nr 7</t>
  </si>
  <si>
    <t xml:space="preserve">                                                                                                                     ..........................., dnia .....................  </t>
  </si>
  <si>
    <t xml:space="preserve">Wartość 
netto [zł] 
/kol. 4 x kol. 5/
</t>
  </si>
  <si>
    <t>Magazyn SOI Kłodzko ul. Walecznych 59 57-300 Kłodzko</t>
  </si>
  <si>
    <t>Magazyn SOI Oleśnica ul. Wileńska 14 56-400 Oleśnica</t>
  </si>
  <si>
    <t>Ilość z podziałem na miejsca dostawy (na każdą lokalizację osobna FV)</t>
  </si>
  <si>
    <t>Magazyn SOI Oleśnica ul. Wileńska 14     56-400 Oleśnica</t>
  </si>
  <si>
    <t>Załącznik nr 2.0 do SWZ</t>
  </si>
  <si>
    <t>INFR/314/2022</t>
  </si>
  <si>
    <t>INFR/314//2022</t>
  </si>
  <si>
    <r>
      <t xml:space="preserve">..........................................................................
Podpis/y w formie lub postaci elektronicznej
osoby/osób uprawnionych do składania oświadczeń woli w imieniu wykonawcy
</t>
    </r>
    <r>
      <rPr>
        <b/>
        <sz val="10"/>
        <color rgb="FFFF0000"/>
        <rFont val="Times New Roman"/>
        <family val="1"/>
        <charset val="238"/>
      </rPr>
      <t>dokument należy podpisać elektronicznie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</si>
  <si>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..........................................................................
Podpis/y w formie lub postaci elektronicznej
osoby/osób uprawnionych do składania oświadczeń woli w imieniu wykonawcy
</t>
    </r>
    <r>
      <rPr>
        <b/>
        <sz val="10"/>
        <color rgb="FFFF0000"/>
        <rFont val="Times New Roman"/>
        <family val="1"/>
        <charset val="238"/>
      </rPr>
      <t>dokument należy podpisać elektronicznie</t>
    </r>
    <r>
      <rPr>
        <sz val="10"/>
        <rFont val="Times New Roman"/>
        <family val="1"/>
        <charset val="238"/>
      </rPr>
      <t xml:space="preserve">
</t>
    </r>
  </si>
  <si>
    <r>
      <t xml:space="preserve">..........................................................................
Podpis/y w formie lub postaci elektronicznej
osoby/osób uprawnionych do składania oświadczeń woli w imieniu wykonawcy
</t>
    </r>
    <r>
      <rPr>
        <b/>
        <sz val="12"/>
        <color rgb="FFFF0000"/>
        <rFont val="Times New Roman"/>
        <family val="1"/>
        <charset val="238"/>
      </rPr>
      <t>dokument należy podpisać elektronicznie</t>
    </r>
    <r>
      <rPr>
        <sz val="12"/>
        <color theme="1"/>
        <rFont val="Times New Roman"/>
        <family val="1"/>
        <charset val="238"/>
      </rPr>
      <t xml:space="preserve">
</t>
    </r>
  </si>
  <si>
    <t>ARKUSZ KALKULACYJNY</t>
  </si>
  <si>
    <r>
      <t xml:space="preserve">Szczotka druciana </t>
    </r>
    <r>
      <rPr>
        <sz val="10"/>
        <color rgb="FFFF0000"/>
        <rFont val="Times New Roman"/>
        <family val="1"/>
        <charset val="238"/>
      </rPr>
      <t>ręczna czterorzędowa</t>
    </r>
  </si>
  <si>
    <r>
      <t xml:space="preserve">Papier ścierny gramatura  </t>
    </r>
    <r>
      <rPr>
        <sz val="10"/>
        <color rgb="FFFF0000"/>
        <rFont val="Times New Roman"/>
        <family val="1"/>
        <charset val="238"/>
      </rPr>
      <t>P-60</t>
    </r>
    <r>
      <rPr>
        <sz val="10"/>
        <color theme="1"/>
        <rFont val="Times New Roman"/>
        <family val="1"/>
        <charset val="238"/>
      </rPr>
      <t xml:space="preserve"> 230 mm x 280 mm             </t>
    </r>
  </si>
  <si>
    <r>
      <t>Siatka do szpachlowania gładzi 80</t>
    </r>
    <r>
      <rPr>
        <sz val="10"/>
        <color rgb="FFFF0000"/>
        <rFont val="Times New Roman"/>
        <family val="1"/>
        <charset val="238"/>
      </rPr>
      <t xml:space="preserve"> wymiary 105 mm x 280mm</t>
    </r>
  </si>
  <si>
    <r>
      <t xml:space="preserve">Siatka do szpachlowania gładzi 100 </t>
    </r>
    <r>
      <rPr>
        <sz val="10"/>
        <color rgb="FFFF0000"/>
        <rFont val="Times New Roman"/>
        <family val="1"/>
        <charset val="238"/>
      </rPr>
      <t>wymiary 105 mm x 280mm.</t>
    </r>
  </si>
  <si>
    <r>
      <t xml:space="preserve">Papier ścierny  </t>
    </r>
    <r>
      <rPr>
        <strike/>
        <sz val="10"/>
        <color rgb="FFFF0000"/>
        <rFont val="Times New Roman"/>
        <family val="1"/>
        <charset val="238"/>
      </rPr>
      <t>szer. 2 cm  -80 w krążkach</t>
    </r>
    <r>
      <rPr>
        <sz val="10"/>
        <color theme="1"/>
        <rFont val="Times New Roman"/>
        <family val="1"/>
        <charset val="238"/>
      </rPr>
      <t xml:space="preserve">    szer. 20 cm; gramatura 80; długość w krążku do 10 m.</t>
    </r>
  </si>
  <si>
    <r>
      <t xml:space="preserve">Ściernica listkowa 125x22  </t>
    </r>
    <r>
      <rPr>
        <sz val="10"/>
        <color rgb="FFFF0000"/>
        <rFont val="Times New Roman"/>
        <family val="1"/>
        <charset val="238"/>
      </rPr>
      <t xml:space="preserve">gramatura ziarna 40  do 60 
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</si>
  <si>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ARKUSZ KALKULACYJNY - </t>
    </r>
    <r>
      <rPr>
        <b/>
        <sz val="14"/>
        <color rgb="FFFF0000"/>
        <rFont val="Times New Roman"/>
        <family val="1"/>
        <charset val="238"/>
      </rPr>
      <t>zmodyfikowany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</si>
</sst>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9" fontId="4" fillId="6" borderId="1" xfId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textRotation="255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textRotation="255" wrapText="1"/>
    </xf>
    <xf numFmtId="0" fontId="5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9" fontId="0" fillId="0" borderId="0" xfId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shrinkToFit="1"/>
    </xf>
    <xf numFmtId="0" fontId="13" fillId="2" borderId="9" xfId="0" applyFont="1" applyFill="1" applyBorder="1" applyAlignment="1"/>
    <xf numFmtId="0" fontId="13" fillId="2" borderId="0" xfId="0" applyFont="1" applyFill="1" applyBorder="1" applyAlignment="1"/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shrinkToFit="1"/>
    </xf>
    <xf numFmtId="4" fontId="2" fillId="2" borderId="0" xfId="0" applyNumberFormat="1" applyFont="1" applyFill="1" applyBorder="1" applyAlignment="1">
      <alignment horizontal="center" vertical="center" shrinkToFit="1"/>
    </xf>
    <xf numFmtId="2" fontId="2" fillId="2" borderId="0" xfId="0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/>
    <xf numFmtId="0" fontId="3" fillId="4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2" borderId="0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0" fontId="3" fillId="6" borderId="10" xfId="0" applyFont="1" applyFill="1" applyBorder="1" applyAlignment="1">
      <alignment horizontal="center" vertical="center" wrapText="1" shrinkToFit="1"/>
    </xf>
    <xf numFmtId="0" fontId="3" fillId="6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164" fontId="3" fillId="6" borderId="10" xfId="0" applyNumberFormat="1" applyFont="1" applyFill="1" applyBorder="1" applyAlignment="1">
      <alignment horizontal="center" vertical="center" wrapText="1"/>
    </xf>
    <xf numFmtId="9" fontId="4" fillId="6" borderId="10" xfId="1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2">
    <cellStyle name="Normalny" xfId="0" builtinId="0"/>
    <cellStyle name="Procentowy" xfId="1" builtinId="5"/>
  </cellStyles>
  <dxfs count="91"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7F7C5"/>
      <color rgb="FFFF66FF"/>
      <color rgb="FFFFFFBD"/>
      <color rgb="FFFFE5FF"/>
      <color rgb="FF9C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90" zoomScaleNormal="90" workbookViewId="0">
      <pane ySplit="4" topLeftCell="A11" activePane="bottomLeft" state="frozen"/>
      <selection pane="bottomLeft" activeCell="Q33" sqref="Q33"/>
    </sheetView>
  </sheetViews>
  <sheetFormatPr defaultRowHeight="12.75" x14ac:dyDescent="0.2"/>
  <cols>
    <col min="1" max="1" width="6.7109375" style="4" customWidth="1"/>
    <col min="2" max="2" width="33.28515625" style="4" customWidth="1"/>
    <col min="3" max="3" width="9.7109375" style="5" customWidth="1"/>
    <col min="4" max="4" width="9.140625" style="5"/>
    <col min="5" max="5" width="6" style="4" customWidth="1"/>
    <col min="6" max="6" width="9.140625" style="4"/>
    <col min="7" max="7" width="11.42578125" style="4" customWidth="1"/>
    <col min="8" max="8" width="14.42578125" style="4" customWidth="1"/>
    <col min="9" max="9" width="7.28515625" style="4" customWidth="1"/>
    <col min="10" max="10" width="14.42578125" style="4" customWidth="1"/>
    <col min="11" max="11" width="18" style="4" customWidth="1"/>
    <col min="12" max="14" width="9.140625" style="4"/>
    <col min="15" max="15" width="10" style="4" bestFit="1" customWidth="1"/>
    <col min="16" max="16384" width="9.140625" style="4"/>
  </cols>
  <sheetData>
    <row r="1" spans="1:14" ht="14.25" x14ac:dyDescent="0.2">
      <c r="J1" s="123" t="s">
        <v>133</v>
      </c>
      <c r="K1" s="123"/>
    </row>
    <row r="2" spans="1:14" ht="3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122" t="s">
        <v>132</v>
      </c>
      <c r="K2" s="122"/>
      <c r="M2" s="42"/>
      <c r="N2" s="42"/>
    </row>
    <row r="3" spans="1:14" ht="39.75" customHeight="1" x14ac:dyDescent="0.2">
      <c r="A3" s="42"/>
      <c r="B3" s="42"/>
      <c r="C3" s="42"/>
      <c r="D3" s="42"/>
      <c r="E3" s="43" t="s">
        <v>138</v>
      </c>
      <c r="F3" s="42"/>
      <c r="G3" s="42"/>
      <c r="H3" s="42"/>
      <c r="I3" s="42"/>
      <c r="J3" s="42"/>
      <c r="K3" s="42"/>
      <c r="L3" s="42"/>
      <c r="M3" s="42"/>
      <c r="N3" s="42"/>
    </row>
    <row r="4" spans="1:14" ht="33.75" customHeight="1" x14ac:dyDescent="0.2">
      <c r="A4" s="42"/>
      <c r="B4" s="42"/>
      <c r="C4" s="42"/>
      <c r="D4" s="124" t="s">
        <v>113</v>
      </c>
      <c r="E4" s="124"/>
      <c r="F4" s="124"/>
      <c r="G4" s="42"/>
      <c r="H4" s="42"/>
      <c r="I4" s="42"/>
      <c r="J4" s="42"/>
      <c r="K4" s="42"/>
      <c r="L4" s="42"/>
      <c r="M4" s="42"/>
      <c r="N4" s="42"/>
    </row>
    <row r="5" spans="1:14" ht="16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42"/>
    </row>
    <row r="6" spans="1:14" s="36" customFormat="1" x14ac:dyDescent="0.2">
      <c r="A6" s="42" t="s">
        <v>114</v>
      </c>
      <c r="B6" s="42" t="s">
        <v>115</v>
      </c>
      <c r="C6" s="42"/>
      <c r="D6" s="42"/>
      <c r="E6" s="42"/>
      <c r="F6" s="42"/>
      <c r="G6" s="42"/>
      <c r="H6" s="42"/>
      <c r="I6" s="42"/>
      <c r="J6" s="42"/>
      <c r="K6" s="42" t="s">
        <v>116</v>
      </c>
      <c r="L6" s="42"/>
      <c r="N6" s="42"/>
    </row>
    <row r="7" spans="1:14" s="36" customFormat="1" ht="15.75" thickBot="1" x14ac:dyDescent="0.3">
      <c r="A7" s="44"/>
      <c r="B7" s="42" t="s">
        <v>117</v>
      </c>
      <c r="C7" s="42"/>
      <c r="D7" s="42"/>
      <c r="E7" s="42"/>
      <c r="F7" s="42"/>
      <c r="G7" s="42"/>
      <c r="H7" s="42"/>
      <c r="I7" s="44"/>
      <c r="J7" s="42"/>
      <c r="K7" s="42" t="s">
        <v>118</v>
      </c>
      <c r="L7" s="42"/>
      <c r="N7" s="44"/>
    </row>
    <row r="8" spans="1:14" s="36" customFormat="1" ht="15" customHeight="1" x14ac:dyDescent="0.25">
      <c r="A8" s="45"/>
      <c r="B8" s="45"/>
      <c r="C8" s="115" t="s">
        <v>119</v>
      </c>
      <c r="D8" s="116"/>
      <c r="E8" s="116"/>
      <c r="F8" s="116"/>
      <c r="G8" s="116"/>
      <c r="H8" s="117"/>
      <c r="I8" s="46"/>
      <c r="J8" s="45"/>
      <c r="K8" s="47"/>
      <c r="L8" s="48"/>
      <c r="M8" s="49"/>
      <c r="N8" s="50"/>
    </row>
    <row r="9" spans="1:14" s="36" customFormat="1" ht="15" customHeight="1" thickBot="1" x14ac:dyDescent="0.3">
      <c r="A9" s="45"/>
      <c r="B9" s="45"/>
      <c r="C9" s="118"/>
      <c r="D9" s="119"/>
      <c r="E9" s="119"/>
      <c r="F9" s="119"/>
      <c r="G9" s="119"/>
      <c r="H9" s="120"/>
      <c r="I9" s="46"/>
      <c r="J9" s="45"/>
      <c r="K9" s="47"/>
      <c r="L9" s="48"/>
      <c r="M9" s="49"/>
      <c r="N9" s="50"/>
    </row>
    <row r="10" spans="1:14" s="36" customFormat="1" ht="15" x14ac:dyDescent="0.25">
      <c r="A10" s="45"/>
      <c r="B10" s="45"/>
      <c r="C10" s="51"/>
      <c r="D10" s="51"/>
      <c r="E10" s="51"/>
      <c r="F10" s="51"/>
      <c r="G10" s="51"/>
      <c r="H10" s="52"/>
      <c r="I10" s="46"/>
      <c r="J10" s="45"/>
      <c r="K10" s="47"/>
      <c r="L10" s="48"/>
      <c r="M10" s="49"/>
      <c r="N10" s="50"/>
    </row>
    <row r="11" spans="1:14" s="36" customFormat="1" ht="15" x14ac:dyDescent="0.25">
      <c r="A11" s="45"/>
      <c r="B11" s="45"/>
      <c r="C11" s="51"/>
      <c r="D11" s="51"/>
      <c r="E11" s="51"/>
      <c r="F11" s="51"/>
      <c r="G11" s="51"/>
      <c r="H11" s="114"/>
      <c r="I11" s="46"/>
      <c r="J11" s="45"/>
      <c r="K11" s="47"/>
      <c r="L11" s="48"/>
      <c r="M11" s="49"/>
      <c r="N11" s="50"/>
    </row>
    <row r="12" spans="1:14" s="36" customFormat="1" ht="15" x14ac:dyDescent="0.25">
      <c r="A12" s="125" t="s">
        <v>130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48"/>
      <c r="M12" s="49"/>
      <c r="N12" s="50"/>
    </row>
    <row r="13" spans="1:14" s="36" customFormat="1" ht="14.25" x14ac:dyDescent="0.2">
      <c r="A13" s="4"/>
      <c r="B13" s="4"/>
      <c r="C13" s="5"/>
      <c r="D13" s="5"/>
      <c r="E13" s="77"/>
      <c r="F13" s="77"/>
      <c r="G13" s="77"/>
      <c r="H13" s="77"/>
      <c r="I13" s="77"/>
      <c r="J13" s="77"/>
      <c r="K13" s="77"/>
      <c r="L13" s="4"/>
      <c r="M13" s="4"/>
      <c r="N13" s="4"/>
    </row>
    <row r="14" spans="1:14" s="36" customFormat="1" ht="125.25" x14ac:dyDescent="0.2">
      <c r="A14" s="6" t="s">
        <v>1</v>
      </c>
      <c r="B14" s="7" t="s">
        <v>2</v>
      </c>
      <c r="C14" s="29" t="s">
        <v>13</v>
      </c>
      <c r="D14" s="30" t="s">
        <v>5</v>
      </c>
      <c r="E14" s="7" t="s">
        <v>12</v>
      </c>
      <c r="F14" s="7" t="s">
        <v>0</v>
      </c>
      <c r="G14" s="7" t="s">
        <v>7</v>
      </c>
      <c r="H14" s="8" t="s">
        <v>127</v>
      </c>
      <c r="I14" s="9" t="s">
        <v>8</v>
      </c>
      <c r="J14" s="10" t="s">
        <v>9</v>
      </c>
      <c r="K14" s="10" t="s">
        <v>10</v>
      </c>
      <c r="L14" s="4"/>
      <c r="M14" s="4"/>
      <c r="N14" s="4"/>
    </row>
    <row r="15" spans="1:14" s="36" customFormat="1" ht="15" x14ac:dyDescent="0.2">
      <c r="A15" s="11">
        <v>1</v>
      </c>
      <c r="B15" s="12">
        <v>2</v>
      </c>
      <c r="C15" s="13" t="s">
        <v>6</v>
      </c>
      <c r="D15" s="13" t="s">
        <v>6</v>
      </c>
      <c r="E15" s="12">
        <v>3</v>
      </c>
      <c r="F15" s="12">
        <v>4</v>
      </c>
      <c r="G15" s="12">
        <v>5</v>
      </c>
      <c r="H15" s="12">
        <v>6</v>
      </c>
      <c r="I15" s="14">
        <v>7</v>
      </c>
      <c r="J15" s="15">
        <v>8</v>
      </c>
      <c r="K15" s="15">
        <v>9</v>
      </c>
      <c r="L15" s="4"/>
      <c r="M15" s="4"/>
      <c r="N15" s="4"/>
    </row>
    <row r="16" spans="1:14" s="36" customFormat="1" x14ac:dyDescent="0.2">
      <c r="A16" s="31">
        <v>1</v>
      </c>
      <c r="B16" s="40" t="s">
        <v>16</v>
      </c>
      <c r="C16" s="41">
        <v>4</v>
      </c>
      <c r="D16" s="24"/>
      <c r="E16" s="62" t="s">
        <v>34</v>
      </c>
      <c r="F16" s="28">
        <f>SUM(C16:C16)</f>
        <v>4</v>
      </c>
      <c r="G16" s="33"/>
      <c r="H16" s="33"/>
      <c r="I16" s="34"/>
      <c r="J16" s="35"/>
      <c r="K16" s="35"/>
    </row>
    <row r="17" spans="1:14" s="36" customFormat="1" x14ac:dyDescent="0.2">
      <c r="A17" s="31">
        <v>2</v>
      </c>
      <c r="B17" s="40" t="s">
        <v>17</v>
      </c>
      <c r="C17" s="41">
        <v>4</v>
      </c>
      <c r="D17" s="25"/>
      <c r="E17" s="62" t="s">
        <v>34</v>
      </c>
      <c r="F17" s="28">
        <f>SUM(C17:C17)</f>
        <v>4</v>
      </c>
      <c r="G17" s="33"/>
      <c r="H17" s="33"/>
      <c r="I17" s="34"/>
      <c r="J17" s="35"/>
      <c r="K17" s="35"/>
    </row>
    <row r="18" spans="1:14" s="36" customFormat="1" x14ac:dyDescent="0.2">
      <c r="A18" s="31">
        <v>3</v>
      </c>
      <c r="B18" s="40" t="s">
        <v>18</v>
      </c>
      <c r="C18" s="41">
        <v>2</v>
      </c>
      <c r="D18" s="25"/>
      <c r="E18" s="62" t="s">
        <v>34</v>
      </c>
      <c r="F18" s="28">
        <f>SUM(C18:C18)</f>
        <v>2</v>
      </c>
      <c r="G18" s="33"/>
      <c r="H18" s="33"/>
      <c r="I18" s="34"/>
      <c r="J18" s="35"/>
      <c r="K18" s="35"/>
    </row>
    <row r="19" spans="1:14" s="36" customFormat="1" x14ac:dyDescent="0.2">
      <c r="A19" s="31">
        <v>4</v>
      </c>
      <c r="B19" s="40" t="s">
        <v>19</v>
      </c>
      <c r="C19" s="41">
        <v>8</v>
      </c>
      <c r="D19" s="32"/>
      <c r="E19" s="62" t="s">
        <v>34</v>
      </c>
      <c r="F19" s="28">
        <f>SUM(C19:C19)</f>
        <v>8</v>
      </c>
      <c r="G19" s="33"/>
      <c r="H19" s="33"/>
      <c r="I19" s="34"/>
      <c r="J19" s="35"/>
      <c r="K19" s="35"/>
    </row>
    <row r="20" spans="1:14" ht="25.5" x14ac:dyDescent="0.2">
      <c r="A20" s="31">
        <v>5</v>
      </c>
      <c r="B20" s="40" t="s">
        <v>20</v>
      </c>
      <c r="C20" s="41">
        <v>8</v>
      </c>
      <c r="D20" s="32"/>
      <c r="E20" s="62" t="s">
        <v>34</v>
      </c>
      <c r="F20" s="28">
        <f>SUM(C20:C20)</f>
        <v>8</v>
      </c>
      <c r="G20" s="33"/>
      <c r="H20" s="33"/>
      <c r="I20" s="34"/>
      <c r="J20" s="35"/>
      <c r="K20" s="35"/>
      <c r="L20" s="36"/>
      <c r="M20" s="36"/>
      <c r="N20" s="36"/>
    </row>
    <row r="21" spans="1:14" x14ac:dyDescent="0.2">
      <c r="A21" s="31">
        <v>6</v>
      </c>
      <c r="B21" s="40" t="s">
        <v>21</v>
      </c>
      <c r="C21" s="32"/>
      <c r="D21" s="41">
        <v>16</v>
      </c>
      <c r="E21" s="62" t="s">
        <v>34</v>
      </c>
      <c r="F21" s="28">
        <f>SUM(C21:E21)</f>
        <v>16</v>
      </c>
      <c r="G21" s="33"/>
      <c r="H21" s="33"/>
      <c r="I21" s="34"/>
      <c r="J21" s="35"/>
      <c r="K21" s="35"/>
      <c r="L21" s="36"/>
      <c r="M21" s="36"/>
      <c r="N21" s="36"/>
    </row>
    <row r="22" spans="1:14" ht="15" customHeight="1" x14ac:dyDescent="0.2">
      <c r="A22" s="31">
        <v>7</v>
      </c>
      <c r="B22" s="40" t="s">
        <v>22</v>
      </c>
      <c r="C22" s="25"/>
      <c r="D22" s="41">
        <v>24</v>
      </c>
      <c r="E22" s="62" t="s">
        <v>34</v>
      </c>
      <c r="F22" s="28">
        <f t="shared" ref="F22:F29" si="0">SUM(C22:D22)</f>
        <v>24</v>
      </c>
      <c r="G22" s="37"/>
      <c r="H22" s="33"/>
      <c r="I22" s="34"/>
      <c r="J22" s="35"/>
      <c r="K22" s="35"/>
      <c r="L22" s="36"/>
      <c r="M22" s="36"/>
      <c r="N22" s="36"/>
    </row>
    <row r="23" spans="1:14" x14ac:dyDescent="0.2">
      <c r="A23" s="31">
        <v>8</v>
      </c>
      <c r="B23" s="40" t="s">
        <v>23</v>
      </c>
      <c r="C23" s="25"/>
      <c r="D23" s="41">
        <v>16</v>
      </c>
      <c r="E23" s="62" t="s">
        <v>34</v>
      </c>
      <c r="F23" s="28">
        <f t="shared" si="0"/>
        <v>16</v>
      </c>
      <c r="G23" s="37"/>
      <c r="H23" s="33"/>
      <c r="I23" s="34"/>
      <c r="J23" s="35"/>
      <c r="K23" s="35"/>
      <c r="L23" s="36"/>
      <c r="M23" s="36"/>
      <c r="N23" s="36"/>
    </row>
    <row r="24" spans="1:14" ht="14.25" customHeight="1" x14ac:dyDescent="0.2">
      <c r="A24" s="31">
        <v>9</v>
      </c>
      <c r="B24" s="40" t="s">
        <v>24</v>
      </c>
      <c r="C24" s="24"/>
      <c r="D24" s="41">
        <v>16</v>
      </c>
      <c r="E24" s="62" t="s">
        <v>34</v>
      </c>
      <c r="F24" s="28">
        <f t="shared" si="0"/>
        <v>16</v>
      </c>
      <c r="G24" s="33"/>
      <c r="H24" s="33"/>
      <c r="I24" s="34"/>
      <c r="J24" s="35"/>
      <c r="K24" s="35"/>
      <c r="L24" s="36"/>
      <c r="M24" s="36"/>
      <c r="N24" s="36"/>
    </row>
    <row r="25" spans="1:14" x14ac:dyDescent="0.2">
      <c r="A25" s="31">
        <v>10</v>
      </c>
      <c r="B25" s="40" t="s">
        <v>25</v>
      </c>
      <c r="C25" s="24"/>
      <c r="D25" s="41">
        <v>16</v>
      </c>
      <c r="E25" s="62" t="s">
        <v>34</v>
      </c>
      <c r="F25" s="28">
        <f t="shared" si="0"/>
        <v>16</v>
      </c>
      <c r="G25" s="33"/>
      <c r="H25" s="33"/>
      <c r="I25" s="34"/>
      <c r="J25" s="35"/>
      <c r="K25" s="35"/>
      <c r="L25" s="36"/>
      <c r="M25" s="36"/>
      <c r="N25" s="36"/>
    </row>
    <row r="26" spans="1:14" x14ac:dyDescent="0.2">
      <c r="A26" s="31">
        <v>11</v>
      </c>
      <c r="B26" s="40" t="s">
        <v>26</v>
      </c>
      <c r="C26" s="32"/>
      <c r="D26" s="41">
        <v>16</v>
      </c>
      <c r="E26" s="62" t="s">
        <v>34</v>
      </c>
      <c r="F26" s="28">
        <f t="shared" si="0"/>
        <v>16</v>
      </c>
      <c r="G26" s="33"/>
      <c r="H26" s="33"/>
      <c r="I26" s="34"/>
      <c r="J26" s="35"/>
      <c r="K26" s="35"/>
      <c r="L26" s="36"/>
      <c r="M26" s="36"/>
      <c r="N26" s="36"/>
    </row>
    <row r="27" spans="1:14" x14ac:dyDescent="0.2">
      <c r="A27" s="31">
        <v>12</v>
      </c>
      <c r="B27" s="40" t="s">
        <v>27</v>
      </c>
      <c r="C27" s="32"/>
      <c r="D27" s="41">
        <v>16</v>
      </c>
      <c r="E27" s="62" t="s">
        <v>34</v>
      </c>
      <c r="F27" s="28">
        <f t="shared" si="0"/>
        <v>16</v>
      </c>
      <c r="G27" s="33"/>
      <c r="H27" s="33"/>
      <c r="I27" s="34"/>
      <c r="J27" s="35"/>
      <c r="K27" s="35"/>
      <c r="L27" s="36"/>
      <c r="M27" s="36"/>
      <c r="N27" s="36"/>
    </row>
    <row r="28" spans="1:14" x14ac:dyDescent="0.2">
      <c r="A28" s="31">
        <v>13</v>
      </c>
      <c r="B28" s="40" t="s">
        <v>28</v>
      </c>
      <c r="C28" s="32"/>
      <c r="D28" s="41">
        <v>64</v>
      </c>
      <c r="E28" s="62" t="s">
        <v>34</v>
      </c>
      <c r="F28" s="28">
        <f t="shared" si="0"/>
        <v>64</v>
      </c>
      <c r="G28" s="33"/>
      <c r="H28" s="33"/>
      <c r="I28" s="34"/>
      <c r="J28" s="35"/>
      <c r="K28" s="35"/>
      <c r="L28" s="36"/>
      <c r="M28" s="36"/>
      <c r="N28" s="36"/>
    </row>
    <row r="29" spans="1:14" x14ac:dyDescent="0.2">
      <c r="A29" s="31">
        <v>14</v>
      </c>
      <c r="B29" s="40" t="s">
        <v>29</v>
      </c>
      <c r="C29" s="32"/>
      <c r="D29" s="41">
        <v>48</v>
      </c>
      <c r="E29" s="62" t="s">
        <v>34</v>
      </c>
      <c r="F29" s="28">
        <f t="shared" si="0"/>
        <v>48</v>
      </c>
      <c r="G29" s="33"/>
      <c r="H29" s="33"/>
      <c r="I29" s="34"/>
      <c r="J29" s="35"/>
      <c r="K29" s="35"/>
      <c r="L29" s="36"/>
      <c r="M29" s="36"/>
      <c r="N29" s="36"/>
    </row>
    <row r="30" spans="1:14" x14ac:dyDescent="0.2">
      <c r="A30" s="68"/>
      <c r="B30" s="69"/>
      <c r="C30" s="4"/>
      <c r="D30" s="4"/>
      <c r="K30" s="61"/>
      <c r="L30" s="36"/>
      <c r="M30" s="36"/>
      <c r="N30" s="36"/>
    </row>
    <row r="31" spans="1:14" ht="15" x14ac:dyDescent="0.25">
      <c r="A31" s="63"/>
      <c r="B31" s="64"/>
      <c r="C31" s="4"/>
      <c r="D31" s="4"/>
      <c r="K31" s="61"/>
    </row>
    <row r="32" spans="1:14" x14ac:dyDescent="0.2">
      <c r="C32" s="4"/>
      <c r="D32" s="4"/>
    </row>
    <row r="33" spans="1:16" x14ac:dyDescent="0.2">
      <c r="A33" s="121" t="s">
        <v>135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6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6" ht="81" customHeight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P35" s="113"/>
    </row>
    <row r="37" spans="1:16" x14ac:dyDescent="0.2">
      <c r="H37" s="89"/>
    </row>
  </sheetData>
  <mergeCells count="6">
    <mergeCell ref="C8:H9"/>
    <mergeCell ref="A33:K35"/>
    <mergeCell ref="J2:K2"/>
    <mergeCell ref="J1:K1"/>
    <mergeCell ref="D4:F4"/>
    <mergeCell ref="A12:K12"/>
  </mergeCells>
  <conditionalFormatting sqref="B16">
    <cfRule type="duplicateValues" dxfId="90" priority="245"/>
  </conditionalFormatting>
  <conditionalFormatting sqref="B17:B24">
    <cfRule type="duplicateValues" dxfId="89" priority="246"/>
  </conditionalFormatting>
  <conditionalFormatting sqref="B25:B30">
    <cfRule type="duplicateValues" dxfId="88" priority="247"/>
  </conditionalFormatting>
  <conditionalFormatting sqref="B25">
    <cfRule type="duplicateValues" dxfId="87" priority="248"/>
  </conditionalFormatting>
  <conditionalFormatting sqref="B24">
    <cfRule type="duplicateValues" dxfId="86" priority="249"/>
  </conditionalFormatting>
  <conditionalFormatting sqref="B16:B30">
    <cfRule type="duplicateValues" dxfId="85" priority="5"/>
  </conditionalFormatting>
  <conditionalFormatting sqref="B26:B30">
    <cfRule type="duplicateValues" dxfId="84" priority="412"/>
  </conditionalFormatting>
  <conditionalFormatting sqref="A31">
    <cfRule type="duplicateValues" dxfId="83" priority="2"/>
    <cfRule type="duplicateValues" dxfId="82" priority="3"/>
  </conditionalFormatting>
  <conditionalFormatting sqref="B32 B13:B30 B36:B1048576">
    <cfRule type="duplicateValues" dxfId="81" priority="424"/>
  </conditionalFormatting>
  <pageMargins left="0.7" right="0.7" top="0.75" bottom="0.75" header="0.3" footer="0.3"/>
  <pageSetup paperSize="9" scale="67" orientation="landscape" r:id="rId1"/>
  <headerFooter>
    <oddFooter>&amp;RStrona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E17:E23 E26:E31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90" zoomScaleNormal="90" workbookViewId="0">
      <selection activeCell="R3" sqref="R3"/>
    </sheetView>
  </sheetViews>
  <sheetFormatPr defaultRowHeight="12.75" x14ac:dyDescent="0.2"/>
  <cols>
    <col min="1" max="1" width="5.5703125" style="4" customWidth="1"/>
    <col min="2" max="2" width="26.140625" style="4" customWidth="1"/>
    <col min="3" max="3" width="10.5703125" style="5" customWidth="1"/>
    <col min="4" max="4" width="12.28515625" style="4" customWidth="1"/>
    <col min="5" max="5" width="5.42578125" style="4" customWidth="1"/>
    <col min="6" max="6" width="11.42578125" style="4" customWidth="1"/>
    <col min="7" max="7" width="16.7109375" style="4" customWidth="1"/>
    <col min="8" max="8" width="13" style="4" customWidth="1"/>
    <col min="9" max="9" width="12.140625" style="4" customWidth="1"/>
    <col min="10" max="10" width="18" style="4" customWidth="1"/>
    <col min="11" max="11" width="15.5703125" style="4" customWidth="1"/>
    <col min="12" max="13" width="9.140625" style="4"/>
    <col min="14" max="14" width="10" style="4" bestFit="1" customWidth="1"/>
    <col min="15" max="16384" width="9.140625" style="4"/>
  </cols>
  <sheetData>
    <row r="1" spans="1:13" ht="14.25" x14ac:dyDescent="0.2">
      <c r="J1" s="123" t="s">
        <v>133</v>
      </c>
      <c r="K1" s="123"/>
    </row>
    <row r="2" spans="1:13" ht="3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122" t="s">
        <v>132</v>
      </c>
      <c r="K2" s="122"/>
      <c r="L2" s="42"/>
      <c r="M2" s="42"/>
    </row>
    <row r="3" spans="1:13" ht="39.75" customHeight="1" x14ac:dyDescent="0.2">
      <c r="A3" s="42"/>
      <c r="B3" s="42"/>
      <c r="C3" s="42"/>
      <c r="D3" s="43" t="s">
        <v>138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33.75" customHeight="1" x14ac:dyDescent="0.2">
      <c r="A4" s="42"/>
      <c r="B4" s="42"/>
      <c r="C4" s="124" t="s">
        <v>120</v>
      </c>
      <c r="D4" s="124"/>
      <c r="E4" s="124"/>
      <c r="F4" s="42"/>
      <c r="G4" s="42"/>
      <c r="H4" s="42"/>
      <c r="I4" s="42"/>
      <c r="J4" s="42"/>
      <c r="K4" s="42"/>
      <c r="L4" s="42"/>
      <c r="M4" s="42"/>
    </row>
    <row r="5" spans="1:13" ht="16.5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65"/>
      <c r="M5" s="105"/>
    </row>
    <row r="6" spans="1:13" s="36" customFormat="1" x14ac:dyDescent="0.2">
      <c r="A6" s="105" t="s">
        <v>114</v>
      </c>
      <c r="B6" s="105" t="s">
        <v>115</v>
      </c>
      <c r="C6" s="105"/>
      <c r="D6" s="105"/>
      <c r="E6" s="105"/>
      <c r="F6" s="105"/>
      <c r="G6" s="105"/>
      <c r="H6" s="105"/>
      <c r="I6" s="105"/>
      <c r="J6" s="105" t="s">
        <v>116</v>
      </c>
      <c r="K6" s="105"/>
      <c r="L6" s="91"/>
      <c r="M6" s="105"/>
    </row>
    <row r="7" spans="1:13" s="36" customFormat="1" ht="15.75" thickBot="1" x14ac:dyDescent="0.3">
      <c r="A7" s="106"/>
      <c r="B7" s="105" t="s">
        <v>117</v>
      </c>
      <c r="C7" s="105"/>
      <c r="D7" s="105"/>
      <c r="E7" s="105"/>
      <c r="F7" s="105"/>
      <c r="G7" s="105"/>
      <c r="H7" s="106"/>
      <c r="I7" s="105"/>
      <c r="J7" s="105" t="s">
        <v>118</v>
      </c>
      <c r="K7" s="105"/>
      <c r="L7" s="91"/>
      <c r="M7" s="106"/>
    </row>
    <row r="8" spans="1:13" s="36" customFormat="1" ht="15" customHeight="1" x14ac:dyDescent="0.25">
      <c r="A8" s="107"/>
      <c r="B8" s="107"/>
      <c r="C8" s="92"/>
      <c r="D8" s="93"/>
      <c r="E8" s="93"/>
      <c r="F8" s="93"/>
      <c r="G8" s="94"/>
      <c r="H8" s="126"/>
      <c r="I8" s="126"/>
      <c r="J8" s="126"/>
      <c r="K8" s="126"/>
      <c r="L8" s="126"/>
      <c r="M8" s="126"/>
    </row>
    <row r="9" spans="1:13" s="36" customFormat="1" ht="15" customHeight="1" thickBot="1" x14ac:dyDescent="0.3">
      <c r="A9" s="107"/>
      <c r="B9" s="107"/>
      <c r="C9" s="95" t="s">
        <v>130</v>
      </c>
      <c r="D9" s="96"/>
      <c r="E9" s="96"/>
      <c r="F9" s="96"/>
      <c r="G9" s="97"/>
      <c r="H9" s="126"/>
      <c r="I9" s="126"/>
      <c r="J9" s="126"/>
      <c r="K9" s="126"/>
      <c r="L9" s="126"/>
      <c r="M9" s="126"/>
    </row>
    <row r="10" spans="1:13" s="36" customFormat="1" ht="15" x14ac:dyDescent="0.25">
      <c r="A10" s="107"/>
      <c r="B10" s="107"/>
      <c r="C10" s="51"/>
      <c r="D10" s="51"/>
      <c r="E10" s="51"/>
      <c r="F10" s="51"/>
      <c r="G10" s="91"/>
      <c r="H10" s="108"/>
      <c r="I10" s="107"/>
      <c r="J10" s="109"/>
      <c r="K10" s="110"/>
      <c r="L10" s="111"/>
      <c r="M10" s="112"/>
    </row>
    <row r="11" spans="1:13" s="36" customFormat="1" ht="14.25" x14ac:dyDescent="0.2">
      <c r="A11" s="65"/>
      <c r="B11" s="65"/>
      <c r="C11" s="66"/>
      <c r="D11" s="127"/>
      <c r="E11" s="127"/>
      <c r="F11" s="127"/>
      <c r="G11" s="127"/>
      <c r="H11" s="127"/>
      <c r="I11" s="127"/>
      <c r="J11" s="127"/>
      <c r="K11" s="65"/>
      <c r="L11" s="65"/>
      <c r="M11" s="65"/>
    </row>
    <row r="12" spans="1:13" s="36" customFormat="1" ht="107.25" customHeight="1" x14ac:dyDescent="0.2">
      <c r="A12" s="98" t="s">
        <v>1</v>
      </c>
      <c r="B12" s="99" t="s">
        <v>2</v>
      </c>
      <c r="C12" s="100" t="s">
        <v>128</v>
      </c>
      <c r="D12" s="101" t="s">
        <v>129</v>
      </c>
      <c r="E12" s="99" t="s">
        <v>12</v>
      </c>
      <c r="F12" s="99" t="s">
        <v>0</v>
      </c>
      <c r="G12" s="99" t="s">
        <v>7</v>
      </c>
      <c r="H12" s="102" t="s">
        <v>127</v>
      </c>
      <c r="I12" s="103" t="s">
        <v>8</v>
      </c>
      <c r="J12" s="104" t="s">
        <v>9</v>
      </c>
      <c r="K12" s="104" t="s">
        <v>10</v>
      </c>
    </row>
    <row r="13" spans="1:13" s="36" customFormat="1" ht="15" x14ac:dyDescent="0.2">
      <c r="A13" s="11">
        <v>1</v>
      </c>
      <c r="B13" s="12">
        <v>2</v>
      </c>
      <c r="C13" s="13" t="s">
        <v>6</v>
      </c>
      <c r="D13" s="13" t="s">
        <v>6</v>
      </c>
      <c r="E13" s="12">
        <v>3</v>
      </c>
      <c r="F13" s="12">
        <v>4</v>
      </c>
      <c r="G13" s="12">
        <v>5</v>
      </c>
      <c r="H13" s="12">
        <v>6</v>
      </c>
      <c r="I13" s="14">
        <v>7</v>
      </c>
      <c r="J13" s="15">
        <v>8</v>
      </c>
      <c r="K13" s="15">
        <v>9</v>
      </c>
    </row>
    <row r="14" spans="1:13" s="36" customFormat="1" ht="38.25" x14ac:dyDescent="0.2">
      <c r="A14" s="18">
        <v>1</v>
      </c>
      <c r="B14" s="17" t="s">
        <v>32</v>
      </c>
      <c r="C14" s="41">
        <v>2</v>
      </c>
      <c r="D14" s="25"/>
      <c r="E14" s="76" t="s">
        <v>34</v>
      </c>
      <c r="F14" s="16">
        <f>SUM(C14:D14)</f>
        <v>2</v>
      </c>
      <c r="G14" s="21"/>
      <c r="H14" s="21"/>
      <c r="I14" s="23"/>
      <c r="J14" s="22"/>
      <c r="K14" s="22"/>
    </row>
    <row r="15" spans="1:13" s="36" customFormat="1" ht="53.25" customHeight="1" x14ac:dyDescent="0.2">
      <c r="A15" s="18">
        <v>2</v>
      </c>
      <c r="B15" s="17" t="s">
        <v>33</v>
      </c>
      <c r="C15" s="41">
        <v>2</v>
      </c>
      <c r="D15" s="32"/>
      <c r="E15" s="76" t="s">
        <v>34</v>
      </c>
      <c r="F15" s="16">
        <f>SUM(C15:D15)</f>
        <v>2</v>
      </c>
      <c r="G15" s="21"/>
      <c r="H15" s="21"/>
      <c r="I15" s="23"/>
      <c r="J15" s="22"/>
      <c r="K15" s="22"/>
    </row>
    <row r="16" spans="1:13" s="36" customFormat="1" ht="25.5" x14ac:dyDescent="0.2">
      <c r="A16" s="18">
        <v>3</v>
      </c>
      <c r="B16" s="40" t="s">
        <v>105</v>
      </c>
      <c r="C16" s="26"/>
      <c r="D16" s="41">
        <v>10</v>
      </c>
      <c r="E16" s="76" t="s">
        <v>34</v>
      </c>
      <c r="F16" s="16">
        <f>SUM(C16:D16)</f>
        <v>10</v>
      </c>
      <c r="G16" s="21"/>
      <c r="H16" s="21"/>
      <c r="I16" s="23"/>
      <c r="J16" s="22"/>
      <c r="K16" s="22"/>
    </row>
    <row r="17" spans="1:13" s="36" customFormat="1" ht="25.5" x14ac:dyDescent="0.2">
      <c r="A17" s="18">
        <v>4</v>
      </c>
      <c r="B17" s="40" t="s">
        <v>106</v>
      </c>
      <c r="C17" s="26"/>
      <c r="D17" s="41">
        <v>10</v>
      </c>
      <c r="E17" s="76" t="s">
        <v>34</v>
      </c>
      <c r="F17" s="16">
        <f>SUM(C17:D17)</f>
        <v>10</v>
      </c>
      <c r="G17" s="21"/>
      <c r="H17" s="21"/>
      <c r="I17" s="23"/>
      <c r="J17" s="22"/>
      <c r="K17" s="22"/>
    </row>
    <row r="18" spans="1:13" x14ac:dyDescent="0.2">
      <c r="A18" s="68"/>
      <c r="B18" s="69"/>
      <c r="C18" s="70"/>
      <c r="D18" s="71"/>
      <c r="E18" s="57"/>
      <c r="F18" s="72"/>
      <c r="G18" s="72"/>
      <c r="H18" s="73"/>
      <c r="I18" s="61"/>
      <c r="J18" s="61"/>
      <c r="K18" s="36"/>
      <c r="L18" s="36"/>
      <c r="M18" s="36"/>
    </row>
    <row r="19" spans="1:13" ht="15" x14ac:dyDescent="0.25">
      <c r="A19" s="63"/>
      <c r="B19" s="64"/>
      <c r="C19" s="55"/>
      <c r="D19" s="56"/>
      <c r="E19" s="57"/>
      <c r="F19" s="58"/>
      <c r="G19" s="58"/>
      <c r="H19" s="59"/>
      <c r="I19" s="60"/>
      <c r="J19" s="61"/>
    </row>
    <row r="20" spans="1:13" x14ac:dyDescent="0.2">
      <c r="A20" s="54"/>
      <c r="B20" s="69"/>
      <c r="C20" s="55"/>
      <c r="D20" s="56"/>
      <c r="E20" s="57"/>
      <c r="F20" s="58"/>
      <c r="G20" s="58"/>
      <c r="H20" s="59"/>
      <c r="I20" s="60"/>
      <c r="J20" s="61"/>
    </row>
    <row r="21" spans="1:13" ht="12.75" customHeight="1" x14ac:dyDescent="0.2">
      <c r="B21" s="121" t="s">
        <v>135</v>
      </c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3" x14ac:dyDescent="0.2"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3" ht="64.5" customHeight="1" x14ac:dyDescent="0.2"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5" spans="1:13" x14ac:dyDescent="0.2">
      <c r="H25" s="89"/>
    </row>
  </sheetData>
  <mergeCells count="6">
    <mergeCell ref="J1:K1"/>
    <mergeCell ref="H8:M9"/>
    <mergeCell ref="D11:J11"/>
    <mergeCell ref="B21:K23"/>
    <mergeCell ref="J2:K2"/>
    <mergeCell ref="C4:E4"/>
  </mergeCells>
  <conditionalFormatting sqref="A19">
    <cfRule type="duplicateValues" dxfId="80" priority="4"/>
    <cfRule type="duplicateValues" dxfId="79" priority="5"/>
  </conditionalFormatting>
  <conditionalFormatting sqref="B20">
    <cfRule type="duplicateValues" dxfId="78" priority="3"/>
  </conditionalFormatting>
  <conditionalFormatting sqref="B18 B20">
    <cfRule type="duplicateValues" dxfId="77" priority="421"/>
  </conditionalFormatting>
  <conditionalFormatting sqref="B18">
    <cfRule type="duplicateValues" dxfId="76" priority="423"/>
  </conditionalFormatting>
  <conditionalFormatting sqref="B12:B17">
    <cfRule type="duplicateValues" dxfId="75" priority="1"/>
  </conditionalFormatting>
  <conditionalFormatting sqref="B14:B17">
    <cfRule type="duplicateValues" dxfId="74" priority="2"/>
  </conditionalFormatting>
  <conditionalFormatting sqref="B11 B18 B20 B24:B1048576">
    <cfRule type="duplicateValues" dxfId="73" priority="425"/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D18:D20 E14:E17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90" zoomScaleNormal="90" workbookViewId="0">
      <selection activeCell="J8" sqref="J8"/>
    </sheetView>
  </sheetViews>
  <sheetFormatPr defaultRowHeight="12.75" x14ac:dyDescent="0.2"/>
  <cols>
    <col min="1" max="1" width="6.140625" style="4" customWidth="1"/>
    <col min="2" max="2" width="57.85546875" style="4" customWidth="1"/>
    <col min="3" max="3" width="9.7109375" style="5" customWidth="1"/>
    <col min="4" max="4" width="9.140625" style="5"/>
    <col min="5" max="6" width="9.140625" style="4"/>
    <col min="7" max="7" width="8" style="4" customWidth="1"/>
    <col min="8" max="8" width="9.28515625" style="4" customWidth="1"/>
    <col min="9" max="9" width="13" style="4" customWidth="1"/>
    <col min="10" max="10" width="14.42578125" style="4" customWidth="1"/>
    <col min="11" max="11" width="10.140625" style="4" customWidth="1"/>
    <col min="12" max="12" width="13.140625" style="4" customWidth="1"/>
    <col min="13" max="13" width="21" style="4" customWidth="1"/>
    <col min="14" max="14" width="9.140625" style="4"/>
    <col min="15" max="15" width="10" style="4" bestFit="1" customWidth="1"/>
    <col min="16" max="16384" width="9.140625" style="4"/>
  </cols>
  <sheetData>
    <row r="1" spans="1:14" ht="14.25" x14ac:dyDescent="0.2">
      <c r="L1" s="123" t="s">
        <v>133</v>
      </c>
      <c r="M1" s="123"/>
    </row>
    <row r="2" spans="1:14" ht="3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53"/>
      <c r="L2" s="128" t="s">
        <v>132</v>
      </c>
      <c r="M2" s="128"/>
      <c r="N2" s="42"/>
    </row>
    <row r="3" spans="1:14" ht="39.75" customHeight="1" x14ac:dyDescent="0.2">
      <c r="A3" s="42"/>
      <c r="B3" s="42"/>
      <c r="C3" s="42"/>
      <c r="D3" s="42"/>
      <c r="E3" s="43" t="s">
        <v>138</v>
      </c>
      <c r="F3" s="42"/>
      <c r="G3" s="42"/>
      <c r="H3" s="42"/>
      <c r="I3" s="42"/>
      <c r="J3" s="42"/>
      <c r="K3" s="42"/>
      <c r="L3" s="42"/>
      <c r="M3" s="42"/>
      <c r="N3" s="42"/>
    </row>
    <row r="4" spans="1:14" ht="33.75" customHeight="1" x14ac:dyDescent="0.2">
      <c r="A4" s="42"/>
      <c r="B4" s="42"/>
      <c r="C4" s="42"/>
      <c r="D4" s="124" t="s">
        <v>121</v>
      </c>
      <c r="E4" s="124"/>
      <c r="F4" s="124"/>
      <c r="G4" s="42"/>
      <c r="H4" s="42"/>
      <c r="I4" s="42"/>
      <c r="J4" s="42"/>
      <c r="K4" s="42"/>
      <c r="L4" s="42"/>
      <c r="M4" s="42"/>
      <c r="N4" s="42"/>
    </row>
    <row r="5" spans="1:14" ht="16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42"/>
    </row>
    <row r="6" spans="1:14" s="36" customFormat="1" x14ac:dyDescent="0.2">
      <c r="A6" s="42" t="s">
        <v>114</v>
      </c>
      <c r="B6" s="42" t="s">
        <v>115</v>
      </c>
      <c r="C6" s="42"/>
      <c r="D6" s="42"/>
      <c r="E6" s="42"/>
      <c r="F6" s="42"/>
      <c r="G6" s="42"/>
      <c r="H6" s="42"/>
      <c r="I6" s="42"/>
      <c r="J6" s="42"/>
      <c r="K6" s="42" t="s">
        <v>116</v>
      </c>
      <c r="L6" s="42"/>
      <c r="N6" s="42"/>
    </row>
    <row r="7" spans="1:14" s="36" customFormat="1" ht="15.75" thickBot="1" x14ac:dyDescent="0.3">
      <c r="A7" s="44"/>
      <c r="B7" s="42" t="s">
        <v>117</v>
      </c>
      <c r="C7" s="42"/>
      <c r="D7" s="42"/>
      <c r="E7" s="42"/>
      <c r="F7" s="42"/>
      <c r="G7" s="42"/>
      <c r="H7" s="42"/>
      <c r="I7" s="44"/>
      <c r="J7" s="42"/>
      <c r="K7" s="42" t="s">
        <v>118</v>
      </c>
      <c r="L7" s="42"/>
      <c r="N7" s="44"/>
    </row>
    <row r="8" spans="1:14" s="36" customFormat="1" ht="15" customHeight="1" x14ac:dyDescent="0.25">
      <c r="A8" s="45"/>
      <c r="B8" s="45"/>
      <c r="C8" s="115" t="s">
        <v>119</v>
      </c>
      <c r="D8" s="116"/>
      <c r="E8" s="116"/>
      <c r="F8" s="116"/>
      <c r="G8" s="116"/>
      <c r="H8" s="117"/>
      <c r="I8" s="46"/>
      <c r="J8" s="45"/>
      <c r="K8" s="47"/>
      <c r="L8" s="48"/>
      <c r="M8" s="49"/>
      <c r="N8" s="50"/>
    </row>
    <row r="9" spans="1:14" s="36" customFormat="1" ht="15" customHeight="1" thickBot="1" x14ac:dyDescent="0.3">
      <c r="A9" s="45"/>
      <c r="B9" s="45"/>
      <c r="C9" s="118"/>
      <c r="D9" s="119"/>
      <c r="E9" s="119"/>
      <c r="F9" s="119"/>
      <c r="G9" s="119"/>
      <c r="H9" s="120"/>
      <c r="I9" s="46"/>
      <c r="J9" s="45"/>
      <c r="K9" s="47"/>
      <c r="L9" s="48"/>
      <c r="M9" s="49"/>
      <c r="N9" s="50"/>
    </row>
    <row r="10" spans="1:14" s="36" customFormat="1" ht="15" x14ac:dyDescent="0.25">
      <c r="A10" s="45"/>
      <c r="B10" s="45"/>
      <c r="C10" s="51"/>
      <c r="D10" s="51"/>
      <c r="E10" s="51"/>
      <c r="F10" s="51"/>
      <c r="G10" s="51"/>
      <c r="H10" s="52"/>
      <c r="I10" s="46"/>
      <c r="J10" s="45"/>
      <c r="K10" s="47"/>
      <c r="L10" s="48"/>
      <c r="M10" s="49"/>
      <c r="N10" s="50"/>
    </row>
    <row r="11" spans="1:14" s="36" customFormat="1" ht="15" x14ac:dyDescent="0.25">
      <c r="A11" s="45"/>
      <c r="B11" s="45"/>
      <c r="C11" s="51"/>
      <c r="D11" s="51"/>
      <c r="E11" s="51"/>
      <c r="F11" s="51"/>
      <c r="G11" s="51"/>
      <c r="H11" s="67"/>
      <c r="I11" s="46"/>
      <c r="J11" s="45"/>
      <c r="K11" s="47"/>
      <c r="L11" s="48"/>
      <c r="M11" s="49"/>
      <c r="N11" s="50"/>
    </row>
    <row r="12" spans="1:14" s="36" customFormat="1" ht="119.25" x14ac:dyDescent="0.2">
      <c r="A12" s="6" t="s">
        <v>1</v>
      </c>
      <c r="B12" s="7" t="s">
        <v>2</v>
      </c>
      <c r="C12" s="74" t="s">
        <v>3</v>
      </c>
      <c r="D12" s="29" t="s">
        <v>13</v>
      </c>
      <c r="E12" s="78" t="s">
        <v>4</v>
      </c>
      <c r="F12" s="79" t="s">
        <v>15</v>
      </c>
      <c r="G12" s="7" t="s">
        <v>12</v>
      </c>
      <c r="H12" s="7" t="s">
        <v>0</v>
      </c>
      <c r="I12" s="7" t="s">
        <v>7</v>
      </c>
      <c r="J12" s="8" t="s">
        <v>127</v>
      </c>
      <c r="K12" s="9" t="s">
        <v>8</v>
      </c>
      <c r="L12" s="10" t="s">
        <v>9</v>
      </c>
      <c r="M12" s="10" t="s">
        <v>10</v>
      </c>
      <c r="N12" s="4"/>
    </row>
    <row r="13" spans="1:14" s="36" customFormat="1" ht="15" x14ac:dyDescent="0.2">
      <c r="A13" s="11">
        <v>1</v>
      </c>
      <c r="B13" s="12">
        <v>2</v>
      </c>
      <c r="C13" s="13" t="s">
        <v>6</v>
      </c>
      <c r="D13" s="13" t="s">
        <v>6</v>
      </c>
      <c r="E13" s="13" t="s">
        <v>6</v>
      </c>
      <c r="F13" s="13" t="s">
        <v>6</v>
      </c>
      <c r="G13" s="12">
        <v>3</v>
      </c>
      <c r="H13" s="12">
        <v>4</v>
      </c>
      <c r="I13" s="12">
        <v>5</v>
      </c>
      <c r="J13" s="12">
        <v>6</v>
      </c>
      <c r="K13" s="14">
        <v>7</v>
      </c>
      <c r="L13" s="15">
        <v>8</v>
      </c>
      <c r="M13" s="15">
        <v>9</v>
      </c>
    </row>
    <row r="14" spans="1:14" s="36" customFormat="1" x14ac:dyDescent="0.2">
      <c r="A14" s="31">
        <v>1</v>
      </c>
      <c r="B14" s="40" t="s">
        <v>35</v>
      </c>
      <c r="C14" s="41">
        <v>2</v>
      </c>
      <c r="D14" s="24"/>
      <c r="E14" s="24"/>
      <c r="F14" s="26"/>
      <c r="G14" s="62" t="s">
        <v>34</v>
      </c>
      <c r="H14" s="28">
        <f t="shared" ref="H14:H26" si="0">SUM(C14:F14)</f>
        <v>2</v>
      </c>
      <c r="I14" s="33"/>
      <c r="J14" s="33"/>
      <c r="K14" s="34"/>
      <c r="L14" s="35"/>
      <c r="M14" s="35"/>
    </row>
    <row r="15" spans="1:14" s="36" customFormat="1" x14ac:dyDescent="0.2">
      <c r="A15" s="18">
        <v>2</v>
      </c>
      <c r="B15" s="40" t="s">
        <v>36</v>
      </c>
      <c r="C15" s="32"/>
      <c r="D15" s="41">
        <v>2</v>
      </c>
      <c r="E15" s="26"/>
      <c r="F15" s="26"/>
      <c r="G15" s="76" t="s">
        <v>60</v>
      </c>
      <c r="H15" s="16">
        <f t="shared" si="0"/>
        <v>2</v>
      </c>
      <c r="I15" s="21"/>
      <c r="J15" s="21"/>
      <c r="K15" s="34"/>
      <c r="L15" s="22"/>
      <c r="M15" s="22"/>
    </row>
    <row r="16" spans="1:14" s="36" customFormat="1" x14ac:dyDescent="0.2">
      <c r="A16" s="18">
        <v>3</v>
      </c>
      <c r="B16" s="40" t="s">
        <v>37</v>
      </c>
      <c r="C16" s="32"/>
      <c r="D16" s="41">
        <v>5</v>
      </c>
      <c r="E16" s="26"/>
      <c r="F16" s="26"/>
      <c r="G16" s="76" t="s">
        <v>34</v>
      </c>
      <c r="H16" s="16">
        <f t="shared" si="0"/>
        <v>5</v>
      </c>
      <c r="I16" s="21"/>
      <c r="J16" s="21"/>
      <c r="K16" s="34"/>
      <c r="L16" s="22"/>
      <c r="M16" s="22"/>
    </row>
    <row r="17" spans="1:14" s="36" customFormat="1" x14ac:dyDescent="0.2">
      <c r="A17" s="18">
        <v>4</v>
      </c>
      <c r="B17" s="40" t="s">
        <v>38</v>
      </c>
      <c r="C17" s="32"/>
      <c r="D17" s="41">
        <v>5</v>
      </c>
      <c r="E17" s="26"/>
      <c r="F17" s="26"/>
      <c r="G17" s="76" t="s">
        <v>34</v>
      </c>
      <c r="H17" s="16">
        <f t="shared" si="0"/>
        <v>5</v>
      </c>
      <c r="I17" s="21"/>
      <c r="J17" s="21"/>
      <c r="K17" s="34"/>
      <c r="L17" s="22"/>
      <c r="M17" s="22"/>
    </row>
    <row r="18" spans="1:14" s="36" customFormat="1" x14ac:dyDescent="0.2">
      <c r="A18" s="18">
        <v>5</v>
      </c>
      <c r="B18" s="40" t="s">
        <v>39</v>
      </c>
      <c r="C18" s="32"/>
      <c r="D18" s="41">
        <v>5</v>
      </c>
      <c r="E18" s="26"/>
      <c r="F18" s="26"/>
      <c r="G18" s="76" t="s">
        <v>34</v>
      </c>
      <c r="H18" s="16">
        <f t="shared" si="0"/>
        <v>5</v>
      </c>
      <c r="I18" s="21"/>
      <c r="J18" s="21"/>
      <c r="K18" s="34"/>
      <c r="L18" s="22"/>
      <c r="M18" s="22"/>
    </row>
    <row r="19" spans="1:14" x14ac:dyDescent="0.2">
      <c r="A19" s="18">
        <v>6</v>
      </c>
      <c r="B19" s="40" t="s">
        <v>40</v>
      </c>
      <c r="C19" s="32"/>
      <c r="D19" s="41">
        <v>5</v>
      </c>
      <c r="E19" s="26"/>
      <c r="F19" s="26"/>
      <c r="G19" s="76" t="s">
        <v>34</v>
      </c>
      <c r="H19" s="16">
        <f t="shared" si="0"/>
        <v>5</v>
      </c>
      <c r="I19" s="21"/>
      <c r="J19" s="21"/>
      <c r="K19" s="34"/>
      <c r="L19" s="22"/>
      <c r="M19" s="22"/>
      <c r="N19" s="36"/>
    </row>
    <row r="20" spans="1:14" x14ac:dyDescent="0.2">
      <c r="A20" s="18">
        <v>7</v>
      </c>
      <c r="B20" s="40" t="s">
        <v>41</v>
      </c>
      <c r="C20" s="27"/>
      <c r="D20" s="41">
        <v>2</v>
      </c>
      <c r="E20" s="27"/>
      <c r="F20" s="25"/>
      <c r="G20" s="76" t="s">
        <v>34</v>
      </c>
      <c r="H20" s="16">
        <f t="shared" si="0"/>
        <v>2</v>
      </c>
      <c r="I20" s="3"/>
      <c r="J20" s="21"/>
      <c r="K20" s="34"/>
      <c r="L20" s="22"/>
      <c r="M20" s="22"/>
    </row>
    <row r="21" spans="1:14" x14ac:dyDescent="0.2">
      <c r="A21" s="18">
        <v>8</v>
      </c>
      <c r="B21" s="40" t="s">
        <v>42</v>
      </c>
      <c r="C21" s="27"/>
      <c r="D21" s="41">
        <v>5</v>
      </c>
      <c r="E21" s="27"/>
      <c r="F21" s="27"/>
      <c r="G21" s="76" t="s">
        <v>34</v>
      </c>
      <c r="H21" s="16">
        <f t="shared" si="0"/>
        <v>5</v>
      </c>
      <c r="I21" s="3"/>
      <c r="J21" s="21"/>
      <c r="K21" s="34"/>
      <c r="L21" s="22"/>
      <c r="M21" s="22"/>
    </row>
    <row r="22" spans="1:14" x14ac:dyDescent="0.2">
      <c r="A22" s="18">
        <v>9</v>
      </c>
      <c r="B22" s="40" t="s">
        <v>43</v>
      </c>
      <c r="C22" s="24"/>
      <c r="D22" s="41">
        <v>5</v>
      </c>
      <c r="E22" s="24"/>
      <c r="F22" s="26"/>
      <c r="G22" s="76" t="s">
        <v>34</v>
      </c>
      <c r="H22" s="28">
        <f t="shared" si="0"/>
        <v>5</v>
      </c>
      <c r="I22" s="21"/>
      <c r="J22" s="21"/>
      <c r="K22" s="34"/>
      <c r="L22" s="22"/>
      <c r="M22" s="22"/>
    </row>
    <row r="23" spans="1:14" x14ac:dyDescent="0.2">
      <c r="A23" s="18">
        <v>10</v>
      </c>
      <c r="B23" s="40" t="s">
        <v>44</v>
      </c>
      <c r="C23" s="24"/>
      <c r="D23" s="41">
        <v>5</v>
      </c>
      <c r="E23" s="24"/>
      <c r="F23" s="26"/>
      <c r="G23" s="76" t="s">
        <v>34</v>
      </c>
      <c r="H23" s="28">
        <f t="shared" si="0"/>
        <v>5</v>
      </c>
      <c r="I23" s="21"/>
      <c r="J23" s="21"/>
      <c r="K23" s="34"/>
      <c r="L23" s="22"/>
      <c r="M23" s="22"/>
    </row>
    <row r="24" spans="1:14" x14ac:dyDescent="0.2">
      <c r="A24" s="18">
        <v>11</v>
      </c>
      <c r="B24" s="40" t="s">
        <v>45</v>
      </c>
      <c r="C24" s="32"/>
      <c r="D24" s="41">
        <v>5</v>
      </c>
      <c r="E24" s="26"/>
      <c r="F24" s="26"/>
      <c r="G24" s="76" t="s">
        <v>34</v>
      </c>
      <c r="H24" s="16">
        <f t="shared" si="0"/>
        <v>5</v>
      </c>
      <c r="I24" s="21"/>
      <c r="J24" s="21"/>
      <c r="K24" s="34"/>
      <c r="L24" s="22"/>
      <c r="M24" s="22"/>
    </row>
    <row r="25" spans="1:14" ht="87" customHeight="1" x14ac:dyDescent="0.2">
      <c r="A25" s="31">
        <v>12</v>
      </c>
      <c r="B25" s="40" t="s">
        <v>46</v>
      </c>
      <c r="C25" s="32"/>
      <c r="D25" s="32"/>
      <c r="E25" s="41">
        <v>3</v>
      </c>
      <c r="F25" s="26"/>
      <c r="G25" s="62" t="s">
        <v>60</v>
      </c>
      <c r="H25" s="28">
        <f t="shared" si="0"/>
        <v>3</v>
      </c>
      <c r="I25" s="33"/>
      <c r="J25" s="33"/>
      <c r="K25" s="34"/>
      <c r="L25" s="35"/>
      <c r="M25" s="35"/>
    </row>
    <row r="26" spans="1:14" x14ac:dyDescent="0.2">
      <c r="A26" s="31">
        <v>13</v>
      </c>
      <c r="B26" s="40" t="s">
        <v>47</v>
      </c>
      <c r="C26" s="32"/>
      <c r="D26" s="32"/>
      <c r="E26" s="26"/>
      <c r="F26" s="41">
        <v>1</v>
      </c>
      <c r="G26" s="62" t="s">
        <v>60</v>
      </c>
      <c r="H26" s="28">
        <f t="shared" si="0"/>
        <v>1</v>
      </c>
      <c r="I26" s="33"/>
      <c r="J26" s="33"/>
      <c r="K26" s="34"/>
      <c r="L26" s="35"/>
      <c r="M26" s="35"/>
    </row>
    <row r="28" spans="1:14" ht="15" x14ac:dyDescent="0.25">
      <c r="A28" s="63"/>
      <c r="B28" s="64"/>
      <c r="C28" s="55"/>
      <c r="D28" s="55"/>
      <c r="E28" s="56"/>
      <c r="F28" s="57"/>
      <c r="G28" s="58"/>
      <c r="H28" s="58"/>
      <c r="I28" s="59"/>
      <c r="J28" s="60"/>
      <c r="K28" s="61"/>
    </row>
    <row r="29" spans="1:14" x14ac:dyDescent="0.2">
      <c r="A29" s="54"/>
      <c r="B29" s="69"/>
      <c r="C29" s="55"/>
      <c r="D29" s="55"/>
      <c r="E29" s="56"/>
      <c r="F29" s="57"/>
      <c r="G29" s="58"/>
      <c r="H29" s="58"/>
      <c r="I29" s="59"/>
      <c r="J29" s="60"/>
      <c r="K29" s="61"/>
    </row>
    <row r="30" spans="1:14" ht="12.75" customHeight="1" x14ac:dyDescent="0.2">
      <c r="A30" s="129" t="s">
        <v>136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4" x14ac:dyDescent="0.2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4" ht="93.75" customHeight="1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2:12" x14ac:dyDescent="0.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ht="10.5" customHeight="1" x14ac:dyDescent="0.2">
      <c r="I35" s="89"/>
    </row>
    <row r="36" spans="2:12" ht="12.75" hidden="1" customHeight="1" x14ac:dyDescent="0.2"/>
    <row r="37" spans="2:12" ht="12.75" hidden="1" customHeight="1" x14ac:dyDescent="0.2"/>
    <row r="38" spans="2:12" ht="12.75" hidden="1" customHeight="1" x14ac:dyDescent="0.2"/>
    <row r="39" spans="2:12" ht="12.75" hidden="1" customHeight="1" x14ac:dyDescent="0.2"/>
    <row r="40" spans="2:12" ht="12.75" hidden="1" customHeight="1" x14ac:dyDescent="0.2"/>
    <row r="41" spans="2:12" ht="12.75" hidden="1" customHeight="1" x14ac:dyDescent="0.2"/>
  </sheetData>
  <mergeCells count="5">
    <mergeCell ref="C8:H9"/>
    <mergeCell ref="L2:M2"/>
    <mergeCell ref="D4:F4"/>
    <mergeCell ref="L1:M1"/>
    <mergeCell ref="A30:M32"/>
  </mergeCells>
  <conditionalFormatting sqref="B35:B1048576 B27">
    <cfRule type="duplicateValues" dxfId="72" priority="18"/>
  </conditionalFormatting>
  <conditionalFormatting sqref="B14">
    <cfRule type="duplicateValues" dxfId="71" priority="7"/>
  </conditionalFormatting>
  <conditionalFormatting sqref="B15:B22">
    <cfRule type="duplicateValues" dxfId="70" priority="8"/>
  </conditionalFormatting>
  <conditionalFormatting sqref="B23:B26">
    <cfRule type="duplicateValues" dxfId="69" priority="9"/>
  </conditionalFormatting>
  <conditionalFormatting sqref="B23">
    <cfRule type="duplicateValues" dxfId="68" priority="10"/>
  </conditionalFormatting>
  <conditionalFormatting sqref="B22">
    <cfRule type="duplicateValues" dxfId="67" priority="11"/>
  </conditionalFormatting>
  <conditionalFormatting sqref="B24:B26">
    <cfRule type="duplicateValues" dxfId="66" priority="12"/>
  </conditionalFormatting>
  <conditionalFormatting sqref="B12:B26">
    <cfRule type="duplicateValues" dxfId="65" priority="6"/>
  </conditionalFormatting>
  <conditionalFormatting sqref="A28">
    <cfRule type="duplicateValues" dxfId="64" priority="2"/>
    <cfRule type="duplicateValues" dxfId="63" priority="3"/>
  </conditionalFormatting>
  <conditionalFormatting sqref="B29">
    <cfRule type="duplicateValues" dxfId="62" priority="1"/>
  </conditionalFormatting>
  <conditionalFormatting sqref="B29">
    <cfRule type="duplicateValues" dxfId="61" priority="5"/>
  </conditionalFormatting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G15:G21 G24:G26 E28:E29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90" zoomScaleNormal="90" workbookViewId="0">
      <selection activeCell="F16" sqref="F16"/>
    </sheetView>
  </sheetViews>
  <sheetFormatPr defaultRowHeight="12.75" x14ac:dyDescent="0.2"/>
  <cols>
    <col min="1" max="1" width="9.140625" style="4"/>
    <col min="2" max="2" width="38.85546875" style="4" customWidth="1"/>
    <col min="3" max="3" width="13.5703125" style="5" customWidth="1"/>
    <col min="4" max="4" width="9.140625" style="5"/>
    <col min="5" max="5" width="9.140625" style="4"/>
    <col min="6" max="6" width="7.28515625" style="4" customWidth="1"/>
    <col min="7" max="7" width="11.42578125" style="4" customWidth="1"/>
    <col min="8" max="8" width="14.42578125" style="4" customWidth="1"/>
    <col min="9" max="9" width="13" style="4" customWidth="1"/>
    <col min="10" max="10" width="9.5703125" style="4" customWidth="1"/>
    <col min="11" max="11" width="18" style="4" customWidth="1"/>
    <col min="12" max="14" width="9.140625" style="4"/>
    <col min="15" max="15" width="10" style="4" bestFit="1" customWidth="1"/>
    <col min="16" max="16384" width="9.140625" style="4"/>
  </cols>
  <sheetData>
    <row r="1" spans="1:14" ht="14.25" x14ac:dyDescent="0.2">
      <c r="K1" s="130" t="s">
        <v>133</v>
      </c>
      <c r="L1" s="130"/>
    </row>
    <row r="2" spans="1:14" ht="3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122" t="s">
        <v>132</v>
      </c>
      <c r="L2" s="122"/>
      <c r="M2" s="42"/>
      <c r="N2" s="42"/>
    </row>
    <row r="3" spans="1:14" ht="39.75" customHeight="1" x14ac:dyDescent="0.2">
      <c r="A3" s="42"/>
      <c r="B3" s="42"/>
      <c r="C3" s="42"/>
      <c r="D3" s="42"/>
      <c r="E3" s="43" t="s">
        <v>145</v>
      </c>
      <c r="F3" s="42"/>
      <c r="G3" s="42"/>
      <c r="H3" s="42"/>
      <c r="I3" s="42"/>
      <c r="J3" s="42"/>
      <c r="K3" s="42"/>
      <c r="L3" s="42"/>
      <c r="M3" s="42"/>
      <c r="N3" s="42"/>
    </row>
    <row r="4" spans="1:14" ht="33.75" customHeight="1" x14ac:dyDescent="0.2">
      <c r="A4" s="42"/>
      <c r="B4" s="42"/>
      <c r="C4" s="42"/>
      <c r="D4" s="124" t="s">
        <v>122</v>
      </c>
      <c r="E4" s="124"/>
      <c r="F4" s="124"/>
      <c r="G4" s="42"/>
      <c r="H4" s="42"/>
      <c r="I4" s="42"/>
      <c r="J4" s="42"/>
      <c r="K4" s="42"/>
      <c r="L4" s="42"/>
      <c r="M4" s="42"/>
      <c r="N4" s="42"/>
    </row>
    <row r="5" spans="1:14" ht="16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42"/>
    </row>
    <row r="6" spans="1:14" s="36" customFormat="1" x14ac:dyDescent="0.2">
      <c r="A6" s="42" t="s">
        <v>114</v>
      </c>
      <c r="B6" s="42" t="s">
        <v>115</v>
      </c>
      <c r="C6" s="42"/>
      <c r="D6" s="42"/>
      <c r="E6" s="42"/>
      <c r="F6" s="42"/>
      <c r="G6" s="42"/>
      <c r="H6" s="42"/>
      <c r="I6" s="42"/>
      <c r="J6" s="42"/>
      <c r="K6" s="42" t="s">
        <v>116</v>
      </c>
      <c r="L6" s="42"/>
      <c r="N6" s="42"/>
    </row>
    <row r="7" spans="1:14" s="36" customFormat="1" ht="15.75" thickBot="1" x14ac:dyDescent="0.3">
      <c r="A7" s="44"/>
      <c r="B7" s="42" t="s">
        <v>117</v>
      </c>
      <c r="C7" s="42"/>
      <c r="D7" s="42"/>
      <c r="E7" s="42"/>
      <c r="F7" s="42"/>
      <c r="G7" s="42"/>
      <c r="H7" s="42"/>
      <c r="I7" s="44"/>
      <c r="J7" s="42"/>
      <c r="K7" s="42" t="s">
        <v>118</v>
      </c>
      <c r="L7" s="42"/>
      <c r="N7" s="44"/>
    </row>
    <row r="8" spans="1:14" s="36" customFormat="1" ht="15" customHeight="1" x14ac:dyDescent="0.25">
      <c r="A8" s="45"/>
      <c r="B8" s="45"/>
      <c r="C8" s="115" t="s">
        <v>119</v>
      </c>
      <c r="D8" s="116"/>
      <c r="E8" s="116"/>
      <c r="F8" s="116"/>
      <c r="G8" s="116"/>
      <c r="H8" s="117"/>
      <c r="I8" s="46"/>
      <c r="J8" s="45"/>
      <c r="K8" s="47"/>
      <c r="L8" s="48"/>
      <c r="M8" s="49"/>
      <c r="N8" s="50"/>
    </row>
    <row r="9" spans="1:14" s="36" customFormat="1" ht="15" customHeight="1" thickBot="1" x14ac:dyDescent="0.3">
      <c r="A9" s="45"/>
      <c r="B9" s="45"/>
      <c r="C9" s="118"/>
      <c r="D9" s="119"/>
      <c r="E9" s="119"/>
      <c r="F9" s="119"/>
      <c r="G9" s="119"/>
      <c r="H9" s="120"/>
      <c r="I9" s="46"/>
      <c r="J9" s="45"/>
      <c r="K9" s="47"/>
      <c r="L9" s="48"/>
      <c r="M9" s="49"/>
      <c r="N9" s="50"/>
    </row>
    <row r="10" spans="1:14" s="36" customFormat="1" ht="15" x14ac:dyDescent="0.25">
      <c r="A10" s="45"/>
      <c r="B10" s="45"/>
      <c r="C10" s="51"/>
      <c r="D10" s="51"/>
      <c r="E10" s="51"/>
      <c r="F10" s="51"/>
      <c r="G10" s="51"/>
      <c r="H10" s="52"/>
      <c r="I10" s="46"/>
      <c r="J10" s="45"/>
      <c r="K10" s="47"/>
      <c r="L10" s="48"/>
      <c r="M10" s="49"/>
      <c r="N10" s="50"/>
    </row>
    <row r="11" spans="1:14" s="36" customFormat="1" ht="15" x14ac:dyDescent="0.25">
      <c r="A11" s="45"/>
      <c r="B11" s="45"/>
      <c r="C11" s="51"/>
      <c r="D11" s="51"/>
      <c r="E11" s="51"/>
      <c r="F11" s="51"/>
      <c r="G11" s="51"/>
      <c r="H11" s="67"/>
      <c r="I11" s="46"/>
      <c r="J11" s="45"/>
      <c r="K11" s="47"/>
      <c r="L11" s="48"/>
      <c r="M11" s="49"/>
      <c r="N11" s="50"/>
    </row>
    <row r="12" spans="1:14" s="36" customFormat="1" ht="193.5" customHeight="1" x14ac:dyDescent="0.2">
      <c r="A12" s="6" t="s">
        <v>1</v>
      </c>
      <c r="B12" s="7" t="s">
        <v>2</v>
      </c>
      <c r="C12" s="74" t="s">
        <v>3</v>
      </c>
      <c r="D12" s="29" t="s">
        <v>13</v>
      </c>
      <c r="E12" s="75" t="s">
        <v>128</v>
      </c>
      <c r="F12" s="7" t="s">
        <v>12</v>
      </c>
      <c r="G12" s="7" t="s">
        <v>0</v>
      </c>
      <c r="H12" s="7" t="s">
        <v>7</v>
      </c>
      <c r="I12" s="8" t="s">
        <v>127</v>
      </c>
      <c r="J12" s="9" t="s">
        <v>8</v>
      </c>
      <c r="K12" s="10" t="s">
        <v>9</v>
      </c>
      <c r="L12" s="10" t="s">
        <v>10</v>
      </c>
      <c r="M12" s="4"/>
      <c r="N12" s="4"/>
    </row>
    <row r="13" spans="1:14" s="36" customFormat="1" ht="15" x14ac:dyDescent="0.2">
      <c r="A13" s="11">
        <v>1</v>
      </c>
      <c r="B13" s="12">
        <v>2</v>
      </c>
      <c r="C13" s="13" t="s">
        <v>6</v>
      </c>
      <c r="D13" s="13" t="s">
        <v>6</v>
      </c>
      <c r="E13" s="13" t="s">
        <v>6</v>
      </c>
      <c r="F13" s="12">
        <v>3</v>
      </c>
      <c r="G13" s="12">
        <v>4</v>
      </c>
      <c r="H13" s="12">
        <v>5</v>
      </c>
      <c r="I13" s="12">
        <v>6</v>
      </c>
      <c r="J13" s="14">
        <v>7</v>
      </c>
      <c r="K13" s="15">
        <v>8</v>
      </c>
      <c r="L13" s="15">
        <v>9</v>
      </c>
      <c r="M13" s="4"/>
    </row>
    <row r="14" spans="1:14" s="36" customFormat="1" x14ac:dyDescent="0.2">
      <c r="A14" s="31">
        <v>1</v>
      </c>
      <c r="B14" s="40" t="s">
        <v>139</v>
      </c>
      <c r="C14" s="41">
        <v>4</v>
      </c>
      <c r="D14" s="24"/>
      <c r="E14" s="26"/>
      <c r="F14" s="62" t="s">
        <v>34</v>
      </c>
      <c r="G14" s="28">
        <f t="shared" ref="G14:G27" si="0">SUM(C14:E14)</f>
        <v>4</v>
      </c>
      <c r="H14" s="33"/>
      <c r="I14" s="33"/>
      <c r="J14" s="34"/>
      <c r="K14" s="35"/>
      <c r="L14" s="35"/>
      <c r="M14" s="4"/>
    </row>
    <row r="15" spans="1:14" s="36" customFormat="1" x14ac:dyDescent="0.2">
      <c r="A15" s="31">
        <v>2</v>
      </c>
      <c r="B15" s="40" t="s">
        <v>48</v>
      </c>
      <c r="C15" s="41">
        <v>5</v>
      </c>
      <c r="D15" s="32"/>
      <c r="E15" s="26"/>
      <c r="F15" s="62" t="s">
        <v>34</v>
      </c>
      <c r="G15" s="28">
        <f t="shared" si="0"/>
        <v>5</v>
      </c>
      <c r="H15" s="33"/>
      <c r="I15" s="33"/>
      <c r="J15" s="34"/>
      <c r="K15" s="35"/>
      <c r="L15" s="35"/>
      <c r="M15" s="4"/>
    </row>
    <row r="16" spans="1:14" s="36" customFormat="1" x14ac:dyDescent="0.2">
      <c r="A16" s="18">
        <v>3</v>
      </c>
      <c r="B16" s="40" t="s">
        <v>140</v>
      </c>
      <c r="C16" s="41">
        <v>100</v>
      </c>
      <c r="D16" s="32"/>
      <c r="E16" s="26"/>
      <c r="F16" s="76" t="s">
        <v>34</v>
      </c>
      <c r="G16" s="16">
        <f t="shared" si="0"/>
        <v>100</v>
      </c>
      <c r="H16" s="21"/>
      <c r="I16" s="21"/>
      <c r="J16" s="34"/>
      <c r="K16" s="22"/>
      <c r="L16" s="22"/>
      <c r="M16" s="4"/>
    </row>
    <row r="17" spans="1:14" s="36" customFormat="1" x14ac:dyDescent="0.2">
      <c r="A17" s="18">
        <v>4</v>
      </c>
      <c r="B17" s="40" t="s">
        <v>98</v>
      </c>
      <c r="C17" s="41">
        <v>100</v>
      </c>
      <c r="D17" s="32"/>
      <c r="E17" s="26"/>
      <c r="F17" s="76" t="s">
        <v>34</v>
      </c>
      <c r="G17" s="16">
        <f t="shared" si="0"/>
        <v>100</v>
      </c>
      <c r="H17" s="21"/>
      <c r="I17" s="21"/>
      <c r="J17" s="34"/>
      <c r="K17" s="22"/>
      <c r="L17" s="22"/>
      <c r="M17" s="4"/>
    </row>
    <row r="18" spans="1:14" s="36" customFormat="1" ht="25.5" x14ac:dyDescent="0.2">
      <c r="A18" s="31">
        <v>5</v>
      </c>
      <c r="B18" s="40" t="s">
        <v>141</v>
      </c>
      <c r="C18" s="41">
        <v>10</v>
      </c>
      <c r="D18" s="32"/>
      <c r="E18" s="26"/>
      <c r="F18" s="62" t="s">
        <v>34</v>
      </c>
      <c r="G18" s="28">
        <f t="shared" si="0"/>
        <v>10</v>
      </c>
      <c r="H18" s="33"/>
      <c r="I18" s="33"/>
      <c r="J18" s="34"/>
      <c r="K18" s="35"/>
      <c r="L18" s="35"/>
      <c r="M18" s="4"/>
    </row>
    <row r="19" spans="1:14" ht="25.5" x14ac:dyDescent="0.2">
      <c r="A19" s="31">
        <v>6</v>
      </c>
      <c r="B19" s="40" t="s">
        <v>142</v>
      </c>
      <c r="C19" s="41">
        <v>5</v>
      </c>
      <c r="D19" s="32"/>
      <c r="E19" s="26"/>
      <c r="F19" s="62" t="s">
        <v>34</v>
      </c>
      <c r="G19" s="28">
        <f t="shared" si="0"/>
        <v>5</v>
      </c>
      <c r="H19" s="33"/>
      <c r="I19" s="33"/>
      <c r="J19" s="34"/>
      <c r="K19" s="35"/>
      <c r="L19" s="35"/>
      <c r="N19" s="36"/>
    </row>
    <row r="20" spans="1:14" x14ac:dyDescent="0.2">
      <c r="A20" s="31">
        <v>7</v>
      </c>
      <c r="B20" s="40" t="s">
        <v>107</v>
      </c>
      <c r="C20" s="27"/>
      <c r="D20" s="41">
        <v>2</v>
      </c>
      <c r="E20" s="25"/>
      <c r="F20" s="62" t="s">
        <v>34</v>
      </c>
      <c r="G20" s="28">
        <f t="shared" si="0"/>
        <v>2</v>
      </c>
      <c r="H20" s="37"/>
      <c r="I20" s="33"/>
      <c r="J20" s="34"/>
      <c r="K20" s="35"/>
      <c r="L20" s="35"/>
    </row>
    <row r="21" spans="1:14" ht="38.25" x14ac:dyDescent="0.2">
      <c r="A21" s="31">
        <v>8</v>
      </c>
      <c r="B21" s="40" t="s">
        <v>49</v>
      </c>
      <c r="C21" s="27"/>
      <c r="D21" s="41">
        <v>10</v>
      </c>
      <c r="E21" s="27"/>
      <c r="F21" s="62" t="s">
        <v>34</v>
      </c>
      <c r="G21" s="28">
        <f t="shared" si="0"/>
        <v>10</v>
      </c>
      <c r="H21" s="37"/>
      <c r="I21" s="33"/>
      <c r="J21" s="34"/>
      <c r="K21" s="35"/>
      <c r="L21" s="35"/>
    </row>
    <row r="22" spans="1:14" ht="38.25" x14ac:dyDescent="0.2">
      <c r="A22" s="31">
        <v>9</v>
      </c>
      <c r="B22" s="40" t="s">
        <v>50</v>
      </c>
      <c r="C22" s="24"/>
      <c r="D22" s="41">
        <v>10</v>
      </c>
      <c r="E22" s="26"/>
      <c r="F22" s="62" t="s">
        <v>34</v>
      </c>
      <c r="G22" s="28">
        <f t="shared" si="0"/>
        <v>10</v>
      </c>
      <c r="H22" s="33"/>
      <c r="I22" s="33"/>
      <c r="J22" s="34"/>
      <c r="K22" s="35"/>
      <c r="L22" s="35"/>
    </row>
    <row r="23" spans="1:14" ht="38.25" x14ac:dyDescent="0.2">
      <c r="A23" s="31">
        <v>10</v>
      </c>
      <c r="B23" s="40" t="s">
        <v>51</v>
      </c>
      <c r="C23" s="24"/>
      <c r="D23" s="41">
        <v>10</v>
      </c>
      <c r="E23" s="26"/>
      <c r="F23" s="62" t="s">
        <v>34</v>
      </c>
      <c r="G23" s="28">
        <f t="shared" si="0"/>
        <v>10</v>
      </c>
      <c r="H23" s="33"/>
      <c r="I23" s="33"/>
      <c r="J23" s="34"/>
      <c r="K23" s="35"/>
      <c r="L23" s="35"/>
    </row>
    <row r="24" spans="1:14" x14ac:dyDescent="0.2">
      <c r="A24" s="31">
        <v>11</v>
      </c>
      <c r="B24" s="40" t="s">
        <v>52</v>
      </c>
      <c r="C24" s="32"/>
      <c r="D24" s="41">
        <v>30</v>
      </c>
      <c r="E24" s="26"/>
      <c r="F24" s="62" t="s">
        <v>34</v>
      </c>
      <c r="G24" s="28">
        <f t="shared" si="0"/>
        <v>30</v>
      </c>
      <c r="H24" s="33"/>
      <c r="I24" s="33"/>
      <c r="J24" s="34"/>
      <c r="K24" s="35"/>
      <c r="L24" s="35"/>
    </row>
    <row r="25" spans="1:14" x14ac:dyDescent="0.2">
      <c r="A25" s="31">
        <v>12</v>
      </c>
      <c r="B25" s="40" t="s">
        <v>53</v>
      </c>
      <c r="C25" s="32"/>
      <c r="D25" s="41">
        <v>30</v>
      </c>
      <c r="E25" s="26"/>
      <c r="F25" s="62" t="s">
        <v>34</v>
      </c>
      <c r="G25" s="28">
        <f t="shared" si="0"/>
        <v>30</v>
      </c>
      <c r="H25" s="33"/>
      <c r="I25" s="33"/>
      <c r="J25" s="34"/>
      <c r="K25" s="35"/>
      <c r="L25" s="35"/>
    </row>
    <row r="26" spans="1:14" ht="25.5" x14ac:dyDescent="0.2">
      <c r="A26" s="18">
        <v>13</v>
      </c>
      <c r="B26" s="40" t="s">
        <v>143</v>
      </c>
      <c r="C26" s="32"/>
      <c r="D26" s="32"/>
      <c r="E26" s="41">
        <v>20</v>
      </c>
      <c r="F26" s="62" t="s">
        <v>34</v>
      </c>
      <c r="G26" s="16">
        <f t="shared" si="0"/>
        <v>20</v>
      </c>
      <c r="H26" s="21"/>
      <c r="I26" s="21"/>
      <c r="J26" s="34"/>
      <c r="K26" s="22"/>
      <c r="L26" s="22"/>
    </row>
    <row r="27" spans="1:14" ht="51" x14ac:dyDescent="0.2">
      <c r="A27" s="18">
        <v>14</v>
      </c>
      <c r="B27" s="40" t="s">
        <v>144</v>
      </c>
      <c r="C27" s="32"/>
      <c r="D27" s="32"/>
      <c r="E27" s="41">
        <v>30</v>
      </c>
      <c r="F27" s="76" t="s">
        <v>34</v>
      </c>
      <c r="G27" s="16">
        <f t="shared" si="0"/>
        <v>30</v>
      </c>
      <c r="H27" s="21"/>
      <c r="I27" s="21"/>
      <c r="J27" s="34"/>
      <c r="K27" s="22"/>
      <c r="L27" s="22"/>
    </row>
    <row r="29" spans="1:14" ht="15" x14ac:dyDescent="0.25">
      <c r="A29" s="63"/>
      <c r="B29" s="64"/>
      <c r="C29" s="55"/>
      <c r="D29" s="55"/>
      <c r="E29" s="56"/>
      <c r="F29" s="57"/>
      <c r="G29" s="58"/>
      <c r="H29" s="58"/>
      <c r="I29" s="59"/>
      <c r="J29" s="60"/>
      <c r="K29" s="61"/>
    </row>
    <row r="30" spans="1:14" ht="12.75" customHeight="1" x14ac:dyDescent="0.2">
      <c r="A30" s="131" t="s">
        <v>137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4" ht="10.5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4" ht="12.75" hidden="1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12.75" hidden="1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ht="12.75" hidden="1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2.75" hidden="1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12.75" hidden="1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2.75" hidden="1" customHeigh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94.5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40" spans="1:12" x14ac:dyDescent="0.2">
      <c r="I40" s="89"/>
    </row>
  </sheetData>
  <mergeCells count="5">
    <mergeCell ref="C8:H9"/>
    <mergeCell ref="K2:L2"/>
    <mergeCell ref="K1:L1"/>
    <mergeCell ref="D4:F4"/>
    <mergeCell ref="A30:L38"/>
  </mergeCells>
  <conditionalFormatting sqref="B39:B1048576">
    <cfRule type="duplicateValues" dxfId="60" priority="26"/>
  </conditionalFormatting>
  <conditionalFormatting sqref="B14">
    <cfRule type="duplicateValues" dxfId="59" priority="8"/>
  </conditionalFormatting>
  <conditionalFormatting sqref="B15:B22">
    <cfRule type="duplicateValues" dxfId="58" priority="9"/>
  </conditionalFormatting>
  <conditionalFormatting sqref="B23:B27">
    <cfRule type="duplicateValues" dxfId="57" priority="10"/>
  </conditionalFormatting>
  <conditionalFormatting sqref="B23">
    <cfRule type="duplicateValues" dxfId="56" priority="11"/>
  </conditionalFormatting>
  <conditionalFormatting sqref="B22">
    <cfRule type="duplicateValues" dxfId="55" priority="12"/>
  </conditionalFormatting>
  <conditionalFormatting sqref="B24:B27">
    <cfRule type="duplicateValues" dxfId="54" priority="13"/>
  </conditionalFormatting>
  <conditionalFormatting sqref="B12:B27">
    <cfRule type="duplicateValues" dxfId="53" priority="7"/>
  </conditionalFormatting>
  <conditionalFormatting sqref="B28">
    <cfRule type="duplicateValues" dxfId="52" priority="6"/>
  </conditionalFormatting>
  <conditionalFormatting sqref="A29">
    <cfRule type="duplicateValues" dxfId="51" priority="2"/>
    <cfRule type="duplicateValues" dxfId="50" priority="3"/>
  </conditionalFormatting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F15:F21 F24:F27 E29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="90" zoomScaleNormal="90" workbookViewId="0">
      <selection activeCell="H7" sqref="H7"/>
    </sheetView>
  </sheetViews>
  <sheetFormatPr defaultRowHeight="12.75" x14ac:dyDescent="0.2"/>
  <cols>
    <col min="1" max="1" width="5.7109375" style="4" customWidth="1"/>
    <col min="2" max="2" width="48" style="4" customWidth="1"/>
    <col min="3" max="3" width="7.5703125" style="5" customWidth="1"/>
    <col min="4" max="4" width="8.5703125" style="5" customWidth="1"/>
    <col min="5" max="5" width="10.7109375" style="4" customWidth="1"/>
    <col min="6" max="6" width="6.42578125" style="4" customWidth="1"/>
    <col min="7" max="7" width="8.5703125" style="4" customWidth="1"/>
    <col min="8" max="8" width="16.85546875" style="4" customWidth="1"/>
    <col min="9" max="9" width="13.5703125" style="4" customWidth="1"/>
    <col min="10" max="10" width="14.42578125" style="4" customWidth="1"/>
    <col min="11" max="11" width="5.7109375" style="4" customWidth="1"/>
    <col min="12" max="14" width="9.140625" style="4"/>
    <col min="15" max="15" width="10" style="4" bestFit="1" customWidth="1"/>
    <col min="16" max="16384" width="9.140625" style="4"/>
  </cols>
  <sheetData>
    <row r="1" spans="1:17" ht="14.25" x14ac:dyDescent="0.2">
      <c r="O1" s="130" t="s">
        <v>133</v>
      </c>
      <c r="P1" s="130"/>
      <c r="Q1" s="130"/>
    </row>
    <row r="2" spans="1:17" ht="1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M2" s="42"/>
      <c r="N2" s="42"/>
      <c r="O2" s="132" t="s">
        <v>132</v>
      </c>
      <c r="P2" s="132"/>
      <c r="Q2" s="132"/>
    </row>
    <row r="3" spans="1:17" ht="18.75" x14ac:dyDescent="0.2">
      <c r="A3" s="42"/>
      <c r="B3" s="42"/>
      <c r="C3" s="42"/>
      <c r="D3" s="42"/>
      <c r="E3" s="43" t="s">
        <v>138</v>
      </c>
      <c r="F3" s="42"/>
      <c r="G3" s="42"/>
      <c r="H3" s="42"/>
      <c r="I3" s="42"/>
      <c r="J3" s="42"/>
      <c r="K3" s="42"/>
      <c r="L3" s="42"/>
      <c r="M3" s="42"/>
      <c r="N3" s="42"/>
    </row>
    <row r="4" spans="1:17" ht="18.75" x14ac:dyDescent="0.2">
      <c r="A4" s="42"/>
      <c r="B4" s="42"/>
      <c r="C4" s="42"/>
      <c r="D4" s="124" t="s">
        <v>123</v>
      </c>
      <c r="E4" s="124"/>
      <c r="F4" s="124"/>
      <c r="G4" s="42"/>
      <c r="H4" s="42"/>
      <c r="I4" s="42"/>
      <c r="J4" s="42"/>
      <c r="K4" s="42"/>
      <c r="L4" s="42"/>
      <c r="M4" s="42"/>
      <c r="N4" s="42"/>
    </row>
    <row r="5" spans="1:17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42"/>
    </row>
    <row r="6" spans="1:17" s="36" customFormat="1" x14ac:dyDescent="0.2">
      <c r="A6" s="42" t="s">
        <v>114</v>
      </c>
      <c r="B6" s="42" t="s">
        <v>115</v>
      </c>
      <c r="C6" s="42"/>
      <c r="D6" s="42"/>
      <c r="E6" s="42"/>
      <c r="F6" s="42"/>
      <c r="G6" s="42"/>
      <c r="H6" s="42"/>
      <c r="I6" s="42"/>
      <c r="J6" s="42"/>
      <c r="L6" s="42"/>
      <c r="N6" s="42"/>
    </row>
    <row r="7" spans="1:17" s="36" customFormat="1" ht="15.75" thickBot="1" x14ac:dyDescent="0.3">
      <c r="A7" s="44"/>
      <c r="B7" s="42" t="s">
        <v>117</v>
      </c>
      <c r="C7" s="42"/>
      <c r="D7" s="42"/>
      <c r="E7" s="42"/>
      <c r="F7" s="42"/>
      <c r="G7" s="42"/>
      <c r="H7" s="42"/>
      <c r="I7" s="44"/>
      <c r="J7" s="42"/>
      <c r="L7" s="42"/>
      <c r="N7" s="44"/>
      <c r="P7" s="42" t="s">
        <v>116</v>
      </c>
    </row>
    <row r="8" spans="1:17" s="36" customFormat="1" ht="15" x14ac:dyDescent="0.25">
      <c r="A8" s="45"/>
      <c r="B8" s="45"/>
      <c r="C8" s="115" t="s">
        <v>119</v>
      </c>
      <c r="D8" s="116"/>
      <c r="E8" s="116"/>
      <c r="F8" s="116"/>
      <c r="G8" s="116"/>
      <c r="H8" s="117"/>
      <c r="I8" s="46"/>
      <c r="J8" s="45"/>
      <c r="K8" s="47"/>
      <c r="L8" s="48"/>
      <c r="M8" s="49"/>
      <c r="N8" s="50"/>
      <c r="P8" s="42" t="s">
        <v>118</v>
      </c>
    </row>
    <row r="9" spans="1:17" s="36" customFormat="1" ht="15.75" thickBot="1" x14ac:dyDescent="0.3">
      <c r="A9" s="45"/>
      <c r="B9" s="45"/>
      <c r="C9" s="118"/>
      <c r="D9" s="119"/>
      <c r="E9" s="119"/>
      <c r="F9" s="119"/>
      <c r="G9" s="119"/>
      <c r="H9" s="120"/>
      <c r="I9" s="46"/>
      <c r="J9" s="45"/>
      <c r="K9" s="47"/>
      <c r="L9" s="48"/>
      <c r="M9" s="49"/>
      <c r="N9" s="50"/>
    </row>
    <row r="10" spans="1:17" s="36" customFormat="1" ht="15" x14ac:dyDescent="0.25">
      <c r="A10" s="45"/>
      <c r="B10" s="45"/>
      <c r="C10" s="51"/>
      <c r="D10" s="51"/>
      <c r="E10" s="51"/>
      <c r="F10" s="51"/>
      <c r="G10" s="51"/>
      <c r="H10" s="52"/>
      <c r="I10" s="46"/>
      <c r="J10" s="45"/>
      <c r="K10" s="47"/>
      <c r="L10" s="48"/>
      <c r="M10" s="49"/>
      <c r="N10" s="50"/>
    </row>
    <row r="11" spans="1:17" s="36" customFormat="1" ht="15" x14ac:dyDescent="0.25">
      <c r="A11" s="45"/>
      <c r="B11" s="45"/>
      <c r="C11" s="51"/>
      <c r="D11" s="51"/>
      <c r="E11" s="51"/>
      <c r="F11" s="51"/>
      <c r="G11" s="51"/>
      <c r="H11" s="67"/>
      <c r="I11" s="46"/>
      <c r="J11" s="45"/>
      <c r="K11" s="47"/>
      <c r="L11" s="48"/>
      <c r="M11" s="49"/>
      <c r="N11" s="50"/>
    </row>
    <row r="12" spans="1:17" s="36" customFormat="1" ht="249" x14ac:dyDescent="0.2">
      <c r="A12" s="6" t="s">
        <v>1</v>
      </c>
      <c r="B12" s="7" t="s">
        <v>2</v>
      </c>
      <c r="C12" s="74" t="s">
        <v>3</v>
      </c>
      <c r="D12" s="29" t="s">
        <v>13</v>
      </c>
      <c r="E12" s="29" t="s">
        <v>11</v>
      </c>
      <c r="F12" s="78" t="s">
        <v>4</v>
      </c>
      <c r="G12" s="79" t="s">
        <v>15</v>
      </c>
      <c r="H12" s="75" t="s">
        <v>128</v>
      </c>
      <c r="I12" s="30" t="s">
        <v>129</v>
      </c>
      <c r="J12" s="30" t="s">
        <v>5</v>
      </c>
      <c r="K12" s="7" t="s">
        <v>12</v>
      </c>
      <c r="L12" s="7" t="s">
        <v>0</v>
      </c>
      <c r="M12" s="7" t="s">
        <v>7</v>
      </c>
      <c r="N12" s="8" t="s">
        <v>127</v>
      </c>
      <c r="O12" s="9" t="s">
        <v>8</v>
      </c>
      <c r="P12" s="10" t="s">
        <v>9</v>
      </c>
      <c r="Q12" s="10" t="s">
        <v>10</v>
      </c>
    </row>
    <row r="13" spans="1:17" s="36" customFormat="1" ht="15" x14ac:dyDescent="0.2">
      <c r="A13" s="11">
        <v>1</v>
      </c>
      <c r="B13" s="12">
        <v>2</v>
      </c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2">
        <v>3</v>
      </c>
      <c r="L13" s="12">
        <v>4</v>
      </c>
      <c r="M13" s="12">
        <v>5</v>
      </c>
      <c r="N13" s="12">
        <v>6</v>
      </c>
      <c r="O13" s="14">
        <v>7</v>
      </c>
      <c r="P13" s="15">
        <v>8</v>
      </c>
      <c r="Q13" s="15">
        <v>9</v>
      </c>
    </row>
    <row r="14" spans="1:17" s="36" customFormat="1" x14ac:dyDescent="0.2">
      <c r="A14" s="18">
        <v>1</v>
      </c>
      <c r="B14" s="80" t="s">
        <v>54</v>
      </c>
      <c r="C14" s="24"/>
      <c r="D14" s="24"/>
      <c r="E14" s="81">
        <v>10</v>
      </c>
      <c r="F14" s="24"/>
      <c r="G14" s="26"/>
      <c r="H14" s="26"/>
      <c r="I14" s="24"/>
      <c r="J14" s="24"/>
      <c r="K14" s="82" t="s">
        <v>34</v>
      </c>
      <c r="L14" s="28">
        <f>SUM(C14:J14)</f>
        <v>10</v>
      </c>
      <c r="M14" s="21"/>
      <c r="N14" s="21"/>
      <c r="O14" s="23"/>
      <c r="P14" s="22"/>
      <c r="Q14" s="22"/>
    </row>
    <row r="15" spans="1:17" s="36" customFormat="1" x14ac:dyDescent="0.2">
      <c r="A15" s="18">
        <v>2</v>
      </c>
      <c r="B15" s="80" t="s">
        <v>55</v>
      </c>
      <c r="C15" s="32"/>
      <c r="D15" s="32"/>
      <c r="E15" s="81">
        <v>1</v>
      </c>
      <c r="F15" s="26"/>
      <c r="G15" s="26"/>
      <c r="H15" s="26"/>
      <c r="I15" s="25"/>
      <c r="J15" s="25"/>
      <c r="K15" s="82" t="s">
        <v>34</v>
      </c>
      <c r="L15" s="28">
        <f t="shared" ref="L15:L42" si="0">SUM(C15:J15)</f>
        <v>1</v>
      </c>
      <c r="M15" s="21"/>
      <c r="N15" s="21"/>
      <c r="O15" s="23"/>
      <c r="P15" s="22"/>
      <c r="Q15" s="22"/>
    </row>
    <row r="16" spans="1:17" s="36" customFormat="1" x14ac:dyDescent="0.2">
      <c r="A16" s="31">
        <v>3</v>
      </c>
      <c r="B16" s="80" t="s">
        <v>56</v>
      </c>
      <c r="C16" s="32"/>
      <c r="D16" s="32"/>
      <c r="E16" s="81">
        <v>1</v>
      </c>
      <c r="F16" s="26"/>
      <c r="G16" s="26"/>
      <c r="H16" s="26"/>
      <c r="I16" s="25"/>
      <c r="J16" s="25"/>
      <c r="K16" s="81" t="s">
        <v>34</v>
      </c>
      <c r="L16" s="28">
        <f t="shared" si="0"/>
        <v>1</v>
      </c>
      <c r="M16" s="33"/>
      <c r="N16" s="33"/>
      <c r="O16" s="23"/>
      <c r="P16" s="35"/>
      <c r="Q16" s="35"/>
    </row>
    <row r="17" spans="1:17" s="36" customFormat="1" x14ac:dyDescent="0.2">
      <c r="A17" s="31">
        <v>4</v>
      </c>
      <c r="B17" s="80" t="s">
        <v>57</v>
      </c>
      <c r="C17" s="32"/>
      <c r="D17" s="32"/>
      <c r="E17" s="81">
        <v>2</v>
      </c>
      <c r="F17" s="26"/>
      <c r="G17" s="26"/>
      <c r="H17" s="26"/>
      <c r="I17" s="32"/>
      <c r="J17" s="32"/>
      <c r="K17" s="81" t="s">
        <v>34</v>
      </c>
      <c r="L17" s="28">
        <f t="shared" si="0"/>
        <v>2</v>
      </c>
      <c r="M17" s="33"/>
      <c r="N17" s="33"/>
      <c r="O17" s="23"/>
      <c r="P17" s="35"/>
      <c r="Q17" s="35"/>
    </row>
    <row r="18" spans="1:17" s="36" customFormat="1" ht="25.5" x14ac:dyDescent="0.2">
      <c r="A18" s="31">
        <v>5</v>
      </c>
      <c r="B18" s="80" t="s">
        <v>58</v>
      </c>
      <c r="C18" s="32"/>
      <c r="D18" s="32"/>
      <c r="E18" s="81">
        <v>2</v>
      </c>
      <c r="F18" s="26"/>
      <c r="G18" s="26"/>
      <c r="H18" s="26"/>
      <c r="I18" s="32"/>
      <c r="J18" s="32"/>
      <c r="K18" s="81" t="s">
        <v>34</v>
      </c>
      <c r="L18" s="28">
        <f t="shared" si="0"/>
        <v>2</v>
      </c>
      <c r="M18" s="33"/>
      <c r="N18" s="33"/>
      <c r="O18" s="23"/>
      <c r="P18" s="35"/>
      <c r="Q18" s="35"/>
    </row>
    <row r="19" spans="1:17" x14ac:dyDescent="0.2">
      <c r="A19" s="18">
        <v>6</v>
      </c>
      <c r="B19" s="80" t="s">
        <v>59</v>
      </c>
      <c r="C19" s="32"/>
      <c r="D19" s="32"/>
      <c r="E19" s="81">
        <v>5</v>
      </c>
      <c r="F19" s="26"/>
      <c r="G19" s="26"/>
      <c r="H19" s="26"/>
      <c r="I19" s="32"/>
      <c r="J19" s="32"/>
      <c r="K19" s="82" t="s">
        <v>60</v>
      </c>
      <c r="L19" s="28">
        <f t="shared" si="0"/>
        <v>5</v>
      </c>
      <c r="M19" s="21"/>
      <c r="N19" s="21"/>
      <c r="O19" s="23"/>
      <c r="P19" s="22"/>
      <c r="Q19" s="22"/>
    </row>
    <row r="20" spans="1:17" x14ac:dyDescent="0.2">
      <c r="A20" s="18">
        <v>10</v>
      </c>
      <c r="B20" s="40" t="s">
        <v>61</v>
      </c>
      <c r="C20" s="41">
        <v>80</v>
      </c>
      <c r="D20" s="24"/>
      <c r="E20" s="24"/>
      <c r="F20" s="26">
        <v>50</v>
      </c>
      <c r="G20" s="26"/>
      <c r="H20" s="26"/>
      <c r="I20" s="24"/>
      <c r="J20" s="24"/>
      <c r="K20" s="76" t="s">
        <v>34</v>
      </c>
      <c r="L20" s="28">
        <f t="shared" si="0"/>
        <v>130</v>
      </c>
      <c r="M20" s="21"/>
      <c r="N20" s="21"/>
      <c r="O20" s="23"/>
      <c r="P20" s="22"/>
      <c r="Q20" s="22"/>
    </row>
    <row r="21" spans="1:17" x14ac:dyDescent="0.2">
      <c r="A21" s="18">
        <v>11</v>
      </c>
      <c r="B21" s="40" t="s">
        <v>62</v>
      </c>
      <c r="C21" s="41">
        <v>30</v>
      </c>
      <c r="D21" s="32"/>
      <c r="E21" s="32"/>
      <c r="F21" s="26"/>
      <c r="G21" s="26"/>
      <c r="H21" s="26"/>
      <c r="I21" s="25"/>
      <c r="J21" s="25"/>
      <c r="K21" s="76" t="s">
        <v>34</v>
      </c>
      <c r="L21" s="28">
        <f t="shared" si="0"/>
        <v>30</v>
      </c>
      <c r="M21" s="21"/>
      <c r="N21" s="21"/>
      <c r="O21" s="23"/>
      <c r="P21" s="22"/>
      <c r="Q21" s="22"/>
    </row>
    <row r="22" spans="1:17" ht="63.75" x14ac:dyDescent="0.2">
      <c r="A22" s="31">
        <v>13</v>
      </c>
      <c r="B22" s="40" t="s">
        <v>64</v>
      </c>
      <c r="C22" s="41">
        <v>2</v>
      </c>
      <c r="D22" s="32"/>
      <c r="E22" s="26"/>
      <c r="F22" s="26"/>
      <c r="G22" s="26"/>
      <c r="H22" s="26"/>
      <c r="I22" s="32"/>
      <c r="J22" s="32"/>
      <c r="K22" s="62" t="s">
        <v>60</v>
      </c>
      <c r="L22" s="28">
        <f t="shared" si="0"/>
        <v>2</v>
      </c>
      <c r="M22" s="33"/>
      <c r="N22" s="33"/>
      <c r="O22" s="34"/>
      <c r="P22" s="35"/>
      <c r="Q22" s="35"/>
    </row>
    <row r="23" spans="1:17" ht="63.75" x14ac:dyDescent="0.2">
      <c r="A23" s="31">
        <v>14</v>
      </c>
      <c r="B23" s="40" t="s">
        <v>65</v>
      </c>
      <c r="C23" s="41">
        <v>2</v>
      </c>
      <c r="D23" s="32"/>
      <c r="E23" s="32"/>
      <c r="F23" s="26"/>
      <c r="G23" s="26"/>
      <c r="H23" s="26"/>
      <c r="I23" s="32"/>
      <c r="J23" s="32"/>
      <c r="K23" s="62" t="s">
        <v>60</v>
      </c>
      <c r="L23" s="28">
        <f t="shared" si="0"/>
        <v>2</v>
      </c>
      <c r="M23" s="33"/>
      <c r="N23" s="33"/>
      <c r="O23" s="23"/>
      <c r="P23" s="35"/>
      <c r="Q23" s="35"/>
    </row>
    <row r="24" spans="1:17" x14ac:dyDescent="0.2">
      <c r="A24" s="18">
        <v>15</v>
      </c>
      <c r="B24" s="40" t="s">
        <v>66</v>
      </c>
      <c r="C24" s="32"/>
      <c r="D24" s="41">
        <v>300</v>
      </c>
      <c r="E24" s="32"/>
      <c r="F24" s="26"/>
      <c r="G24" s="26"/>
      <c r="H24" s="26"/>
      <c r="I24" s="32"/>
      <c r="J24" s="32"/>
      <c r="K24" s="76" t="s">
        <v>34</v>
      </c>
      <c r="L24" s="28">
        <f t="shared" si="0"/>
        <v>300</v>
      </c>
      <c r="M24" s="21"/>
      <c r="N24" s="21"/>
      <c r="O24" s="23"/>
      <c r="P24" s="22"/>
      <c r="Q24" s="22"/>
    </row>
    <row r="25" spans="1:17" x14ac:dyDescent="0.2">
      <c r="A25" s="18">
        <v>16</v>
      </c>
      <c r="B25" s="40" t="s">
        <v>67</v>
      </c>
      <c r="C25" s="27"/>
      <c r="D25" s="41">
        <v>100</v>
      </c>
      <c r="E25" s="25"/>
      <c r="F25" s="27"/>
      <c r="G25" s="25"/>
      <c r="H25" s="25"/>
      <c r="I25" s="27"/>
      <c r="J25" s="27"/>
      <c r="K25" s="76" t="s">
        <v>34</v>
      </c>
      <c r="L25" s="28">
        <f t="shared" si="0"/>
        <v>100</v>
      </c>
      <c r="M25" s="3"/>
      <c r="N25" s="21"/>
      <c r="O25" s="23"/>
      <c r="P25" s="22"/>
      <c r="Q25" s="22"/>
    </row>
    <row r="26" spans="1:17" x14ac:dyDescent="0.2">
      <c r="A26" s="18">
        <v>17</v>
      </c>
      <c r="B26" s="40" t="s">
        <v>68</v>
      </c>
      <c r="C26" s="27"/>
      <c r="D26" s="41">
        <v>50</v>
      </c>
      <c r="E26" s="25"/>
      <c r="F26" s="27"/>
      <c r="G26" s="27"/>
      <c r="H26" s="27"/>
      <c r="I26" s="27"/>
      <c r="J26" s="27"/>
      <c r="K26" s="76" t="s">
        <v>34</v>
      </c>
      <c r="L26" s="28">
        <f t="shared" si="0"/>
        <v>50</v>
      </c>
      <c r="M26" s="3"/>
      <c r="N26" s="21"/>
      <c r="O26" s="23"/>
      <c r="P26" s="22"/>
      <c r="Q26" s="22"/>
    </row>
    <row r="27" spans="1:17" x14ac:dyDescent="0.2">
      <c r="A27" s="18">
        <v>18</v>
      </c>
      <c r="B27" s="40" t="s">
        <v>69</v>
      </c>
      <c r="C27" s="25"/>
      <c r="D27" s="41">
        <v>100</v>
      </c>
      <c r="E27" s="25"/>
      <c r="F27" s="27"/>
      <c r="G27" s="27"/>
      <c r="H27" s="27"/>
      <c r="I27" s="27"/>
      <c r="J27" s="27"/>
      <c r="K27" s="76" t="s">
        <v>34</v>
      </c>
      <c r="L27" s="28">
        <f t="shared" si="0"/>
        <v>100</v>
      </c>
      <c r="M27" s="3"/>
      <c r="N27" s="21"/>
      <c r="O27" s="23"/>
      <c r="P27" s="22"/>
      <c r="Q27" s="22"/>
    </row>
    <row r="28" spans="1:17" x14ac:dyDescent="0.2">
      <c r="A28" s="18">
        <v>20</v>
      </c>
      <c r="B28" s="40" t="s">
        <v>70</v>
      </c>
      <c r="C28" s="32"/>
      <c r="D28" s="32"/>
      <c r="E28" s="32"/>
      <c r="F28" s="41">
        <v>50</v>
      </c>
      <c r="G28" s="26"/>
      <c r="H28" s="26"/>
      <c r="I28" s="25"/>
      <c r="J28" s="25">
        <v>15</v>
      </c>
      <c r="K28" s="76" t="s">
        <v>34</v>
      </c>
      <c r="L28" s="28">
        <f t="shared" si="0"/>
        <v>65</v>
      </c>
      <c r="M28" s="21"/>
      <c r="N28" s="21"/>
      <c r="O28" s="23"/>
      <c r="P28" s="22"/>
      <c r="Q28" s="22"/>
    </row>
    <row r="29" spans="1:17" x14ac:dyDescent="0.2">
      <c r="A29" s="18">
        <v>21</v>
      </c>
      <c r="B29" s="40" t="s">
        <v>63</v>
      </c>
      <c r="C29" s="32">
        <v>50</v>
      </c>
      <c r="D29" s="32"/>
      <c r="E29" s="32"/>
      <c r="F29" s="41">
        <v>5</v>
      </c>
      <c r="G29" s="26"/>
      <c r="H29" s="26"/>
      <c r="I29" s="25"/>
      <c r="J29" s="25">
        <v>5</v>
      </c>
      <c r="K29" s="76" t="s">
        <v>34</v>
      </c>
      <c r="L29" s="28">
        <f t="shared" si="0"/>
        <v>60</v>
      </c>
      <c r="M29" s="21"/>
      <c r="N29" s="21"/>
      <c r="O29" s="23"/>
      <c r="P29" s="22"/>
      <c r="Q29" s="22"/>
    </row>
    <row r="30" spans="1:17" ht="25.5" x14ac:dyDescent="0.2">
      <c r="A30" s="18">
        <v>22</v>
      </c>
      <c r="B30" s="40" t="s">
        <v>104</v>
      </c>
      <c r="C30" s="32"/>
      <c r="D30" s="32"/>
      <c r="E30" s="26"/>
      <c r="F30" s="41">
        <v>20</v>
      </c>
      <c r="G30" s="26"/>
      <c r="H30" s="26"/>
      <c r="I30" s="32"/>
      <c r="J30" s="32"/>
      <c r="K30" s="76" t="s">
        <v>34</v>
      </c>
      <c r="L30" s="28">
        <f t="shared" si="0"/>
        <v>20</v>
      </c>
      <c r="M30" s="21"/>
      <c r="N30" s="21"/>
      <c r="O30" s="23"/>
      <c r="P30" s="22"/>
      <c r="Q30" s="22"/>
    </row>
    <row r="31" spans="1:17" x14ac:dyDescent="0.2">
      <c r="A31" s="31">
        <v>23</v>
      </c>
      <c r="B31" s="17" t="s">
        <v>71</v>
      </c>
      <c r="C31" s="32">
        <v>10</v>
      </c>
      <c r="D31" s="32"/>
      <c r="E31" s="32"/>
      <c r="F31" s="41">
        <v>5</v>
      </c>
      <c r="G31" s="26"/>
      <c r="H31" s="26"/>
      <c r="I31" s="32"/>
      <c r="J31" s="32"/>
      <c r="K31" s="62" t="s">
        <v>34</v>
      </c>
      <c r="L31" s="28">
        <f t="shared" si="0"/>
        <v>15</v>
      </c>
      <c r="M31" s="33"/>
      <c r="N31" s="33"/>
      <c r="O31" s="34"/>
      <c r="P31" s="33"/>
      <c r="Q31" s="33"/>
    </row>
    <row r="32" spans="1:17" x14ac:dyDescent="0.2">
      <c r="A32" s="31">
        <v>24</v>
      </c>
      <c r="B32" s="40" t="s">
        <v>72</v>
      </c>
      <c r="C32" s="32"/>
      <c r="D32" s="32"/>
      <c r="E32" s="32"/>
      <c r="F32" s="41">
        <v>5</v>
      </c>
      <c r="G32" s="26"/>
      <c r="H32" s="26"/>
      <c r="I32" s="32"/>
      <c r="J32" s="32"/>
      <c r="K32" s="62" t="s">
        <v>34</v>
      </c>
      <c r="L32" s="28">
        <f t="shared" si="0"/>
        <v>5</v>
      </c>
      <c r="M32" s="33"/>
      <c r="N32" s="33"/>
      <c r="O32" s="23"/>
      <c r="P32" s="35"/>
      <c r="Q32" s="35"/>
    </row>
    <row r="33" spans="1:17" ht="51" x14ac:dyDescent="0.2">
      <c r="A33" s="31">
        <v>25</v>
      </c>
      <c r="B33" s="40" t="s">
        <v>73</v>
      </c>
      <c r="C33" s="27"/>
      <c r="D33" s="25"/>
      <c r="E33" s="25"/>
      <c r="F33" s="27"/>
      <c r="G33" s="41">
        <v>2</v>
      </c>
      <c r="H33" s="25"/>
      <c r="I33" s="27"/>
      <c r="J33" s="27"/>
      <c r="K33" s="62" t="s">
        <v>34</v>
      </c>
      <c r="L33" s="28">
        <f t="shared" si="0"/>
        <v>2</v>
      </c>
      <c r="M33" s="37"/>
      <c r="N33" s="33"/>
      <c r="O33" s="23"/>
      <c r="P33" s="35"/>
      <c r="Q33" s="35"/>
    </row>
    <row r="34" spans="1:17" x14ac:dyDescent="0.2">
      <c r="A34" s="18">
        <v>26</v>
      </c>
      <c r="B34" s="40" t="s">
        <v>74</v>
      </c>
      <c r="C34" s="27"/>
      <c r="D34" s="25"/>
      <c r="E34" s="25"/>
      <c r="F34" s="27"/>
      <c r="G34" s="41">
        <v>5</v>
      </c>
      <c r="H34" s="27"/>
      <c r="I34" s="27"/>
      <c r="J34" s="27"/>
      <c r="K34" s="76" t="s">
        <v>34</v>
      </c>
      <c r="L34" s="28">
        <f t="shared" si="0"/>
        <v>5</v>
      </c>
      <c r="M34" s="3"/>
      <c r="N34" s="21"/>
      <c r="O34" s="23"/>
      <c r="P34" s="22"/>
      <c r="Q34" s="22"/>
    </row>
    <row r="35" spans="1:17" ht="27" x14ac:dyDescent="0.2">
      <c r="A35" s="18">
        <v>27</v>
      </c>
      <c r="B35" s="40" t="s">
        <v>108</v>
      </c>
      <c r="C35" s="24"/>
      <c r="D35" s="24"/>
      <c r="E35" s="24"/>
      <c r="F35" s="39">
        <v>20</v>
      </c>
      <c r="G35" s="41">
        <v>6</v>
      </c>
      <c r="H35" s="26"/>
      <c r="I35" s="24"/>
      <c r="J35" s="24"/>
      <c r="K35" s="76" t="s">
        <v>34</v>
      </c>
      <c r="L35" s="28">
        <f t="shared" si="0"/>
        <v>26</v>
      </c>
      <c r="M35" s="21"/>
      <c r="N35" s="21"/>
      <c r="O35" s="23"/>
      <c r="P35" s="22"/>
      <c r="Q35" s="22"/>
    </row>
    <row r="36" spans="1:17" x14ac:dyDescent="0.2">
      <c r="A36" s="31">
        <v>28</v>
      </c>
      <c r="B36" s="40" t="s">
        <v>75</v>
      </c>
      <c r="C36" s="24"/>
      <c r="D36" s="24"/>
      <c r="E36" s="24"/>
      <c r="F36" s="24"/>
      <c r="G36" s="26"/>
      <c r="H36" s="26"/>
      <c r="I36" s="24"/>
      <c r="J36" s="41">
        <v>10</v>
      </c>
      <c r="K36" s="62" t="s">
        <v>34</v>
      </c>
      <c r="L36" s="28">
        <f t="shared" si="0"/>
        <v>10</v>
      </c>
      <c r="M36" s="33"/>
      <c r="N36" s="33"/>
      <c r="O36" s="34"/>
      <c r="P36" s="35"/>
      <c r="Q36" s="35"/>
    </row>
    <row r="37" spans="1:17" x14ac:dyDescent="0.2">
      <c r="A37" s="18">
        <v>29</v>
      </c>
      <c r="B37" s="40" t="s">
        <v>76</v>
      </c>
      <c r="C37" s="32"/>
      <c r="D37" s="32"/>
      <c r="E37" s="26"/>
      <c r="F37" s="26"/>
      <c r="G37" s="26"/>
      <c r="H37" s="26">
        <v>2</v>
      </c>
      <c r="I37" s="32"/>
      <c r="J37" s="32"/>
      <c r="K37" s="76" t="s">
        <v>34</v>
      </c>
      <c r="L37" s="28">
        <f t="shared" si="0"/>
        <v>2</v>
      </c>
      <c r="M37" s="21"/>
      <c r="N37" s="21"/>
      <c r="O37" s="23"/>
      <c r="P37" s="22"/>
      <c r="Q37" s="22"/>
    </row>
    <row r="38" spans="1:17" x14ac:dyDescent="0.2">
      <c r="A38" s="31">
        <v>30</v>
      </c>
      <c r="B38" s="40" t="s">
        <v>103</v>
      </c>
      <c r="C38" s="32">
        <v>20</v>
      </c>
      <c r="D38" s="32"/>
      <c r="E38" s="32"/>
      <c r="F38" s="26"/>
      <c r="G38" s="26"/>
      <c r="H38" s="26"/>
      <c r="I38" s="41">
        <v>10</v>
      </c>
      <c r="J38" s="32"/>
      <c r="K38" s="62" t="s">
        <v>34</v>
      </c>
      <c r="L38" s="28">
        <f t="shared" si="0"/>
        <v>30</v>
      </c>
      <c r="M38" s="33"/>
      <c r="N38" s="33"/>
      <c r="O38" s="34"/>
      <c r="P38" s="35"/>
      <c r="Q38" s="35"/>
    </row>
    <row r="39" spans="1:17" x14ac:dyDescent="0.2">
      <c r="A39" s="31">
        <v>31</v>
      </c>
      <c r="B39" s="40" t="s">
        <v>102</v>
      </c>
      <c r="C39" s="32"/>
      <c r="D39" s="32"/>
      <c r="E39" s="32"/>
      <c r="F39" s="26"/>
      <c r="G39" s="26"/>
      <c r="H39" s="26"/>
      <c r="I39" s="41">
        <v>10</v>
      </c>
      <c r="J39" s="32"/>
      <c r="K39" s="62" t="s">
        <v>34</v>
      </c>
      <c r="L39" s="28">
        <f t="shared" si="0"/>
        <v>10</v>
      </c>
      <c r="M39" s="33"/>
      <c r="N39" s="33"/>
      <c r="O39" s="23"/>
      <c r="P39" s="35"/>
      <c r="Q39" s="35"/>
    </row>
    <row r="40" spans="1:17" ht="25.5" x14ac:dyDescent="0.2">
      <c r="A40" s="18">
        <v>33</v>
      </c>
      <c r="B40" s="83" t="s">
        <v>101</v>
      </c>
      <c r="C40" s="27"/>
      <c r="D40" s="2"/>
      <c r="E40" s="2"/>
      <c r="F40" s="84">
        <v>3</v>
      </c>
      <c r="G40" s="1"/>
      <c r="H40" s="1"/>
      <c r="I40" s="1"/>
      <c r="J40" s="1"/>
      <c r="K40" s="76" t="s">
        <v>34</v>
      </c>
      <c r="L40" s="28">
        <f t="shared" si="0"/>
        <v>3</v>
      </c>
      <c r="M40" s="3"/>
      <c r="N40" s="21"/>
      <c r="O40" s="23"/>
      <c r="P40" s="35"/>
      <c r="Q40" s="35"/>
    </row>
    <row r="41" spans="1:17" x14ac:dyDescent="0.2">
      <c r="A41" s="31">
        <v>34</v>
      </c>
      <c r="B41" s="83" t="s">
        <v>99</v>
      </c>
      <c r="C41" s="25"/>
      <c r="D41" s="2"/>
      <c r="E41" s="2"/>
      <c r="F41" s="84">
        <v>5</v>
      </c>
      <c r="G41" s="1"/>
      <c r="H41" s="1"/>
      <c r="I41" s="1"/>
      <c r="J41" s="1"/>
      <c r="K41" s="62" t="s">
        <v>34</v>
      </c>
      <c r="L41" s="28">
        <f t="shared" si="0"/>
        <v>5</v>
      </c>
      <c r="M41" s="3"/>
      <c r="N41" s="21"/>
      <c r="O41" s="23"/>
      <c r="P41" s="22"/>
      <c r="Q41" s="22"/>
    </row>
    <row r="42" spans="1:17" x14ac:dyDescent="0.2">
      <c r="A42" s="18">
        <v>35</v>
      </c>
      <c r="B42" s="83" t="s">
        <v>100</v>
      </c>
      <c r="C42" s="24"/>
      <c r="D42" s="24"/>
      <c r="E42" s="24"/>
      <c r="F42" s="84">
        <v>5</v>
      </c>
      <c r="G42" s="20"/>
      <c r="H42" s="20"/>
      <c r="I42" s="24"/>
      <c r="J42" s="24"/>
      <c r="K42" s="76" t="s">
        <v>34</v>
      </c>
      <c r="L42" s="28">
        <f t="shared" si="0"/>
        <v>5</v>
      </c>
      <c r="M42" s="21"/>
      <c r="N42" s="21"/>
      <c r="O42" s="23"/>
      <c r="P42" s="35"/>
      <c r="Q42" s="35"/>
    </row>
    <row r="44" spans="1:17" ht="15" x14ac:dyDescent="0.25">
      <c r="A44" s="63"/>
      <c r="B44" s="64"/>
      <c r="C44" s="55"/>
      <c r="D44" s="55"/>
      <c r="E44" s="56"/>
      <c r="F44" s="57"/>
      <c r="G44" s="58"/>
      <c r="H44" s="58"/>
      <c r="I44" s="59"/>
      <c r="J44" s="60"/>
      <c r="K44" s="61"/>
    </row>
    <row r="45" spans="1:17" x14ac:dyDescent="0.2">
      <c r="A45" s="54"/>
      <c r="B45" s="69"/>
      <c r="C45" s="55"/>
      <c r="D45" s="55"/>
      <c r="E45" s="56"/>
      <c r="F45" s="57"/>
      <c r="G45" s="58"/>
      <c r="H45" s="58"/>
      <c r="I45" s="59"/>
      <c r="J45" s="60"/>
      <c r="K45" s="61"/>
    </row>
    <row r="46" spans="1:17" x14ac:dyDescent="0.2">
      <c r="A46" s="65"/>
      <c r="B46" s="65"/>
      <c r="C46" s="66"/>
      <c r="D46" s="66"/>
    </row>
    <row r="47" spans="1:17" x14ac:dyDescent="0.2">
      <c r="A47" s="131" t="s">
        <v>137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</row>
    <row r="49" spans="1:17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</row>
    <row r="50" spans="1:17" ht="8.2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</row>
    <row r="51" spans="1:17" ht="0.75" hidden="1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</row>
    <row r="52" spans="1:17" ht="12.75" hidden="1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ht="12.75" hidden="1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ht="12.75" hidden="1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ht="63.7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9" spans="1:17" x14ac:dyDescent="0.2">
      <c r="K59" s="89"/>
    </row>
  </sheetData>
  <mergeCells count="5">
    <mergeCell ref="C8:H9"/>
    <mergeCell ref="A47:Q55"/>
    <mergeCell ref="D4:F4"/>
    <mergeCell ref="O2:Q2"/>
    <mergeCell ref="O1:Q1"/>
  </mergeCells>
  <conditionalFormatting sqref="B56:B1048576">
    <cfRule type="duplicateValues" dxfId="49" priority="36"/>
  </conditionalFormatting>
  <conditionalFormatting sqref="B14">
    <cfRule type="duplicateValues" dxfId="48" priority="12"/>
  </conditionalFormatting>
  <conditionalFormatting sqref="B20">
    <cfRule type="duplicateValues" dxfId="47" priority="13"/>
  </conditionalFormatting>
  <conditionalFormatting sqref="B28:B35">
    <cfRule type="duplicateValues" dxfId="46" priority="14"/>
  </conditionalFormatting>
  <conditionalFormatting sqref="B36">
    <cfRule type="duplicateValues" dxfId="45" priority="15"/>
  </conditionalFormatting>
  <conditionalFormatting sqref="B35">
    <cfRule type="duplicateValues" dxfId="44" priority="16"/>
  </conditionalFormatting>
  <conditionalFormatting sqref="B42">
    <cfRule type="duplicateValues" dxfId="43" priority="17"/>
  </conditionalFormatting>
  <conditionalFormatting sqref="B12:B42">
    <cfRule type="duplicateValues" dxfId="42" priority="7"/>
    <cfRule type="duplicateValues" dxfId="41" priority="8"/>
    <cfRule type="duplicateValues" dxfId="40" priority="9"/>
    <cfRule type="duplicateValues" dxfId="39" priority="10"/>
    <cfRule type="duplicateValues" dxfId="38" priority="11"/>
  </conditionalFormatting>
  <conditionalFormatting sqref="B36:B39">
    <cfRule type="duplicateValues" dxfId="37" priority="18"/>
  </conditionalFormatting>
  <conditionalFormatting sqref="B37:B41">
    <cfRule type="duplicateValues" dxfId="36" priority="19"/>
  </conditionalFormatting>
  <conditionalFormatting sqref="B15:B19">
    <cfRule type="duplicateValues" dxfId="35" priority="20"/>
  </conditionalFormatting>
  <conditionalFormatting sqref="B20:B24">
    <cfRule type="duplicateValues" dxfId="34" priority="21"/>
  </conditionalFormatting>
  <conditionalFormatting sqref="B21:B27">
    <cfRule type="duplicateValues" dxfId="33" priority="22"/>
  </conditionalFormatting>
  <conditionalFormatting sqref="B43">
    <cfRule type="duplicateValues" dxfId="32" priority="6"/>
  </conditionalFormatting>
  <conditionalFormatting sqref="B45:B46">
    <cfRule type="duplicateValues" dxfId="31" priority="4"/>
  </conditionalFormatting>
  <conditionalFormatting sqref="A44">
    <cfRule type="duplicateValues" dxfId="30" priority="2"/>
    <cfRule type="duplicateValues" dxfId="29" priority="3"/>
  </conditionalFormatting>
  <conditionalFormatting sqref="B45">
    <cfRule type="duplicateValues" dxfId="28" priority="1"/>
  </conditionalFormatting>
  <conditionalFormatting sqref="B45">
    <cfRule type="duplicateValues" dxfId="27" priority="5"/>
  </conditionalFormatting>
  <pageMargins left="0.7" right="0.7" top="0.75" bottom="0.75" header="0.3" footer="0.3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K21:K34 K15:K19 K37:K42 E44:E45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90" zoomScaleNormal="90" workbookViewId="0">
      <selection activeCell="H4" sqref="H4"/>
    </sheetView>
  </sheetViews>
  <sheetFormatPr defaultRowHeight="12.75" x14ac:dyDescent="0.2"/>
  <cols>
    <col min="1" max="1" width="9.140625" style="4"/>
    <col min="2" max="2" width="38.85546875" style="4" customWidth="1"/>
    <col min="3" max="3" width="13.5703125" style="5" customWidth="1"/>
    <col min="4" max="4" width="9.140625" style="5"/>
    <col min="5" max="5" width="11.7109375" style="4" customWidth="1"/>
    <col min="6" max="6" width="9.7109375" style="4" customWidth="1"/>
    <col min="7" max="7" width="11.42578125" style="4" customWidth="1"/>
    <col min="8" max="8" width="14.42578125" style="4" customWidth="1"/>
    <col min="9" max="9" width="13" style="4" customWidth="1"/>
    <col min="10" max="10" width="14.42578125" style="4" customWidth="1"/>
    <col min="11" max="11" width="18" style="4" customWidth="1"/>
    <col min="12" max="12" width="15.42578125" style="4" customWidth="1"/>
    <col min="13" max="14" width="9.140625" style="4"/>
    <col min="15" max="15" width="10" style="4" bestFit="1" customWidth="1"/>
    <col min="16" max="16384" width="9.140625" style="4"/>
  </cols>
  <sheetData>
    <row r="1" spans="1:17" ht="14.25" x14ac:dyDescent="0.2">
      <c r="K1" s="130" t="s">
        <v>134</v>
      </c>
      <c r="L1" s="130"/>
    </row>
    <row r="2" spans="1:17" ht="3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122" t="s">
        <v>132</v>
      </c>
      <c r="L2" s="122"/>
      <c r="M2" s="42"/>
      <c r="N2" s="42"/>
    </row>
    <row r="3" spans="1:17" ht="39.75" customHeight="1" x14ac:dyDescent="0.2">
      <c r="A3" s="42"/>
      <c r="B3" s="42"/>
      <c r="C3" s="42"/>
      <c r="D3" s="42"/>
      <c r="E3" s="43" t="s">
        <v>138</v>
      </c>
      <c r="F3" s="42"/>
      <c r="G3" s="42"/>
      <c r="H3" s="42"/>
      <c r="I3" s="42"/>
      <c r="J3" s="42"/>
      <c r="K3" s="46"/>
      <c r="L3" s="46"/>
      <c r="M3" s="42"/>
      <c r="N3" s="42"/>
    </row>
    <row r="4" spans="1:17" ht="33.75" customHeight="1" x14ac:dyDescent="0.2">
      <c r="A4" s="42"/>
      <c r="B4" s="42"/>
      <c r="C4" s="42"/>
      <c r="D4" s="124" t="s">
        <v>124</v>
      </c>
      <c r="E4" s="124"/>
      <c r="F4" s="124"/>
      <c r="G4" s="42"/>
      <c r="H4" s="42"/>
      <c r="I4" s="42"/>
      <c r="J4" s="46"/>
      <c r="K4" s="46"/>
      <c r="L4" s="46"/>
      <c r="N4" s="42"/>
    </row>
    <row r="5" spans="1:17" ht="16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6"/>
      <c r="K5" s="46"/>
      <c r="L5" s="46"/>
      <c r="M5" s="36"/>
      <c r="N5" s="42"/>
    </row>
    <row r="6" spans="1:17" s="36" customFormat="1" ht="15" customHeight="1" x14ac:dyDescent="0.2">
      <c r="A6" s="42" t="s">
        <v>114</v>
      </c>
      <c r="B6" s="42" t="s">
        <v>115</v>
      </c>
      <c r="C6" s="42"/>
      <c r="D6" s="42"/>
      <c r="E6" s="42"/>
      <c r="F6" s="42"/>
      <c r="G6" s="42"/>
      <c r="H6" s="42"/>
      <c r="I6" s="42"/>
      <c r="J6" s="46"/>
      <c r="K6" s="46"/>
      <c r="L6" s="42" t="s">
        <v>116</v>
      </c>
      <c r="N6" s="42"/>
    </row>
    <row r="7" spans="1:17" s="36" customFormat="1" ht="15.75" thickBot="1" x14ac:dyDescent="0.3">
      <c r="A7" s="44"/>
      <c r="B7" s="42" t="s">
        <v>117</v>
      </c>
      <c r="C7" s="42"/>
      <c r="D7" s="42"/>
      <c r="E7" s="42"/>
      <c r="F7" s="42"/>
      <c r="G7" s="42"/>
      <c r="H7" s="42"/>
      <c r="I7" s="44"/>
      <c r="J7" s="46"/>
      <c r="K7" s="46"/>
      <c r="L7" s="42" t="s">
        <v>118</v>
      </c>
      <c r="N7" s="44"/>
    </row>
    <row r="8" spans="1:17" s="36" customFormat="1" ht="15" customHeight="1" x14ac:dyDescent="0.25">
      <c r="A8" s="45"/>
      <c r="B8" s="45"/>
      <c r="C8" s="115" t="s">
        <v>119</v>
      </c>
      <c r="D8" s="116"/>
      <c r="E8" s="116"/>
      <c r="F8" s="116"/>
      <c r="G8" s="116"/>
      <c r="H8" s="117"/>
      <c r="I8" s="46"/>
      <c r="J8" s="46"/>
      <c r="K8" s="42"/>
      <c r="L8" s="42"/>
      <c r="N8" s="50"/>
    </row>
    <row r="9" spans="1:17" s="36" customFormat="1" ht="15" customHeight="1" thickBot="1" x14ac:dyDescent="0.3">
      <c r="A9" s="45"/>
      <c r="B9" s="45"/>
      <c r="C9" s="118"/>
      <c r="D9" s="119"/>
      <c r="E9" s="119"/>
      <c r="F9" s="119"/>
      <c r="G9" s="119"/>
      <c r="H9" s="120"/>
      <c r="I9" s="46"/>
      <c r="J9" s="46"/>
      <c r="K9" s="42"/>
      <c r="L9" s="42"/>
      <c r="N9" s="50"/>
    </row>
    <row r="10" spans="1:17" s="36" customFormat="1" ht="15" x14ac:dyDescent="0.25">
      <c r="A10" s="45"/>
      <c r="B10" s="45"/>
      <c r="C10" s="51"/>
      <c r="D10" s="51"/>
      <c r="E10" s="51"/>
      <c r="F10" s="51"/>
      <c r="G10" s="51"/>
      <c r="H10" s="52"/>
      <c r="I10" s="46"/>
      <c r="J10" s="46"/>
      <c r="K10" s="42"/>
      <c r="L10" s="42"/>
      <c r="N10" s="50"/>
    </row>
    <row r="11" spans="1:17" s="36" customFormat="1" ht="15" x14ac:dyDescent="0.25">
      <c r="A11" s="45"/>
      <c r="B11" s="45"/>
      <c r="C11" s="51"/>
      <c r="D11" s="51"/>
      <c r="E11" s="51"/>
      <c r="F11" s="51"/>
      <c r="G11" s="51"/>
      <c r="H11" s="67"/>
      <c r="I11" s="46"/>
      <c r="J11" s="46"/>
      <c r="K11" s="42"/>
      <c r="L11" s="42"/>
      <c r="N11" s="50"/>
    </row>
    <row r="12" spans="1:17" s="36" customFormat="1" ht="213.75" x14ac:dyDescent="0.2">
      <c r="A12" s="6" t="s">
        <v>1</v>
      </c>
      <c r="B12" s="7" t="s">
        <v>2</v>
      </c>
      <c r="C12" s="29" t="s">
        <v>13</v>
      </c>
      <c r="D12" s="78" t="s">
        <v>4</v>
      </c>
      <c r="E12" s="30" t="s">
        <v>131</v>
      </c>
      <c r="F12" s="7" t="s">
        <v>12</v>
      </c>
      <c r="G12" s="7" t="s">
        <v>0</v>
      </c>
      <c r="H12" s="7" t="s">
        <v>7</v>
      </c>
      <c r="I12" s="8" t="s">
        <v>127</v>
      </c>
      <c r="J12" s="9" t="s">
        <v>8</v>
      </c>
      <c r="K12" s="10" t="s">
        <v>9</v>
      </c>
      <c r="L12" s="10" t="s">
        <v>10</v>
      </c>
      <c r="M12" s="4"/>
      <c r="N12" s="4"/>
      <c r="O12" s="4"/>
      <c r="P12" s="4"/>
      <c r="Q12" s="4"/>
    </row>
    <row r="13" spans="1:17" s="36" customFormat="1" ht="15" x14ac:dyDescent="0.2">
      <c r="A13" s="11">
        <v>1</v>
      </c>
      <c r="B13" s="12">
        <v>2</v>
      </c>
      <c r="C13" s="13" t="s">
        <v>6</v>
      </c>
      <c r="D13" s="13" t="s">
        <v>6</v>
      </c>
      <c r="E13" s="13" t="s">
        <v>6</v>
      </c>
      <c r="F13" s="12">
        <v>3</v>
      </c>
      <c r="G13" s="12">
        <v>4</v>
      </c>
      <c r="H13" s="12">
        <v>5</v>
      </c>
      <c r="I13" s="12">
        <v>6</v>
      </c>
      <c r="J13" s="14">
        <v>7</v>
      </c>
      <c r="K13" s="15">
        <v>8</v>
      </c>
      <c r="L13" s="15">
        <v>9</v>
      </c>
      <c r="M13" s="4"/>
      <c r="N13" s="4"/>
      <c r="O13" s="4"/>
      <c r="P13" s="4"/>
      <c r="Q13" s="4"/>
    </row>
    <row r="14" spans="1:17" s="36" customFormat="1" ht="38.25" x14ac:dyDescent="0.2">
      <c r="A14" s="18">
        <v>1</v>
      </c>
      <c r="B14" s="40" t="s">
        <v>84</v>
      </c>
      <c r="C14" s="41"/>
      <c r="D14" s="24"/>
      <c r="E14" s="41">
        <v>16</v>
      </c>
      <c r="F14" s="76" t="s">
        <v>83</v>
      </c>
      <c r="G14" s="28">
        <f t="shared" ref="G14:G22" si="0">SUM(C14:E14)</f>
        <v>16</v>
      </c>
      <c r="H14" s="21"/>
      <c r="I14" s="21"/>
      <c r="J14" s="23"/>
      <c r="K14" s="22"/>
      <c r="L14" s="22"/>
      <c r="M14" s="4"/>
      <c r="N14" s="4"/>
      <c r="O14" s="4"/>
      <c r="P14" s="4"/>
      <c r="Q14" s="4"/>
    </row>
    <row r="15" spans="1:17" s="36" customFormat="1" ht="38.25" x14ac:dyDescent="0.2">
      <c r="A15" s="18">
        <v>2</v>
      </c>
      <c r="B15" s="40" t="s">
        <v>85</v>
      </c>
      <c r="C15" s="32"/>
      <c r="D15" s="41"/>
      <c r="E15" s="41">
        <v>16</v>
      </c>
      <c r="F15" s="76" t="s">
        <v>83</v>
      </c>
      <c r="G15" s="16">
        <f t="shared" si="0"/>
        <v>16</v>
      </c>
      <c r="H15" s="21"/>
      <c r="I15" s="21"/>
      <c r="J15" s="23"/>
      <c r="K15" s="22"/>
      <c r="L15" s="22"/>
      <c r="M15" s="4"/>
      <c r="N15" s="4"/>
      <c r="O15" s="4"/>
      <c r="P15" s="4"/>
      <c r="Q15" s="4"/>
    </row>
    <row r="16" spans="1:17" s="36" customFormat="1" ht="12.75" customHeight="1" x14ac:dyDescent="0.2">
      <c r="A16" s="18">
        <v>3</v>
      </c>
      <c r="B16" s="40" t="s">
        <v>86</v>
      </c>
      <c r="C16" s="32"/>
      <c r="D16" s="41"/>
      <c r="E16" s="41">
        <v>2</v>
      </c>
      <c r="F16" s="76" t="s">
        <v>34</v>
      </c>
      <c r="G16" s="16">
        <f t="shared" si="0"/>
        <v>2</v>
      </c>
      <c r="H16" s="21"/>
      <c r="I16" s="21"/>
      <c r="J16" s="23"/>
      <c r="K16" s="22"/>
      <c r="L16" s="22"/>
      <c r="M16" s="4"/>
      <c r="N16" s="4"/>
      <c r="O16" s="4"/>
      <c r="P16" s="4"/>
      <c r="Q16" s="4"/>
    </row>
    <row r="17" spans="1:17" s="36" customFormat="1" ht="12.75" customHeight="1" x14ac:dyDescent="0.2">
      <c r="A17" s="18">
        <v>4</v>
      </c>
      <c r="B17" s="40" t="s">
        <v>87</v>
      </c>
      <c r="C17" s="32"/>
      <c r="D17" s="41"/>
      <c r="E17" s="41">
        <v>2</v>
      </c>
      <c r="F17" s="76" t="s">
        <v>34</v>
      </c>
      <c r="G17" s="16">
        <f t="shared" si="0"/>
        <v>2</v>
      </c>
      <c r="H17" s="21"/>
      <c r="I17" s="21"/>
      <c r="J17" s="23"/>
      <c r="K17" s="22"/>
      <c r="L17" s="22"/>
      <c r="M17" s="4"/>
      <c r="N17" s="4"/>
      <c r="O17" s="4"/>
      <c r="P17" s="4"/>
      <c r="Q17" s="4"/>
    </row>
    <row r="18" spans="1:17" s="36" customFormat="1" ht="12.75" customHeight="1" x14ac:dyDescent="0.2">
      <c r="A18" s="18">
        <v>5</v>
      </c>
      <c r="B18" s="40" t="s">
        <v>79</v>
      </c>
      <c r="C18" s="32"/>
      <c r="D18" s="41">
        <v>2</v>
      </c>
      <c r="E18" s="32"/>
      <c r="F18" s="76" t="s">
        <v>34</v>
      </c>
      <c r="G18" s="16">
        <f t="shared" si="0"/>
        <v>2</v>
      </c>
      <c r="H18" s="21"/>
      <c r="I18" s="21"/>
      <c r="J18" s="23"/>
      <c r="K18" s="22"/>
      <c r="L18" s="22"/>
      <c r="M18" s="4"/>
      <c r="N18" s="4"/>
      <c r="O18" s="4"/>
      <c r="P18" s="4"/>
      <c r="Q18" s="4"/>
    </row>
    <row r="19" spans="1:17" ht="12.75" customHeight="1" x14ac:dyDescent="0.2">
      <c r="A19" s="18">
        <v>6</v>
      </c>
      <c r="B19" s="40" t="s">
        <v>80</v>
      </c>
      <c r="C19" s="32"/>
      <c r="D19" s="41">
        <v>2</v>
      </c>
      <c r="E19" s="32"/>
      <c r="F19" s="76" t="s">
        <v>34</v>
      </c>
      <c r="G19" s="16">
        <f t="shared" si="0"/>
        <v>2</v>
      </c>
      <c r="H19" s="21"/>
      <c r="I19" s="21"/>
      <c r="J19" s="23"/>
      <c r="K19" s="22"/>
      <c r="L19" s="22"/>
    </row>
    <row r="20" spans="1:17" ht="12.75" customHeight="1" x14ac:dyDescent="0.2">
      <c r="A20" s="18">
        <v>7</v>
      </c>
      <c r="B20" s="40" t="s">
        <v>81</v>
      </c>
      <c r="C20" s="25"/>
      <c r="D20" s="41">
        <v>25</v>
      </c>
      <c r="E20" s="27"/>
      <c r="F20" s="76" t="s">
        <v>83</v>
      </c>
      <c r="G20" s="16">
        <f t="shared" si="0"/>
        <v>25</v>
      </c>
      <c r="H20" s="3"/>
      <c r="I20" s="21"/>
      <c r="J20" s="23"/>
      <c r="K20" s="22"/>
      <c r="L20" s="22"/>
    </row>
    <row r="21" spans="1:17" ht="12.75" customHeight="1" x14ac:dyDescent="0.2">
      <c r="A21" s="18">
        <v>8</v>
      </c>
      <c r="B21" s="40" t="s">
        <v>82</v>
      </c>
      <c r="C21" s="25"/>
      <c r="D21" s="41">
        <v>25</v>
      </c>
      <c r="E21" s="27"/>
      <c r="F21" s="76" t="s">
        <v>83</v>
      </c>
      <c r="G21" s="16">
        <f t="shared" si="0"/>
        <v>25</v>
      </c>
      <c r="H21" s="3"/>
      <c r="I21" s="21"/>
      <c r="J21" s="23"/>
      <c r="K21" s="22"/>
      <c r="L21" s="22"/>
    </row>
    <row r="22" spans="1:17" ht="12.75" customHeight="1" x14ac:dyDescent="0.2">
      <c r="A22" s="18">
        <v>9</v>
      </c>
      <c r="B22" s="17" t="s">
        <v>77</v>
      </c>
      <c r="C22" s="41">
        <v>2</v>
      </c>
      <c r="D22" s="24"/>
      <c r="E22" s="24"/>
      <c r="F22" s="76" t="s">
        <v>78</v>
      </c>
      <c r="G22" s="28">
        <f t="shared" si="0"/>
        <v>2</v>
      </c>
      <c r="H22" s="21"/>
      <c r="I22" s="21"/>
      <c r="J22" s="23"/>
      <c r="K22" s="22"/>
      <c r="L22" s="22"/>
    </row>
    <row r="23" spans="1:17" ht="12.75" customHeight="1" x14ac:dyDescent="0.2">
      <c r="A23" s="18">
        <v>10</v>
      </c>
      <c r="B23" s="40" t="s">
        <v>30</v>
      </c>
      <c r="C23" s="85">
        <v>30</v>
      </c>
      <c r="D23" s="20"/>
      <c r="E23" s="24"/>
      <c r="F23" s="76" t="s">
        <v>78</v>
      </c>
      <c r="G23" s="28">
        <f>SUM(C23:E23)</f>
        <v>30</v>
      </c>
      <c r="H23" s="21"/>
      <c r="I23" s="21"/>
      <c r="J23" s="23"/>
      <c r="K23" s="22"/>
      <c r="L23" s="22"/>
    </row>
    <row r="24" spans="1:17" ht="12.75" customHeight="1" x14ac:dyDescent="0.2">
      <c r="A24" s="18">
        <v>11</v>
      </c>
      <c r="B24" s="40" t="s">
        <v>31</v>
      </c>
      <c r="C24" s="85">
        <v>30</v>
      </c>
      <c r="D24" s="20"/>
      <c r="E24" s="2"/>
      <c r="F24" s="76" t="s">
        <v>78</v>
      </c>
      <c r="G24" s="16">
        <f>SUM(C24:E24)</f>
        <v>30</v>
      </c>
      <c r="H24" s="21"/>
      <c r="I24" s="21"/>
      <c r="J24" s="23"/>
      <c r="K24" s="22"/>
      <c r="L24" s="22"/>
    </row>
    <row r="25" spans="1:17" x14ac:dyDescent="0.2">
      <c r="D25" s="55"/>
      <c r="E25" s="55"/>
      <c r="F25" s="55"/>
      <c r="G25" s="55"/>
      <c r="H25" s="55"/>
      <c r="I25" s="55"/>
      <c r="J25" s="55"/>
      <c r="K25" s="55"/>
    </row>
    <row r="26" spans="1:17" ht="40.5" customHeight="1" x14ac:dyDescent="0.25">
      <c r="A26" s="63"/>
      <c r="B26" s="64"/>
      <c r="C26" s="55"/>
      <c r="D26" s="55"/>
      <c r="E26" s="55"/>
      <c r="F26" s="55"/>
      <c r="G26" s="55"/>
      <c r="H26" s="55"/>
      <c r="I26" s="55"/>
      <c r="J26" s="55"/>
      <c r="K26" s="55"/>
    </row>
    <row r="27" spans="1:17" ht="6" customHeight="1" x14ac:dyDescent="0.2">
      <c r="A27" s="54"/>
      <c r="B27" s="69"/>
      <c r="C27" s="55"/>
      <c r="D27" s="55"/>
      <c r="E27" s="56"/>
      <c r="F27" s="57"/>
      <c r="G27" s="58"/>
      <c r="H27" s="58"/>
      <c r="I27" s="59"/>
      <c r="J27" s="60"/>
      <c r="K27" s="61"/>
    </row>
    <row r="28" spans="1:17" ht="23.25" customHeight="1" x14ac:dyDescent="0.2">
      <c r="A28" s="65"/>
      <c r="B28" s="65"/>
      <c r="C28" s="66"/>
      <c r="D28" s="66"/>
    </row>
    <row r="29" spans="1:17" ht="12.75" customHeight="1" x14ac:dyDescent="0.2">
      <c r="A29" s="131" t="s">
        <v>137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7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7" ht="81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7" ht="12.75" hidden="1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10.5" hidden="1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ht="12.75" hidden="1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2.75" hidden="1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12.75" hidden="1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2.75" hidden="1" customHeigh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12.75" hidden="1" customHeight="1" x14ac:dyDescent="0.2"/>
    <row r="39" spans="1:12" ht="33" customHeight="1" x14ac:dyDescent="0.2"/>
    <row r="40" spans="1:12" ht="12.75" customHeight="1" x14ac:dyDescent="0.2"/>
    <row r="41" spans="1:12" x14ac:dyDescent="0.2">
      <c r="I41" s="88" t="s">
        <v>126</v>
      </c>
    </row>
    <row r="42" spans="1:12" x14ac:dyDescent="0.2">
      <c r="I42" s="89"/>
    </row>
    <row r="48" spans="1:12" ht="10.5" customHeight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mergeCells count="5">
    <mergeCell ref="C8:H9"/>
    <mergeCell ref="K2:L2"/>
    <mergeCell ref="K1:L1"/>
    <mergeCell ref="D4:F4"/>
    <mergeCell ref="A29:L37"/>
  </mergeCells>
  <conditionalFormatting sqref="B38:B1048576">
    <cfRule type="duplicateValues" dxfId="26" priority="36"/>
  </conditionalFormatting>
  <conditionalFormatting sqref="B14">
    <cfRule type="duplicateValues" dxfId="25" priority="11"/>
  </conditionalFormatting>
  <conditionalFormatting sqref="B15:B22">
    <cfRule type="duplicateValues" dxfId="24" priority="12"/>
  </conditionalFormatting>
  <conditionalFormatting sqref="B22">
    <cfRule type="duplicateValues" dxfId="23" priority="13"/>
  </conditionalFormatting>
  <conditionalFormatting sqref="B12:B22">
    <cfRule type="duplicateValues" dxfId="22" priority="10"/>
  </conditionalFormatting>
  <conditionalFormatting sqref="B23">
    <cfRule type="duplicateValues" dxfId="21" priority="8"/>
  </conditionalFormatting>
  <conditionalFormatting sqref="B24">
    <cfRule type="duplicateValues" dxfId="20" priority="9"/>
  </conditionalFormatting>
  <conditionalFormatting sqref="B23:B24">
    <cfRule type="duplicateValues" dxfId="19" priority="7"/>
  </conditionalFormatting>
  <conditionalFormatting sqref="B25">
    <cfRule type="duplicateValues" dxfId="18" priority="6"/>
  </conditionalFormatting>
  <conditionalFormatting sqref="B27:B28">
    <cfRule type="duplicateValues" dxfId="17" priority="4"/>
  </conditionalFormatting>
  <conditionalFormatting sqref="A26">
    <cfRule type="duplicateValues" dxfId="16" priority="2"/>
    <cfRule type="duplicateValues" dxfId="15" priority="3"/>
  </conditionalFormatting>
  <conditionalFormatting sqref="B27">
    <cfRule type="duplicateValues" dxfId="14" priority="1"/>
  </conditionalFormatting>
  <conditionalFormatting sqref="B27">
    <cfRule type="duplicateValues" dxfId="13" priority="5"/>
  </conditionalFormatting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F15:F21 E26:E27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90" zoomScaleNormal="90" workbookViewId="0">
      <selection activeCell="H4" sqref="H4"/>
    </sheetView>
  </sheetViews>
  <sheetFormatPr defaultRowHeight="12.75" x14ac:dyDescent="0.2"/>
  <cols>
    <col min="1" max="1" width="9.140625" style="4"/>
    <col min="2" max="2" width="38.85546875" style="4" customWidth="1"/>
    <col min="3" max="3" width="13.5703125" style="5" customWidth="1"/>
    <col min="4" max="4" width="9.140625" style="5"/>
    <col min="5" max="5" width="9.140625" style="4"/>
    <col min="6" max="6" width="9.7109375" style="4" customWidth="1"/>
    <col min="7" max="7" width="11.42578125" style="4" customWidth="1"/>
    <col min="8" max="8" width="14.42578125" style="4" customWidth="1"/>
    <col min="9" max="9" width="13" style="4" customWidth="1"/>
    <col min="10" max="10" width="14.42578125" style="4" customWidth="1"/>
    <col min="11" max="11" width="18" style="4" customWidth="1"/>
    <col min="12" max="12" width="15.42578125" style="4" customWidth="1"/>
    <col min="13" max="14" width="9.140625" style="4"/>
    <col min="15" max="15" width="10" style="4" bestFit="1" customWidth="1"/>
    <col min="16" max="16384" width="9.140625" style="4"/>
  </cols>
  <sheetData>
    <row r="1" spans="1:17" ht="14.25" x14ac:dyDescent="0.2">
      <c r="M1" s="130" t="s">
        <v>133</v>
      </c>
      <c r="N1" s="130"/>
      <c r="O1" s="130"/>
    </row>
    <row r="2" spans="1:17" ht="3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L2" s="53"/>
      <c r="M2" s="122" t="s">
        <v>112</v>
      </c>
      <c r="N2" s="122"/>
      <c r="O2" s="122"/>
    </row>
    <row r="3" spans="1:17" ht="39.75" customHeight="1" x14ac:dyDescent="0.2">
      <c r="A3" s="42"/>
      <c r="B3" s="42"/>
      <c r="C3" s="42"/>
      <c r="D3" s="42"/>
      <c r="E3" s="43" t="s">
        <v>138</v>
      </c>
      <c r="F3" s="42"/>
      <c r="G3" s="42"/>
      <c r="H3" s="42"/>
      <c r="I3" s="42"/>
      <c r="J3" s="42"/>
      <c r="K3" s="46"/>
      <c r="L3" s="46"/>
      <c r="M3" s="42"/>
      <c r="N3" s="42"/>
    </row>
    <row r="4" spans="1:17" ht="33.75" customHeight="1" x14ac:dyDescent="0.2">
      <c r="A4" s="42"/>
      <c r="B4" s="42"/>
      <c r="C4" s="42"/>
      <c r="D4" s="124" t="s">
        <v>125</v>
      </c>
      <c r="E4" s="124"/>
      <c r="F4" s="124"/>
      <c r="G4" s="42"/>
      <c r="H4" s="42"/>
      <c r="I4" s="42"/>
      <c r="J4" s="46"/>
      <c r="K4" s="46"/>
      <c r="L4" s="46"/>
      <c r="N4" s="42"/>
    </row>
    <row r="5" spans="1:17" ht="16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6"/>
      <c r="K5" s="46"/>
      <c r="L5" s="46"/>
      <c r="M5" s="36"/>
      <c r="N5" s="42"/>
    </row>
    <row r="6" spans="1:17" s="36" customFormat="1" ht="15" customHeight="1" x14ac:dyDescent="0.2">
      <c r="A6" s="42" t="s">
        <v>114</v>
      </c>
      <c r="B6" s="42" t="s">
        <v>115</v>
      </c>
      <c r="C6" s="42"/>
      <c r="D6" s="42"/>
      <c r="E6" s="42"/>
      <c r="F6" s="42"/>
      <c r="G6" s="42"/>
      <c r="H6" s="42"/>
      <c r="I6" s="42"/>
      <c r="J6" s="46"/>
      <c r="K6" s="46"/>
      <c r="L6" s="42" t="s">
        <v>116</v>
      </c>
      <c r="N6" s="42"/>
    </row>
    <row r="7" spans="1:17" s="36" customFormat="1" ht="15.75" thickBot="1" x14ac:dyDescent="0.3">
      <c r="A7" s="44"/>
      <c r="B7" s="42" t="s">
        <v>117</v>
      </c>
      <c r="C7" s="42"/>
      <c r="D7" s="42"/>
      <c r="E7" s="42"/>
      <c r="F7" s="42"/>
      <c r="G7" s="42"/>
      <c r="H7" s="42"/>
      <c r="I7" s="44"/>
      <c r="J7" s="46"/>
      <c r="K7" s="46"/>
      <c r="L7" s="42" t="s">
        <v>118</v>
      </c>
      <c r="N7" s="44"/>
    </row>
    <row r="8" spans="1:17" s="36" customFormat="1" ht="15" customHeight="1" x14ac:dyDescent="0.25">
      <c r="A8" s="45"/>
      <c r="B8" s="45"/>
      <c r="C8" s="115" t="s">
        <v>119</v>
      </c>
      <c r="D8" s="116"/>
      <c r="E8" s="116"/>
      <c r="F8" s="116"/>
      <c r="G8" s="116"/>
      <c r="H8" s="117"/>
      <c r="I8" s="46"/>
      <c r="J8" s="46"/>
      <c r="K8" s="42"/>
      <c r="L8" s="42"/>
      <c r="N8" s="50"/>
    </row>
    <row r="9" spans="1:17" s="36" customFormat="1" ht="15" customHeight="1" thickBot="1" x14ac:dyDescent="0.3">
      <c r="A9" s="45"/>
      <c r="B9" s="45"/>
      <c r="C9" s="118"/>
      <c r="D9" s="119"/>
      <c r="E9" s="119"/>
      <c r="F9" s="119"/>
      <c r="G9" s="119"/>
      <c r="H9" s="120"/>
      <c r="I9" s="46"/>
      <c r="J9" s="46"/>
      <c r="K9" s="42"/>
      <c r="L9" s="42"/>
      <c r="N9" s="50"/>
    </row>
    <row r="10" spans="1:17" s="36" customFormat="1" ht="15" x14ac:dyDescent="0.25">
      <c r="A10" s="45"/>
      <c r="B10" s="45"/>
      <c r="C10" s="51"/>
      <c r="D10" s="51"/>
      <c r="E10" s="51"/>
      <c r="F10" s="51"/>
      <c r="G10" s="51"/>
      <c r="H10" s="52"/>
      <c r="I10" s="46"/>
      <c r="J10" s="46"/>
      <c r="K10" s="42"/>
      <c r="L10" s="42"/>
      <c r="N10" s="50"/>
    </row>
    <row r="11" spans="1:17" s="36" customFormat="1" ht="15" x14ac:dyDescent="0.25">
      <c r="A11" s="45"/>
      <c r="B11" s="45"/>
      <c r="C11" s="51"/>
      <c r="D11" s="51"/>
      <c r="E11" s="51"/>
      <c r="F11" s="51"/>
      <c r="G11" s="51"/>
      <c r="H11" s="67"/>
      <c r="I11" s="46"/>
      <c r="J11" s="46"/>
      <c r="K11" s="42"/>
      <c r="L11" s="42"/>
      <c r="N11" s="50"/>
    </row>
    <row r="12" spans="1:17" s="36" customFormat="1" ht="249" x14ac:dyDescent="0.2">
      <c r="A12" s="6" t="s">
        <v>1</v>
      </c>
      <c r="B12" s="7" t="s">
        <v>2</v>
      </c>
      <c r="C12" s="29" t="s">
        <v>11</v>
      </c>
      <c r="D12" s="78" t="s">
        <v>4</v>
      </c>
      <c r="E12" s="78" t="s">
        <v>14</v>
      </c>
      <c r="F12" s="79" t="s">
        <v>15</v>
      </c>
      <c r="G12" s="79" t="s">
        <v>128</v>
      </c>
      <c r="H12" s="30" t="s">
        <v>5</v>
      </c>
      <c r="I12" s="7" t="s">
        <v>12</v>
      </c>
      <c r="J12" s="7" t="s">
        <v>0</v>
      </c>
      <c r="K12" s="7" t="s">
        <v>7</v>
      </c>
      <c r="L12" s="8" t="s">
        <v>127</v>
      </c>
      <c r="M12" s="9" t="s">
        <v>8</v>
      </c>
      <c r="N12" s="10" t="s">
        <v>9</v>
      </c>
      <c r="O12" s="10" t="s">
        <v>10</v>
      </c>
      <c r="P12" s="4"/>
      <c r="Q12" s="4"/>
    </row>
    <row r="13" spans="1:17" s="36" customFormat="1" ht="15" x14ac:dyDescent="0.2">
      <c r="A13" s="11">
        <v>1</v>
      </c>
      <c r="B13" s="12">
        <v>2</v>
      </c>
      <c r="C13" s="13" t="s">
        <v>6</v>
      </c>
      <c r="D13" s="13" t="s">
        <v>6</v>
      </c>
      <c r="E13" s="13" t="s">
        <v>6</v>
      </c>
      <c r="F13" s="13" t="s">
        <v>6</v>
      </c>
      <c r="G13" s="13"/>
      <c r="H13" s="13" t="s">
        <v>6</v>
      </c>
      <c r="I13" s="12">
        <v>3</v>
      </c>
      <c r="J13" s="12">
        <v>4</v>
      </c>
      <c r="K13" s="12">
        <v>5</v>
      </c>
      <c r="L13" s="12">
        <v>6</v>
      </c>
      <c r="M13" s="14">
        <v>7</v>
      </c>
      <c r="N13" s="15">
        <v>8</v>
      </c>
      <c r="O13" s="15">
        <v>9</v>
      </c>
      <c r="P13" s="4"/>
      <c r="Q13" s="4"/>
    </row>
    <row r="14" spans="1:17" s="36" customFormat="1" x14ac:dyDescent="0.2">
      <c r="A14" s="18">
        <v>2</v>
      </c>
      <c r="B14" s="40" t="s">
        <v>110</v>
      </c>
      <c r="C14" s="32"/>
      <c r="D14" s="26"/>
      <c r="E14" s="86">
        <v>12</v>
      </c>
      <c r="F14" s="26"/>
      <c r="G14" s="26"/>
      <c r="H14" s="25"/>
      <c r="I14" s="87" t="s">
        <v>88</v>
      </c>
      <c r="J14" s="28">
        <f t="shared" ref="J14:J23" si="0">SUM(C14:H14)</f>
        <v>12</v>
      </c>
      <c r="K14" s="21"/>
      <c r="L14" s="21"/>
      <c r="M14" s="23"/>
      <c r="N14" s="22"/>
      <c r="O14" s="22"/>
      <c r="P14" s="4"/>
      <c r="Q14" s="4"/>
    </row>
    <row r="15" spans="1:17" s="36" customFormat="1" ht="25.5" x14ac:dyDescent="0.2">
      <c r="A15" s="18">
        <v>3</v>
      </c>
      <c r="B15" s="80" t="s">
        <v>111</v>
      </c>
      <c r="C15" s="81">
        <v>54</v>
      </c>
      <c r="D15" s="26"/>
      <c r="E15" s="26">
        <v>11</v>
      </c>
      <c r="F15" s="26"/>
      <c r="G15" s="26"/>
      <c r="H15" s="25"/>
      <c r="I15" s="82" t="s">
        <v>89</v>
      </c>
      <c r="J15" s="28">
        <f t="shared" si="0"/>
        <v>65</v>
      </c>
      <c r="K15" s="21"/>
      <c r="L15" s="21"/>
      <c r="M15" s="23"/>
      <c r="N15" s="22"/>
      <c r="O15" s="22"/>
      <c r="P15" s="4"/>
      <c r="Q15" s="4"/>
    </row>
    <row r="16" spans="1:17" s="36" customFormat="1" ht="12.75" customHeight="1" x14ac:dyDescent="0.2">
      <c r="A16" s="18">
        <v>4</v>
      </c>
      <c r="B16" s="40" t="s">
        <v>90</v>
      </c>
      <c r="C16" s="26"/>
      <c r="D16" s="41">
        <v>5</v>
      </c>
      <c r="E16" s="26"/>
      <c r="F16" s="26"/>
      <c r="G16" s="26"/>
      <c r="H16" s="32"/>
      <c r="I16" s="76" t="s">
        <v>34</v>
      </c>
      <c r="J16" s="28">
        <f t="shared" si="0"/>
        <v>5</v>
      </c>
      <c r="K16" s="21"/>
      <c r="L16" s="21"/>
      <c r="M16" s="23"/>
      <c r="N16" s="22"/>
      <c r="O16" s="22"/>
      <c r="P16" s="4"/>
      <c r="Q16" s="4"/>
    </row>
    <row r="17" spans="1:17" s="36" customFormat="1" ht="12.75" customHeight="1" x14ac:dyDescent="0.2">
      <c r="A17" s="18">
        <v>5</v>
      </c>
      <c r="B17" s="40" t="s">
        <v>91</v>
      </c>
      <c r="C17" s="32"/>
      <c r="D17" s="41">
        <v>2</v>
      </c>
      <c r="E17" s="26"/>
      <c r="F17" s="26"/>
      <c r="G17" s="26"/>
      <c r="H17" s="26"/>
      <c r="I17" s="20" t="s">
        <v>83</v>
      </c>
      <c r="J17" s="20">
        <f t="shared" si="0"/>
        <v>2</v>
      </c>
      <c r="K17" s="21"/>
      <c r="L17" s="21"/>
      <c r="M17" s="23"/>
      <c r="N17" s="22"/>
      <c r="O17" s="22"/>
      <c r="P17" s="4"/>
      <c r="Q17" s="4"/>
    </row>
    <row r="18" spans="1:17" s="36" customFormat="1" ht="12.75" customHeight="1" x14ac:dyDescent="0.2">
      <c r="A18" s="18">
        <v>6</v>
      </c>
      <c r="B18" s="40" t="s">
        <v>109</v>
      </c>
      <c r="C18" s="32"/>
      <c r="D18" s="41">
        <v>2</v>
      </c>
      <c r="E18" s="26"/>
      <c r="F18" s="26"/>
      <c r="G18" s="26"/>
      <c r="H18" s="26"/>
      <c r="I18" s="20" t="s">
        <v>34</v>
      </c>
      <c r="J18" s="20">
        <f t="shared" si="0"/>
        <v>2</v>
      </c>
      <c r="K18" s="21"/>
      <c r="L18" s="21"/>
      <c r="M18" s="23"/>
      <c r="N18" s="22"/>
      <c r="O18" s="22"/>
      <c r="P18" s="4"/>
      <c r="Q18" s="4"/>
    </row>
    <row r="19" spans="1:17" ht="12.75" customHeight="1" x14ac:dyDescent="0.2">
      <c r="A19" s="18">
        <v>7</v>
      </c>
      <c r="B19" s="40" t="s">
        <v>92</v>
      </c>
      <c r="C19" s="25"/>
      <c r="D19" s="27"/>
      <c r="E19" s="25"/>
      <c r="F19" s="26">
        <v>1</v>
      </c>
      <c r="G19" s="26"/>
      <c r="H19" s="26"/>
      <c r="I19" s="20" t="s">
        <v>34</v>
      </c>
      <c r="J19" s="20">
        <f t="shared" si="0"/>
        <v>1</v>
      </c>
      <c r="K19" s="3"/>
      <c r="L19" s="21"/>
      <c r="M19" s="23"/>
      <c r="N19" s="22"/>
      <c r="O19" s="22"/>
    </row>
    <row r="20" spans="1:17" ht="12.75" customHeight="1" x14ac:dyDescent="0.2">
      <c r="A20" s="18">
        <v>8</v>
      </c>
      <c r="B20" s="40" t="s">
        <v>93</v>
      </c>
      <c r="C20" s="25"/>
      <c r="D20" s="27"/>
      <c r="E20" s="27"/>
      <c r="F20" s="26">
        <v>1</v>
      </c>
      <c r="G20" s="26"/>
      <c r="H20" s="26"/>
      <c r="I20" s="20" t="s">
        <v>34</v>
      </c>
      <c r="J20" s="20">
        <f t="shared" si="0"/>
        <v>1</v>
      </c>
      <c r="K20" s="3"/>
      <c r="L20" s="21"/>
      <c r="M20" s="23"/>
      <c r="N20" s="22"/>
      <c r="O20" s="22"/>
    </row>
    <row r="21" spans="1:17" ht="12.75" customHeight="1" x14ac:dyDescent="0.2">
      <c r="A21" s="18">
        <v>9</v>
      </c>
      <c r="B21" s="40" t="s">
        <v>94</v>
      </c>
      <c r="C21" s="24"/>
      <c r="D21" s="24"/>
      <c r="E21" s="24"/>
      <c r="F21" s="26">
        <v>1</v>
      </c>
      <c r="G21" s="26"/>
      <c r="H21" s="26"/>
      <c r="I21" s="20" t="s">
        <v>34</v>
      </c>
      <c r="J21" s="20">
        <f t="shared" si="0"/>
        <v>1</v>
      </c>
      <c r="K21" s="21"/>
      <c r="L21" s="21"/>
      <c r="M21" s="23"/>
      <c r="N21" s="22"/>
      <c r="O21" s="22"/>
    </row>
    <row r="22" spans="1:17" ht="12.75" customHeight="1" x14ac:dyDescent="0.2">
      <c r="A22" s="18">
        <v>10</v>
      </c>
      <c r="B22" s="40" t="s">
        <v>95</v>
      </c>
      <c r="C22" s="24"/>
      <c r="D22" s="24"/>
      <c r="E22" s="24"/>
      <c r="F22" s="26"/>
      <c r="G22" s="26"/>
      <c r="H22" s="26">
        <v>30</v>
      </c>
      <c r="I22" s="20" t="s">
        <v>34</v>
      </c>
      <c r="J22" s="20">
        <f t="shared" si="0"/>
        <v>30</v>
      </c>
      <c r="K22" s="21"/>
      <c r="L22" s="21"/>
      <c r="M22" s="23"/>
      <c r="N22" s="22"/>
      <c r="O22" s="22"/>
    </row>
    <row r="23" spans="1:17" ht="12.75" customHeight="1" x14ac:dyDescent="0.2">
      <c r="A23" s="18">
        <v>11</v>
      </c>
      <c r="B23" s="40" t="s">
        <v>96</v>
      </c>
      <c r="C23" s="32"/>
      <c r="D23" s="26"/>
      <c r="E23" s="26"/>
      <c r="F23" s="26"/>
      <c r="G23" s="26"/>
      <c r="H23" s="26">
        <v>2</v>
      </c>
      <c r="I23" s="20" t="s">
        <v>34</v>
      </c>
      <c r="J23" s="20">
        <f t="shared" si="0"/>
        <v>2</v>
      </c>
      <c r="K23" s="21"/>
      <c r="L23" s="21"/>
      <c r="M23" s="23"/>
      <c r="N23" s="22"/>
      <c r="O23" s="22"/>
    </row>
    <row r="24" spans="1:17" ht="12.75" customHeight="1" x14ac:dyDescent="0.2">
      <c r="A24" s="18">
        <v>12</v>
      </c>
      <c r="B24" s="38" t="s">
        <v>97</v>
      </c>
      <c r="C24" s="19"/>
      <c r="D24" s="26"/>
      <c r="E24" s="20"/>
      <c r="F24" s="20"/>
      <c r="G24" s="20">
        <v>6</v>
      </c>
      <c r="H24" s="2"/>
      <c r="I24" s="76" t="s">
        <v>34</v>
      </c>
      <c r="J24" s="28">
        <v>6</v>
      </c>
      <c r="K24" s="21"/>
      <c r="L24" s="21"/>
      <c r="M24" s="23"/>
      <c r="N24" s="22"/>
      <c r="O24" s="22"/>
    </row>
    <row r="25" spans="1:17" x14ac:dyDescent="0.2">
      <c r="D25" s="55"/>
      <c r="E25" s="55"/>
      <c r="F25" s="55"/>
      <c r="G25" s="55"/>
      <c r="H25" s="55"/>
      <c r="I25" s="55"/>
      <c r="J25" s="55"/>
      <c r="K25" s="55"/>
    </row>
    <row r="26" spans="1:17" ht="15" x14ac:dyDescent="0.25">
      <c r="A26" s="63"/>
      <c r="B26" s="64"/>
      <c r="C26" s="55"/>
      <c r="D26" s="55"/>
      <c r="E26" s="55"/>
      <c r="F26" s="55"/>
      <c r="G26" s="55"/>
      <c r="H26" s="55"/>
      <c r="I26" s="55"/>
      <c r="J26" s="55"/>
      <c r="K26" s="55"/>
    </row>
    <row r="27" spans="1:17" ht="6" customHeight="1" x14ac:dyDescent="0.2">
      <c r="A27" s="54"/>
      <c r="B27" s="69"/>
      <c r="C27" s="55"/>
      <c r="D27" s="55"/>
      <c r="E27" s="56"/>
      <c r="F27" s="57"/>
      <c r="G27" s="58"/>
      <c r="H27" s="58"/>
      <c r="I27" s="59"/>
      <c r="J27" s="60"/>
      <c r="K27" s="61"/>
    </row>
    <row r="28" spans="1:17" ht="126.75" customHeight="1" x14ac:dyDescent="0.2">
      <c r="A28" s="131" t="s">
        <v>137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7" ht="12.75" hidden="1" customHeigh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7" ht="12.75" hidden="1" customHeigh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7" ht="11.25" hidden="1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7" ht="12.75" hidden="1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0.5" hidden="1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12.75" hidden="1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ht="12.75" hidden="1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.75" hidden="1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.75" hidden="1" customHeigh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.75" hidden="1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.75" hidden="1" customHeigh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ht="12.75" hidden="1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.75" hidden="1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.75" hidden="1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.75" hidden="1" customHeight="1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.75" hidden="1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8" spans="1:15" ht="10.5" customHeight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mergeCells count="5">
    <mergeCell ref="C8:H9"/>
    <mergeCell ref="M2:O2"/>
    <mergeCell ref="M1:O1"/>
    <mergeCell ref="D4:F4"/>
    <mergeCell ref="A28:O44"/>
  </mergeCells>
  <conditionalFormatting sqref="B45:B1048576">
    <cfRule type="duplicateValues" dxfId="12" priority="26"/>
  </conditionalFormatting>
  <conditionalFormatting sqref="B14:B21">
    <cfRule type="duplicateValues" dxfId="11" priority="8"/>
  </conditionalFormatting>
  <conditionalFormatting sqref="B22">
    <cfRule type="duplicateValues" dxfId="10" priority="9"/>
  </conditionalFormatting>
  <conditionalFormatting sqref="B21">
    <cfRule type="duplicateValues" dxfId="9" priority="10"/>
  </conditionalFormatting>
  <conditionalFormatting sqref="B12:B24">
    <cfRule type="duplicateValues" dxfId="8" priority="7"/>
  </conditionalFormatting>
  <conditionalFormatting sqref="B22:B24">
    <cfRule type="duplicateValues" dxfId="7" priority="11"/>
  </conditionalFormatting>
  <conditionalFormatting sqref="B23:B24">
    <cfRule type="duplicateValues" dxfId="6" priority="12"/>
  </conditionalFormatting>
  <conditionalFormatting sqref="B27">
    <cfRule type="duplicateValues" dxfId="5" priority="1"/>
  </conditionalFormatting>
  <conditionalFormatting sqref="B25">
    <cfRule type="duplicateValues" dxfId="4" priority="6"/>
  </conditionalFormatting>
  <conditionalFormatting sqref="B27">
    <cfRule type="duplicateValues" dxfId="3" priority="4"/>
  </conditionalFormatting>
  <conditionalFormatting sqref="A26">
    <cfRule type="duplicateValues" dxfId="2" priority="2"/>
    <cfRule type="duplicateValues" dxfId="1" priority="3"/>
  </conditionalFormatting>
  <conditionalFormatting sqref="B27">
    <cfRule type="duplicateValues" dxfId="0" priority="5"/>
  </conditionalFormatting>
  <pageMargins left="0.7" right="0.7" top="0.75" bottom="0.75" header="0.3" footer="0.3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I14:I20 I23:I24 E26:E27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88F6635-1EE3-4386-957B-859D6D12B0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Zad.1 filtry</vt:lpstr>
      <vt:lpstr>Zad.2 baterie</vt:lpstr>
      <vt:lpstr>Zad.3 wiertla</vt:lpstr>
      <vt:lpstr>Zad.4 ścierne </vt:lpstr>
      <vt:lpstr>Zad.5 tarcze </vt:lpstr>
      <vt:lpstr>Zad.6 spawanie </vt:lpstr>
      <vt:lpstr>Zad.7 TŚM 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Sokołowska Alicja</cp:lastModifiedBy>
  <cp:lastPrinted>2022-06-10T05:38:48Z</cp:lastPrinted>
  <dcterms:created xsi:type="dcterms:W3CDTF">2021-01-11T11:01:21Z</dcterms:created>
  <dcterms:modified xsi:type="dcterms:W3CDTF">2022-06-20T12:54:24Z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4a2c7064-df34-454a-b852-55093e3e0f1a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