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Arkusz1!$A$1:$H$30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9" i="1"/>
</calcChain>
</file>

<file path=xl/sharedStrings.xml><?xml version="1.0" encoding="utf-8"?>
<sst xmlns="http://schemas.openxmlformats.org/spreadsheetml/2006/main" count="49" uniqueCount="42">
  <si>
    <t>L.p.</t>
  </si>
  <si>
    <t>Zakres prac</t>
  </si>
  <si>
    <t>VAT</t>
  </si>
  <si>
    <t>Cena brutto</t>
  </si>
  <si>
    <t>1.</t>
  </si>
  <si>
    <t>2.</t>
  </si>
  <si>
    <t>3.</t>
  </si>
  <si>
    <t>4.</t>
  </si>
  <si>
    <t>5.</t>
  </si>
  <si>
    <t>6.</t>
  </si>
  <si>
    <t>SUMA</t>
  </si>
  <si>
    <t>7.</t>
  </si>
  <si>
    <t>8.</t>
  </si>
  <si>
    <t>9.</t>
  </si>
  <si>
    <t>10.</t>
  </si>
  <si>
    <t>11.</t>
  </si>
  <si>
    <t>12.</t>
  </si>
  <si>
    <t>Nawierzchnia z mieszanek mineralno-bitumicznych grysowych - warstwa wiążąca asfaltowa - grubość po zagęszczeniu 5 cm - beton asfaltowy AC16W wraz ze skropieniem emulsją asfaltową</t>
  </si>
  <si>
    <t>Frezowanie nawierzchni asfaltowych na głębokość min. 3 cm</t>
  </si>
  <si>
    <t>Podbudowa z gruntu stabilizowanego cementem - grubość podbudowy po zagęszczeniu 15 cm</t>
  </si>
  <si>
    <t>Osadzenie krawężników (roboty ziemne, ławy betonowe, osadzenie krawężników)</t>
  </si>
  <si>
    <t>Wykonanie zjazdów indywidualnych wraz podbudową i obrzeżami, nawierzchnia z kostki betonowej gr. 8 cm</t>
  </si>
  <si>
    <t>Wykonanie dokumentacji projektowej</t>
  </si>
  <si>
    <t>Ilość</t>
  </si>
  <si>
    <t>Jednostka miary</t>
  </si>
  <si>
    <t>m2</t>
  </si>
  <si>
    <t>m3</t>
  </si>
  <si>
    <t>kpl</t>
  </si>
  <si>
    <t>szt</t>
  </si>
  <si>
    <t>mb</t>
  </si>
  <si>
    <t>Roboty towarzyszące (obsługa administracyjna, oznakowanie, projekty orz, obsianie trawą, wycinka, odtworzenia terenów przyległych, roboty ziemne, wykopy itp.)</t>
  </si>
  <si>
    <t>Odwodnienie dróg (sieć kanalizacji deszczowej, wraz ze studniami, wpustami, osprzętem)</t>
  </si>
  <si>
    <t>Oświetlenie, 37 szt latarni, 41 lamp, linia kablowa, osprzęt, szafa sterowania oświetleniem</t>
  </si>
  <si>
    <t>Uwaga: szczegółowy zakres podano w PFU</t>
  </si>
  <si>
    <t>Uwaga 2: suma ceny brutto powinna być zgodna z kwotą oferty i całego kontraktu</t>
  </si>
  <si>
    <t>Podbudowa z kruszywa łamanego - warstwa o grubości po zagęszczeniu 20 cm</t>
  </si>
  <si>
    <t>Cena jednostkowa netto</t>
  </si>
  <si>
    <t>Cena netto całkowita</t>
  </si>
  <si>
    <t xml:space="preserve">Nawierzchnia z mieszanek mineralno-bitumicznych grysowych - warstwa ścieralna asfaltowa - grubość po zagęszczeniu 5 cm wraz ze skropieniem emulsją asfaltową
</t>
  </si>
  <si>
    <t>Utylizacja i wywóz urobku oraz odpadów wraz z korytowaniem podłoża (frezowina, kryszywo, humus, krawężniki, odpady betonowe, korytowanie pod ułożenie podbudowy i nowych warstw drogi itp..)</t>
  </si>
  <si>
    <t>Poprawa infrastruktury drogowej na terenie Miasta i Gminy Sobótka</t>
  </si>
  <si>
    <t>ZAŁ. NR 6 do SWZ. TABELA ELEMENTÓW ROZLICZENIOWYCH ZADANIA PN.</t>
  </si>
</sst>
</file>

<file path=xl/styles.xml><?xml version="1.0" encoding="utf-8"?>
<styleSheet xmlns="http://schemas.openxmlformats.org/spreadsheetml/2006/main">
  <fonts count="8">
    <font>
      <sz val="11"/>
      <color rgb="FF00000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4BD97"/>
        <bgColor rgb="FFD9D9D9"/>
      </patternFill>
    </fill>
    <fill>
      <patternFill patternType="solid">
        <fgColor rgb="FFD9D9D9"/>
        <bgColor rgb="FFCCFFCC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CCFF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1" xfId="0" applyFont="1" applyBorder="1" applyAlignment="1">
      <alignment horizontal="right"/>
    </xf>
    <xf numFmtId="0" fontId="1" fillId="0" borderId="6" xfId="0" applyFont="1" applyBorder="1"/>
    <xf numFmtId="0" fontId="1" fillId="0" borderId="5" xfId="0" applyFont="1" applyBorder="1" applyAlignment="1">
      <alignment wrapText="1"/>
    </xf>
    <xf numFmtId="0" fontId="1" fillId="0" borderId="1" xfId="0" applyFont="1" applyBorder="1"/>
    <xf numFmtId="0" fontId="2" fillId="4" borderId="0" xfId="0" applyFont="1" applyFill="1" applyBorder="1"/>
    <xf numFmtId="0" fontId="1" fillId="4" borderId="0" xfId="0" applyFont="1" applyFill="1" applyBorder="1"/>
    <xf numFmtId="0" fontId="1" fillId="5" borderId="0" xfId="0" applyFont="1" applyFill="1" applyBorder="1"/>
    <xf numFmtId="0" fontId="2" fillId="5" borderId="0" xfId="0" applyFont="1" applyFill="1" applyBorder="1"/>
    <xf numFmtId="0" fontId="2" fillId="6" borderId="0" xfId="0" applyFont="1" applyFill="1" applyBorder="1" applyAlignment="1">
      <alignment horizontal="center"/>
    </xf>
    <xf numFmtId="0" fontId="1" fillId="6" borderId="0" xfId="0" applyFont="1" applyFill="1" applyBorder="1"/>
    <xf numFmtId="0" fontId="2" fillId="6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wrapText="1"/>
    </xf>
    <xf numFmtId="0" fontId="1" fillId="5" borderId="0" xfId="0" applyFont="1" applyFill="1" applyBorder="1" applyAlignment="1">
      <alignment wrapText="1"/>
    </xf>
    <xf numFmtId="16" fontId="2" fillId="5" borderId="0" xfId="0" applyNumberFormat="1" applyFont="1" applyFill="1" applyBorder="1" applyAlignment="1">
      <alignment horizontal="center"/>
    </xf>
    <xf numFmtId="0" fontId="1" fillId="5" borderId="0" xfId="0" applyFont="1" applyFill="1" applyBorder="1" applyAlignment="1"/>
    <xf numFmtId="0" fontId="1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/>
    </xf>
    <xf numFmtId="49" fontId="1" fillId="5" borderId="0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right"/>
    </xf>
    <xf numFmtId="0" fontId="1" fillId="5" borderId="0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/>
    <xf numFmtId="0" fontId="6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 wrapText="1"/>
    </xf>
    <xf numFmtId="0" fontId="6" fillId="7" borderId="1" xfId="0" applyFont="1" applyFill="1" applyBorder="1" applyAlignment="1">
      <alignment horizontal="right" wrapText="1"/>
    </xf>
    <xf numFmtId="0" fontId="5" fillId="8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1" fillId="2" borderId="1" xfId="0" applyFont="1" applyFill="1" applyBorder="1"/>
    <xf numFmtId="0" fontId="2" fillId="0" borderId="1" xfId="0" applyFont="1" applyBorder="1"/>
    <xf numFmtId="0" fontId="7" fillId="0" borderId="1" xfId="0" applyFont="1" applyBorder="1" applyAlignment="1">
      <alignment horizontal="center"/>
    </xf>
    <xf numFmtId="0" fontId="2" fillId="4" borderId="0" xfId="0" applyFont="1" applyFill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4BD9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0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N36"/>
  <sheetViews>
    <sheetView tabSelected="1" zoomScaleNormal="100" workbookViewId="0">
      <selection sqref="A1:H1"/>
    </sheetView>
  </sheetViews>
  <sheetFormatPr defaultRowHeight="15"/>
  <cols>
    <col min="1" max="1" width="12.25" style="1" customWidth="1"/>
    <col min="2" max="2" width="92.625" style="1" customWidth="1"/>
    <col min="3" max="4" width="11.5" style="1" customWidth="1"/>
    <col min="5" max="5" width="12.625" style="1" customWidth="1"/>
    <col min="6" max="6" width="14.125" style="1" customWidth="1"/>
    <col min="7" max="7" width="9" style="1" customWidth="1"/>
    <col min="8" max="8" width="14.125" style="1" customWidth="1"/>
    <col min="9" max="1028" width="9" style="1" customWidth="1"/>
  </cols>
  <sheetData>
    <row r="1" spans="1:8">
      <c r="A1" s="46" t="s">
        <v>41</v>
      </c>
      <c r="B1" s="47"/>
      <c r="C1" s="47"/>
      <c r="D1" s="47"/>
      <c r="E1" s="47"/>
      <c r="F1" s="47"/>
      <c r="G1" s="47"/>
      <c r="H1" s="48"/>
    </row>
    <row r="2" spans="1:8" ht="28.9" customHeight="1">
      <c r="A2" s="43" t="s">
        <v>40</v>
      </c>
      <c r="B2" s="44"/>
      <c r="C2" s="44"/>
      <c r="D2" s="44"/>
      <c r="E2" s="44"/>
      <c r="F2" s="44"/>
      <c r="G2" s="44"/>
      <c r="H2" s="45"/>
    </row>
    <row r="3" spans="1:8">
      <c r="A3" s="5"/>
      <c r="B3" s="2"/>
      <c r="C3" s="2"/>
      <c r="D3" s="2"/>
      <c r="E3" s="2"/>
      <c r="F3" s="2"/>
      <c r="G3" s="2"/>
      <c r="H3" s="4"/>
    </row>
    <row r="4" spans="1:8">
      <c r="A4" s="38"/>
      <c r="B4" s="39"/>
      <c r="C4" s="39"/>
      <c r="D4" s="39"/>
      <c r="E4" s="39"/>
      <c r="F4" s="39"/>
      <c r="G4" s="39"/>
      <c r="H4" s="39"/>
    </row>
    <row r="5" spans="1:8">
      <c r="A5" s="40"/>
      <c r="B5" s="6"/>
      <c r="C5" s="6"/>
      <c r="D5" s="6"/>
      <c r="E5" s="6"/>
      <c r="F5" s="6"/>
      <c r="G5" s="6"/>
      <c r="H5" s="6"/>
    </row>
    <row r="6" spans="1:8" ht="51" customHeight="1">
      <c r="A6" s="25" t="s">
        <v>0</v>
      </c>
      <c r="B6" s="25" t="s">
        <v>1</v>
      </c>
      <c r="C6" s="25" t="s">
        <v>23</v>
      </c>
      <c r="D6" s="26" t="s">
        <v>24</v>
      </c>
      <c r="E6" s="26" t="s">
        <v>36</v>
      </c>
      <c r="F6" s="27" t="s">
        <v>37</v>
      </c>
      <c r="G6" s="27" t="s">
        <v>2</v>
      </c>
      <c r="H6" s="27" t="s">
        <v>3</v>
      </c>
    </row>
    <row r="7" spans="1:8" ht="47.25">
      <c r="A7" s="28" t="s">
        <v>4</v>
      </c>
      <c r="B7" s="29" t="s">
        <v>38</v>
      </c>
      <c r="C7" s="33">
        <v>40000</v>
      </c>
      <c r="D7" s="41" t="s">
        <v>25</v>
      </c>
      <c r="E7" s="41"/>
      <c r="F7" s="30"/>
      <c r="G7" s="30"/>
      <c r="H7" s="30"/>
    </row>
    <row r="8" spans="1:8" ht="31.5">
      <c r="A8" s="28" t="s">
        <v>5</v>
      </c>
      <c r="B8" s="29" t="s">
        <v>17</v>
      </c>
      <c r="C8" s="33">
        <v>10030</v>
      </c>
      <c r="D8" s="41" t="s">
        <v>25</v>
      </c>
      <c r="E8" s="41"/>
      <c r="F8" s="30"/>
      <c r="G8" s="30"/>
      <c r="H8" s="30"/>
    </row>
    <row r="9" spans="1:8" ht="30" customHeight="1">
      <c r="A9" s="28" t="s">
        <v>6</v>
      </c>
      <c r="B9" s="29" t="s">
        <v>18</v>
      </c>
      <c r="C9" s="33">
        <f>C7-C8</f>
        <v>29970</v>
      </c>
      <c r="D9" s="41" t="s">
        <v>25</v>
      </c>
      <c r="E9" s="41"/>
      <c r="F9" s="31"/>
      <c r="G9" s="31"/>
      <c r="H9" s="31"/>
    </row>
    <row r="10" spans="1:8" ht="35.25" customHeight="1">
      <c r="A10" s="28" t="s">
        <v>7</v>
      </c>
      <c r="B10" s="29" t="s">
        <v>39</v>
      </c>
      <c r="C10" s="33">
        <v>4709.3</v>
      </c>
      <c r="D10" s="41" t="s">
        <v>26</v>
      </c>
      <c r="E10" s="41"/>
      <c r="F10" s="32"/>
      <c r="G10" s="32"/>
      <c r="H10" s="32"/>
    </row>
    <row r="11" spans="1:8" ht="27" customHeight="1">
      <c r="A11" s="28" t="s">
        <v>8</v>
      </c>
      <c r="B11" s="29" t="s">
        <v>35</v>
      </c>
      <c r="C11" s="33">
        <v>2006</v>
      </c>
      <c r="D11" s="41" t="s">
        <v>26</v>
      </c>
      <c r="E11" s="41"/>
      <c r="F11" s="32"/>
      <c r="G11" s="32"/>
      <c r="H11" s="32"/>
    </row>
    <row r="12" spans="1:8" ht="27.75" customHeight="1">
      <c r="A12" s="28" t="s">
        <v>9</v>
      </c>
      <c r="B12" s="29" t="s">
        <v>19</v>
      </c>
      <c r="C12" s="33">
        <v>1504.5</v>
      </c>
      <c r="D12" s="41" t="s">
        <v>26</v>
      </c>
      <c r="E12" s="41"/>
      <c r="F12" s="32"/>
      <c r="G12" s="32"/>
      <c r="H12" s="32"/>
    </row>
    <row r="13" spans="1:8" ht="27" customHeight="1">
      <c r="A13" s="28" t="s">
        <v>11</v>
      </c>
      <c r="B13" s="29" t="s">
        <v>31</v>
      </c>
      <c r="C13" s="33">
        <v>500</v>
      </c>
      <c r="D13" s="41" t="s">
        <v>29</v>
      </c>
      <c r="E13" s="41"/>
      <c r="F13" s="32"/>
      <c r="G13" s="32"/>
      <c r="H13" s="32"/>
    </row>
    <row r="14" spans="1:8" ht="24" customHeight="1">
      <c r="A14" s="28" t="s">
        <v>12</v>
      </c>
      <c r="B14" s="29" t="s">
        <v>32</v>
      </c>
      <c r="C14" s="33">
        <v>37</v>
      </c>
      <c r="D14" s="41" t="s">
        <v>28</v>
      </c>
      <c r="E14" s="41"/>
      <c r="F14" s="32"/>
      <c r="G14" s="32"/>
      <c r="H14" s="32"/>
    </row>
    <row r="15" spans="1:8" ht="27" customHeight="1">
      <c r="A15" s="28" t="s">
        <v>13</v>
      </c>
      <c r="B15" s="29" t="s">
        <v>20</v>
      </c>
      <c r="C15" s="33">
        <v>2600</v>
      </c>
      <c r="D15" s="41" t="s">
        <v>29</v>
      </c>
      <c r="E15" s="41"/>
      <c r="F15" s="32"/>
      <c r="G15" s="32"/>
      <c r="H15" s="32"/>
    </row>
    <row r="16" spans="1:8" ht="24.75" customHeight="1">
      <c r="A16" s="28" t="s">
        <v>14</v>
      </c>
      <c r="B16" s="29" t="s">
        <v>21</v>
      </c>
      <c r="C16" s="33">
        <v>1000</v>
      </c>
      <c r="D16" s="41" t="s">
        <v>25</v>
      </c>
      <c r="E16" s="41"/>
      <c r="F16" s="32"/>
      <c r="G16" s="32"/>
      <c r="H16" s="32"/>
    </row>
    <row r="17" spans="1:26" ht="27" customHeight="1">
      <c r="A17" s="28" t="s">
        <v>15</v>
      </c>
      <c r="B17" s="29" t="s">
        <v>22</v>
      </c>
      <c r="C17" s="33">
        <v>1</v>
      </c>
      <c r="D17" s="41" t="s">
        <v>27</v>
      </c>
      <c r="E17" s="41"/>
      <c r="F17" s="32"/>
      <c r="G17" s="32"/>
      <c r="H17" s="32"/>
    </row>
    <row r="18" spans="1:26" ht="38.25" customHeight="1">
      <c r="A18" s="28" t="s">
        <v>16</v>
      </c>
      <c r="B18" s="29" t="s">
        <v>30</v>
      </c>
      <c r="C18" s="33">
        <v>1</v>
      </c>
      <c r="D18" s="41" t="s">
        <v>27</v>
      </c>
      <c r="E18" s="41"/>
      <c r="F18" s="34"/>
      <c r="G18" s="34"/>
      <c r="H18" s="34"/>
    </row>
    <row r="19" spans="1:26" ht="15.75">
      <c r="A19" s="28"/>
      <c r="B19" s="35" t="s">
        <v>10</v>
      </c>
      <c r="C19" s="36"/>
      <c r="D19" s="36"/>
      <c r="E19" s="36"/>
      <c r="F19" s="37"/>
      <c r="G19" s="27"/>
      <c r="H19" s="27"/>
    </row>
    <row r="20" spans="1:26">
      <c r="A20" s="6"/>
      <c r="B20" s="3" t="s">
        <v>33</v>
      </c>
      <c r="C20" s="3"/>
      <c r="D20" s="3"/>
      <c r="E20" s="3"/>
      <c r="F20" s="6"/>
      <c r="G20" s="6"/>
      <c r="H20" s="6"/>
    </row>
    <row r="21" spans="1:26">
      <c r="A21" s="7"/>
      <c r="B21" s="42" t="s">
        <v>34</v>
      </c>
      <c r="C21" s="8"/>
      <c r="D21" s="8"/>
      <c r="E21" s="8"/>
      <c r="F21" s="8"/>
      <c r="G21" s="8"/>
      <c r="H21" s="8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>
      <c r="A22" s="10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>
      <c r="A23" s="11"/>
      <c r="B23" s="12"/>
      <c r="C23" s="12"/>
      <c r="D23" s="12"/>
      <c r="E23" s="12"/>
      <c r="F23" s="13"/>
      <c r="G23" s="13"/>
      <c r="H23" s="13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>
      <c r="A24" s="14"/>
      <c r="B24" s="15"/>
      <c r="C24" s="15"/>
      <c r="D24" s="15"/>
      <c r="E24" s="15"/>
      <c r="F24" s="16"/>
      <c r="G24" s="16"/>
      <c r="H24" s="16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>
      <c r="A25" s="14"/>
      <c r="B25" s="16"/>
      <c r="C25" s="16"/>
      <c r="D25" s="16"/>
      <c r="E25" s="16"/>
      <c r="F25" s="16"/>
      <c r="G25" s="16"/>
      <c r="H25" s="16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>
      <c r="A26" s="17"/>
      <c r="B26" s="18"/>
      <c r="C26" s="18"/>
      <c r="D26" s="18"/>
      <c r="E26" s="18"/>
      <c r="F26" s="16"/>
      <c r="G26" s="16"/>
      <c r="H26" s="16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>
      <c r="A27" s="14"/>
      <c r="B27" s="19"/>
      <c r="C27" s="19"/>
      <c r="D27" s="19"/>
      <c r="E27" s="19"/>
      <c r="F27" s="20"/>
      <c r="G27" s="20"/>
      <c r="H27" s="20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>
      <c r="A28" s="14"/>
      <c r="B28" s="21"/>
      <c r="C28" s="21"/>
      <c r="D28" s="21"/>
      <c r="E28" s="21"/>
      <c r="F28" s="10"/>
      <c r="G28" s="10"/>
      <c r="H28" s="10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>
      <c r="A29" s="22"/>
      <c r="B29" s="23"/>
      <c r="C29" s="23"/>
      <c r="D29" s="23"/>
      <c r="E29" s="23"/>
      <c r="F29" s="13"/>
      <c r="G29" s="13"/>
      <c r="H29" s="13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>
      <c r="A30" s="9"/>
      <c r="B30" s="23"/>
      <c r="C30" s="23"/>
      <c r="D30" s="23"/>
      <c r="E30" s="23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>
      <c r="A31" s="9"/>
      <c r="B31" s="23"/>
      <c r="C31" s="23"/>
      <c r="D31" s="23"/>
      <c r="E31" s="23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>
      <c r="A32" s="9"/>
      <c r="B32" s="24"/>
      <c r="C32" s="24"/>
      <c r="D32" s="24"/>
      <c r="E32" s="24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>
      <c r="A33" s="9"/>
      <c r="B33" s="24"/>
      <c r="C33" s="24"/>
      <c r="D33" s="24"/>
      <c r="E33" s="24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>
      <c r="A34" s="9"/>
      <c r="B34" s="24"/>
      <c r="C34" s="24"/>
      <c r="D34" s="24"/>
      <c r="E34" s="24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</sheetData>
  <mergeCells count="2">
    <mergeCell ref="A2:H2"/>
    <mergeCell ref="A1:H1"/>
  </mergeCells>
  <pageMargins left="0.7" right="0.7" top="0.75" bottom="0.75" header="0.51180555555555496" footer="0.51180555555555496"/>
  <pageSetup paperSize="9" scale="56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4.25"/>
  <cols>
    <col min="1" max="1025" width="8.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4.25"/>
  <cols>
    <col min="1" max="1025" width="8.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Janusz Cecot</dc:creator>
  <cp:lastModifiedBy>Renata Pietrus-Zemła</cp:lastModifiedBy>
  <cp:revision>2</cp:revision>
  <cp:lastPrinted>2021-07-01T07:41:58Z</cp:lastPrinted>
  <dcterms:created xsi:type="dcterms:W3CDTF">2021-06-17T11:00:35Z</dcterms:created>
  <dcterms:modified xsi:type="dcterms:W3CDTF">2024-02-14T08:57:23Z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