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2\72 ŻYWIENIE PDOZ\"/>
    </mc:Choice>
  </mc:AlternateContent>
  <xr:revisionPtr revIDLastSave="0" documentId="13_ncr:1_{4B41135A-E966-4019-AC7A-CD2FFFBCE661}" xr6:coauthVersionLast="36" xr6:coauthVersionMax="36" xr10:uidLastSave="{00000000-0000-0000-0000-000000000000}"/>
  <bookViews>
    <workbookView xWindow="0" yWindow="0" windowWidth="28800" windowHeight="11775" firstSheet="7" activeTab="17" xr2:uid="{00000000-000D-0000-FFFF-FFFF00000000}"/>
  </bookViews>
  <sheets>
    <sheet name="Radomsko" sheetId="1" r:id="rId1"/>
    <sheet name="Opoczno " sheetId="2" r:id="rId2"/>
    <sheet name="Kutno" sheetId="3" r:id="rId3"/>
    <sheet name="Zduńska Wola" sheetId="4" r:id="rId4"/>
    <sheet name="Łęczyca " sheetId="5" r:id="rId5"/>
    <sheet name="Wieruszów" sheetId="6" r:id="rId6"/>
    <sheet name="Wieluń" sheetId="7" r:id="rId7"/>
    <sheet name="Poddębice" sheetId="9" r:id="rId8"/>
    <sheet name="Skierniewice" sheetId="10" r:id="rId9"/>
    <sheet name="Łask " sheetId="11" r:id="rId10"/>
    <sheet name="Tomaszów Maz. " sheetId="12" r:id="rId11"/>
    <sheet name="Piotrków" sheetId="14" r:id="rId12"/>
    <sheet name="Bełchatów" sheetId="15" r:id="rId13"/>
    <sheet name="Pabianice" sheetId="17" r:id="rId14"/>
    <sheet name="Łódź Wschód" sheetId="19" r:id="rId15"/>
    <sheet name="Łowicz " sheetId="20" r:id="rId16"/>
    <sheet name="Rawa Maz. " sheetId="21" r:id="rId17"/>
    <sheet name="Sieradz" sheetId="22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F11" i="22" l="1"/>
  <c r="F10" i="22"/>
  <c r="F9" i="22"/>
  <c r="F8" i="22"/>
  <c r="H8" i="22" s="1"/>
  <c r="F7" i="22"/>
  <c r="F13" i="21"/>
  <c r="H13" i="21" s="1"/>
  <c r="F12" i="21"/>
  <c r="H12" i="21" s="1"/>
  <c r="H11" i="21"/>
  <c r="F11" i="21"/>
  <c r="F10" i="21"/>
  <c r="H10" i="21" s="1"/>
  <c r="F9" i="21"/>
  <c r="H9" i="21" s="1"/>
  <c r="F13" i="20"/>
  <c r="F12" i="20"/>
  <c r="H12" i="20" s="1"/>
  <c r="F11" i="20"/>
  <c r="H11" i="20" s="1"/>
  <c r="F10" i="20"/>
  <c r="H10" i="20" s="1"/>
  <c r="F9" i="20"/>
  <c r="H9" i="20" s="1"/>
  <c r="F13" i="19"/>
  <c r="F12" i="19"/>
  <c r="H12" i="19" s="1"/>
  <c r="F11" i="19"/>
  <c r="H11" i="19" s="1"/>
  <c r="F10" i="19"/>
  <c r="H10" i="19" s="1"/>
  <c r="F9" i="19"/>
  <c r="H9" i="19" s="1"/>
  <c r="F13" i="17"/>
  <c r="F12" i="17"/>
  <c r="H12" i="17" s="1"/>
  <c r="H11" i="17"/>
  <c r="F11" i="17"/>
  <c r="F10" i="17"/>
  <c r="H10" i="17" s="1"/>
  <c r="F9" i="17"/>
  <c r="F13" i="15"/>
  <c r="F12" i="15"/>
  <c r="F11" i="15"/>
  <c r="F10" i="15"/>
  <c r="H10" i="15" s="1"/>
  <c r="F9" i="15"/>
  <c r="F13" i="14"/>
  <c r="F12" i="14"/>
  <c r="H12" i="14" s="1"/>
  <c r="F11" i="14"/>
  <c r="F10" i="14"/>
  <c r="H10" i="14" s="1"/>
  <c r="F9" i="14"/>
  <c r="F14" i="15" l="1"/>
  <c r="I13" i="21"/>
  <c r="I10" i="15"/>
  <c r="H12" i="15"/>
  <c r="I12" i="15" s="1"/>
  <c r="I11" i="17"/>
  <c r="H13" i="17"/>
  <c r="I11" i="19"/>
  <c r="H13" i="19"/>
  <c r="I13" i="19" s="1"/>
  <c r="I11" i="20"/>
  <c r="H13" i="20"/>
  <c r="H14" i="20" s="1"/>
  <c r="I11" i="21"/>
  <c r="I8" i="22"/>
  <c r="H10" i="22"/>
  <c r="I10" i="22" s="1"/>
  <c r="H7" i="22"/>
  <c r="H9" i="22"/>
  <c r="I9" i="22" s="1"/>
  <c r="H11" i="22"/>
  <c r="I11" i="22" s="1"/>
  <c r="F12" i="22"/>
  <c r="I9" i="21"/>
  <c r="H14" i="21"/>
  <c r="I10" i="21"/>
  <c r="I12" i="21"/>
  <c r="F14" i="21"/>
  <c r="I9" i="20"/>
  <c r="I10" i="20"/>
  <c r="I12" i="20"/>
  <c r="F14" i="20"/>
  <c r="I9" i="19"/>
  <c r="H14" i="19"/>
  <c r="I10" i="19"/>
  <c r="I12" i="19"/>
  <c r="F14" i="19"/>
  <c r="H9" i="17"/>
  <c r="I9" i="17" s="1"/>
  <c r="I10" i="17"/>
  <c r="I12" i="17"/>
  <c r="F14" i="17"/>
  <c r="H9" i="15"/>
  <c r="H11" i="15"/>
  <c r="I11" i="15" s="1"/>
  <c r="H13" i="15"/>
  <c r="I13" i="15" s="1"/>
  <c r="H9" i="14"/>
  <c r="I10" i="14"/>
  <c r="H11" i="14"/>
  <c r="I11" i="14" s="1"/>
  <c r="I12" i="14"/>
  <c r="H13" i="14"/>
  <c r="I13" i="14" s="1"/>
  <c r="F14" i="14"/>
  <c r="I13" i="20" l="1"/>
  <c r="H14" i="17"/>
  <c r="I14" i="19"/>
  <c r="C21" i="19" s="1"/>
  <c r="I14" i="21"/>
  <c r="C21" i="21" s="1"/>
  <c r="I14" i="20"/>
  <c r="C21" i="20" s="1"/>
  <c r="I13" i="17"/>
  <c r="I14" i="17" s="1"/>
  <c r="C21" i="17" s="1"/>
  <c r="H12" i="22"/>
  <c r="I7" i="22"/>
  <c r="I12" i="22" s="1"/>
  <c r="C19" i="22" s="1"/>
  <c r="H14" i="15"/>
  <c r="I9" i="15"/>
  <c r="I14" i="15" s="1"/>
  <c r="C21" i="15" s="1"/>
  <c r="H14" i="14"/>
  <c r="I9" i="14"/>
  <c r="I14" i="14" s="1"/>
  <c r="C21" i="14" s="1"/>
  <c r="F13" i="12" l="1"/>
  <c r="F12" i="12"/>
  <c r="H12" i="12" s="1"/>
  <c r="F11" i="12"/>
  <c r="H10" i="12"/>
  <c r="F10" i="12"/>
  <c r="F9" i="12"/>
  <c r="F13" i="11"/>
  <c r="H12" i="11"/>
  <c r="F12" i="11"/>
  <c r="F11" i="11"/>
  <c r="F10" i="11"/>
  <c r="H10" i="11" s="1"/>
  <c r="F9" i="11"/>
  <c r="F13" i="10"/>
  <c r="H13" i="10" s="1"/>
  <c r="F12" i="10"/>
  <c r="H12" i="10" s="1"/>
  <c r="F11" i="10"/>
  <c r="H11" i="10" s="1"/>
  <c r="F10" i="10"/>
  <c r="H10" i="10" s="1"/>
  <c r="F9" i="10"/>
  <c r="H9" i="10" s="1"/>
  <c r="F13" i="9"/>
  <c r="F12" i="9"/>
  <c r="H12" i="9" s="1"/>
  <c r="F11" i="9"/>
  <c r="H11" i="9" s="1"/>
  <c r="F10" i="9"/>
  <c r="H10" i="9" s="1"/>
  <c r="F9" i="9"/>
  <c r="F13" i="7"/>
  <c r="H13" i="7" s="1"/>
  <c r="F12" i="7"/>
  <c r="F11" i="7"/>
  <c r="H11" i="7" s="1"/>
  <c r="F10" i="7"/>
  <c r="H10" i="7" s="1"/>
  <c r="F9" i="7"/>
  <c r="F13" i="6"/>
  <c r="H13" i="6" s="1"/>
  <c r="H12" i="6"/>
  <c r="F11" i="6"/>
  <c r="H11" i="6" s="1"/>
  <c r="F10" i="6"/>
  <c r="H10" i="6" s="1"/>
  <c r="F9" i="6"/>
  <c r="I10" i="6" l="1"/>
  <c r="I13" i="10"/>
  <c r="I11" i="9"/>
  <c r="H13" i="9"/>
  <c r="I13" i="9" s="1"/>
  <c r="I10" i="12"/>
  <c r="I12" i="6"/>
  <c r="I10" i="7"/>
  <c r="I10" i="11"/>
  <c r="F14" i="7"/>
  <c r="I12" i="11"/>
  <c r="I12" i="12"/>
  <c r="H9" i="12"/>
  <c r="H11" i="12"/>
  <c r="I11" i="12" s="1"/>
  <c r="H13" i="12"/>
  <c r="I13" i="12" s="1"/>
  <c r="F14" i="12"/>
  <c r="H9" i="11"/>
  <c r="H11" i="11"/>
  <c r="I11" i="11" s="1"/>
  <c r="H13" i="11"/>
  <c r="I13" i="11" s="1"/>
  <c r="F14" i="11"/>
  <c r="I11" i="10"/>
  <c r="I9" i="10"/>
  <c r="H14" i="10"/>
  <c r="I10" i="10"/>
  <c r="I12" i="10"/>
  <c r="F14" i="10"/>
  <c r="H9" i="9"/>
  <c r="I9" i="9" s="1"/>
  <c r="I10" i="9"/>
  <c r="I12" i="9"/>
  <c r="F14" i="9"/>
  <c r="H12" i="7"/>
  <c r="I12" i="7" s="1"/>
  <c r="I11" i="7"/>
  <c r="I13" i="7"/>
  <c r="H9" i="7"/>
  <c r="F14" i="6"/>
  <c r="I11" i="6"/>
  <c r="I13" i="6"/>
  <c r="H9" i="6"/>
  <c r="H14" i="6" s="1"/>
  <c r="H14" i="12" l="1"/>
  <c r="I9" i="12"/>
  <c r="I14" i="12" s="1"/>
  <c r="C21" i="12" s="1"/>
  <c r="H14" i="11"/>
  <c r="I9" i="11"/>
  <c r="I14" i="11" s="1"/>
  <c r="C21" i="11" s="1"/>
  <c r="I14" i="10"/>
  <c r="C21" i="10" s="1"/>
  <c r="I14" i="9"/>
  <c r="C21" i="9" s="1"/>
  <c r="H14" i="9"/>
  <c r="H14" i="7"/>
  <c r="I9" i="7"/>
  <c r="I14" i="7" s="1"/>
  <c r="C21" i="7" s="1"/>
  <c r="I9" i="6"/>
  <c r="I14" i="6" s="1"/>
  <c r="C21" i="6" s="1"/>
  <c r="F13" i="5" l="1"/>
  <c r="H13" i="5" s="1"/>
  <c r="F12" i="5"/>
  <c r="F11" i="5"/>
  <c r="H11" i="5" s="1"/>
  <c r="H10" i="5"/>
  <c r="F10" i="5"/>
  <c r="F9" i="5"/>
  <c r="I10" i="5" l="1"/>
  <c r="H12" i="5"/>
  <c r="I12" i="5" s="1"/>
  <c r="F14" i="5"/>
  <c r="I11" i="5"/>
  <c r="I13" i="5"/>
  <c r="H9" i="5"/>
  <c r="H14" i="5" s="1"/>
  <c r="F13" i="4"/>
  <c r="F12" i="4"/>
  <c r="H12" i="4" s="1"/>
  <c r="I12" i="4" s="1"/>
  <c r="F11" i="4"/>
  <c r="F10" i="4"/>
  <c r="H10" i="4" s="1"/>
  <c r="I10" i="4" s="1"/>
  <c r="F9" i="4"/>
  <c r="H9" i="4" s="1"/>
  <c r="I9" i="4" s="1"/>
  <c r="F13" i="3"/>
  <c r="H13" i="3" s="1"/>
  <c r="F12" i="3"/>
  <c r="F11" i="3"/>
  <c r="H11" i="3" s="1"/>
  <c r="F10" i="3"/>
  <c r="F9" i="3"/>
  <c r="F13" i="2"/>
  <c r="H13" i="2" s="1"/>
  <c r="F12" i="2"/>
  <c r="F11" i="2"/>
  <c r="H11" i="2" s="1"/>
  <c r="F10" i="2"/>
  <c r="H10" i="2" s="1"/>
  <c r="F9" i="2"/>
  <c r="F11" i="1"/>
  <c r="H11" i="1" s="1"/>
  <c r="F10" i="1"/>
  <c r="F9" i="1"/>
  <c r="H9" i="1" s="1"/>
  <c r="F8" i="1"/>
  <c r="F7" i="1"/>
  <c r="F14" i="4" l="1"/>
  <c r="F14" i="2"/>
  <c r="H13" i="4"/>
  <c r="I13" i="4" s="1"/>
  <c r="I10" i="2"/>
  <c r="H12" i="2"/>
  <c r="I12" i="2" s="1"/>
  <c r="H10" i="3"/>
  <c r="I10" i="3" s="1"/>
  <c r="I9" i="5"/>
  <c r="I14" i="5" s="1"/>
  <c r="C21" i="5" s="1"/>
  <c r="H11" i="4"/>
  <c r="F14" i="3"/>
  <c r="H12" i="3"/>
  <c r="I12" i="3" s="1"/>
  <c r="I11" i="3"/>
  <c r="I13" i="3"/>
  <c r="H9" i="3"/>
  <c r="I11" i="2"/>
  <c r="I13" i="2"/>
  <c r="H9" i="2"/>
  <c r="H10" i="1"/>
  <c r="I10" i="1" s="1"/>
  <c r="F12" i="1"/>
  <c r="H8" i="1"/>
  <c r="I8" i="1" s="1"/>
  <c r="I9" i="1"/>
  <c r="I11" i="1"/>
  <c r="H7" i="1"/>
  <c r="H14" i="2" l="1"/>
  <c r="H12" i="1"/>
  <c r="H14" i="4"/>
  <c r="I11" i="4"/>
  <c r="I14" i="4" s="1"/>
  <c r="C21" i="4" s="1"/>
  <c r="H14" i="3"/>
  <c r="I9" i="3"/>
  <c r="I14" i="3" s="1"/>
  <c r="C21" i="3" s="1"/>
  <c r="I9" i="2"/>
  <c r="I14" i="2"/>
  <c r="C21" i="2" s="1"/>
  <c r="I7" i="1"/>
  <c r="I12" i="1" s="1"/>
  <c r="C19" i="1" s="1"/>
</calcChain>
</file>

<file path=xl/sharedStrings.xml><?xml version="1.0" encoding="utf-8"?>
<sst xmlns="http://schemas.openxmlformats.org/spreadsheetml/2006/main" count="362" uniqueCount="58">
  <si>
    <t>Lp.</t>
  </si>
  <si>
    <t>Przedmiot zamówienia</t>
  </si>
  <si>
    <t>Cena jednostkowa netto</t>
  </si>
  <si>
    <t>Przewidywana miesięczna ilość osób zatrzymanych</t>
  </si>
  <si>
    <t>Okres (miesiące)</t>
  </si>
  <si>
    <t xml:space="preserve">Wartość netto </t>
  </si>
  <si>
    <t xml:space="preserve">            Podatek VAT</t>
  </si>
  <si>
    <t>Wartość brutto ogółem</t>
  </si>
  <si>
    <t xml:space="preserve"> %  </t>
  </si>
  <si>
    <t>kwota</t>
  </si>
  <si>
    <t>Całodzienne żywienie osoby zatrzymanej                              (śniadanie, obiad, kolacja)</t>
  </si>
  <si>
    <t>Całodzienne żywienie kobiet w ciąży  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</si>
  <si>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</si>
  <si>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</si>
  <si>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>Żywienie stanów osobowych na zlecenie Wydziału GMT KWP w Łodzi (śniadanie, obiad, kolacje)</t>
  </si>
  <si>
    <t>RAZEM</t>
  </si>
  <si>
    <t xml:space="preserve">OGÓŁEM WARTOŚĆ BRUTTO : </t>
  </si>
  <si>
    <t>ZADANIE NR  5 świadczenie usług w zakresie całodziennego żywienia osób zatrzymanych w PdOZ   oraz  stanów osobowych na zlecenie Wydziału GMT KWP w Łodzi   w  KPP w Łęczycy</t>
  </si>
  <si>
    <t xml:space="preserve">ZADANIE NR  7 świadczenie usług w zakresie całodziennego żywienia osób zatrzymanych w PdOZ   oraz  stanów osobowych na zlecenie Wydziału GMT KWP w Łodzi   w  KPP w  Wieluniu </t>
  </si>
  <si>
    <t xml:space="preserve">ZADANIE NR  8 świadczenie usług w zakresie całodziennego żywienia osób zatrzymanych w PdOZ   oraz  stanów osobowych na zlecenie Wydziału GMT KWP w Łodzi   w  KPP w  Poddębicach </t>
  </si>
  <si>
    <t xml:space="preserve">ZADANIE NR  10 świadczenie usług w zakresie całodziennego żywienia osób zatrzymanych w PdOZ   oraz  stanów osobowych na zlecenie Wydziału GMT KWP w Łodzi   w  KPP w  Łasku </t>
  </si>
  <si>
    <t>ZADANIE NR  3 świadczenie usług w zakresie całodziennego żywienia osób zatrzymanych w PdOZ   oraz  stanów osobowych na zlecenie Wydziału GMT KWP w Łodzi   w  KPP w Kutnie</t>
  </si>
  <si>
    <t xml:space="preserve">ZADANIE NR  4 świadczenie usług w zakresie całodziennego żywienia osób zatrzymanych w PdOZ   oraz  stanów osobowych na zlecenie Wydziału GMT KWP w Łodzi   w KPP w   Zduńskiej Woli </t>
  </si>
  <si>
    <t xml:space="preserve">ZADANIE NR  6 świadczenie usług w zakresie całodziennego żywienia osób zatrzymanych w PdOZ   oraz  stanów osobowych na zlecenie Wydziału GMT KWP w Łodzi   w  KPP w  Wieruszowie </t>
  </si>
  <si>
    <t xml:space="preserve">ZADANIE NR  9 świadczenie usług w zakresie całodziennego żywienia osób zatrzymanych w PdOZ   oraz  stanów osobowych na zlecenie Wydziału GMT KWP w Łodzi   w  KMP w Skierniewicach </t>
  </si>
  <si>
    <t xml:space="preserve">ZADANIE NR  11 świadczenie usług w zakresie całodziennego żywienia osób zatrzymanych w PdOZ   oraz  stanów osobowych na zlecenie Wydziału GMT KWP w Łodzi   w  KPP w  Tomaszowie Mazowieckim </t>
  </si>
  <si>
    <t xml:space="preserve">ZADANIE NR  1- świadczenie usług w zakresie całodziennego żywienia osób zatrzymanych w PdOZ                                                                               oraz  stanów osobowych na zlecenie Wydziału GMT KWP w Łodzi   w KPP w Radomsku </t>
  </si>
  <si>
    <t>ZADANIE NR  2- świadczenie usług w zakresie całodziennego żywienia osób zatrzymanych w PdOZ                                                                                     oraz  stanów osobowych na zlecenie Wydziału GMT KWP w Łodzi   w  KPP w Opocznie</t>
  </si>
  <si>
    <t>FORMULARZ CENOWY</t>
  </si>
  <si>
    <t xml:space="preserve">słownie:  </t>
  </si>
  <si>
    <t xml:space="preserve">słownie: </t>
  </si>
  <si>
    <t>słownie:</t>
  </si>
  <si>
    <t>ZADANIE NR  12 świadczenie usług w zakresie całodziennego żywienia osób zatrzymanych w PdOZ   oraz  stanów osobowych na zlecenie Wydziału GMT KWP w Łodzi   w  KMP w Piotrkowie Trybunalskim</t>
  </si>
  <si>
    <t xml:space="preserve">ZADANIE NR  13 świadczenie usług w zakresie całodziennego żywienia osób zatrzymanych w PdOZ   oraz  stanów osobowych na zlecenie Wydziału GMT KWP w Łodzi   w  KPP w  Bełchatowie </t>
  </si>
  <si>
    <t xml:space="preserve">ZADANIE NR  14 świadczenie usług w zakresie całodziennego żywienia osób zatrzymanych w PdOZ   oraz  stanów osobowych na zlecenie Wydziału GMT KWP w Łodzi   w  KPP w  Pabianicach </t>
  </si>
  <si>
    <t>ZADANIE NR  15 świadczenie usług w zakresie całodziennego żywienia osób zatrzymanych w PdOZ   oraz  stanów osobowych na zlecenie Wydziału GMT KWP w Łodzi   w  KPP w  KPP powiatu lódzkiego wschodniego</t>
  </si>
  <si>
    <t>ZADANIE NR  16 świadczenie usług w zakresie całodziennego żywienia osób zatrzymanych w PdOZ   oraz  stanów osobowych na zlecenie Wydziału GMT KWP w Łodzi   w  KPP w Łowiczu</t>
  </si>
  <si>
    <t xml:space="preserve">ZADANIE NR  17 świadczenie usług w zakresie całodziennego żywienia osób zatrzymanych w PdOZ   oraz  stanów osobowych na zlecenie Wydziału GMT KWP w Łodzi   w  KPP w  Rawie Mazowieckiej </t>
  </si>
  <si>
    <t>ZADANIE NR  18 świadczenie usług w zakresie całodziennego żywienia osób zatrzymanych w PdOZ   oraz  stanów osobowych na zlecenie Wydziału GMT KWP w Łodzi   w  KPP w  Sieradzu</t>
  </si>
  <si>
    <t>FZ-2380/72/22/SS</t>
  </si>
  <si>
    <t>Załącznik nr 2.1 do SWZ</t>
  </si>
  <si>
    <t>Załącznik nr 2.2 do SWZ</t>
  </si>
  <si>
    <t>Załącznik nr 2.3  do SWZ</t>
  </si>
  <si>
    <t>Załącznik nr 2.4 do SWZ</t>
  </si>
  <si>
    <t>Załącznik nr 2.5 do SWZ</t>
  </si>
  <si>
    <t>Załącznik nr 2.6 do SWZ</t>
  </si>
  <si>
    <t>Załącznik nr 2.7 do SWZ</t>
  </si>
  <si>
    <t>Załącznik nr 2.8 do SWZ</t>
  </si>
  <si>
    <t>Załącznik nr 2.9 do SWZ</t>
  </si>
  <si>
    <t>Załącznik nr 2.10 do SWZ</t>
  </si>
  <si>
    <t>Załącznik nr 2.11 do SWZ</t>
  </si>
  <si>
    <t>Załącznik nr 2.13 do SWZ</t>
  </si>
  <si>
    <t>Załącznik nr 2.14 do SWZ</t>
  </si>
  <si>
    <t>Załącznik nr 2.15 do SWZ</t>
  </si>
  <si>
    <t>Załącznik nr 2.16 do SWZ</t>
  </si>
  <si>
    <t>Załącznik nr 2.12 do SWZ</t>
  </si>
  <si>
    <t>Załącznik nr 2.17 do SWZ</t>
  </si>
  <si>
    <t>Załącznik nr 2.18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</si>
</sst>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_ ;[Red]\-0\ 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8" fontId="6" fillId="0" borderId="0" xfId="0" applyNumberFormat="1" applyFont="1" applyFill="1"/>
    <xf numFmtId="9" fontId="0" fillId="0" borderId="0" xfId="0" applyNumberFormat="1"/>
    <xf numFmtId="0" fontId="0" fillId="0" borderId="0" xfId="0"/>
    <xf numFmtId="0" fontId="4" fillId="0" borderId="0" xfId="0" applyFont="1" applyAlignment="1">
      <alignment wrapText="1"/>
    </xf>
    <xf numFmtId="0" fontId="9" fillId="0" borderId="0" xfId="0" applyFont="1"/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20.25" x14ac:dyDescent="0.3">
      <c r="A1" s="1"/>
      <c r="B1" s="1"/>
      <c r="C1" s="1"/>
      <c r="D1" s="26" t="s">
        <v>28</v>
      </c>
      <c r="E1" s="1"/>
      <c r="F1" s="1"/>
      <c r="G1" s="1"/>
      <c r="H1" s="1"/>
      <c r="I1" s="19" t="s">
        <v>39</v>
      </c>
      <c r="J1" s="2"/>
      <c r="K1" s="2"/>
      <c r="L1" s="2"/>
    </row>
    <row r="2" spans="1:12" ht="33.75" customHeight="1" x14ac:dyDescent="0.25">
      <c r="A2" s="3"/>
      <c r="B2" s="3"/>
      <c r="C2" s="3"/>
      <c r="D2" s="3"/>
      <c r="E2" s="3"/>
      <c r="F2" s="3"/>
      <c r="G2" s="3"/>
      <c r="H2" s="3"/>
      <c r="I2" s="27" t="s">
        <v>40</v>
      </c>
    </row>
    <row r="3" spans="1:12" ht="40.5" customHeight="1" x14ac:dyDescent="0.25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5" spans="1:12" ht="15" customHeight="1" x14ac:dyDescent="0.25">
      <c r="A5" s="32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5" t="s">
        <v>6</v>
      </c>
      <c r="H5" s="6"/>
      <c r="I5" s="34" t="s">
        <v>7</v>
      </c>
    </row>
    <row r="6" spans="1:12" ht="36.75" customHeight="1" x14ac:dyDescent="0.25">
      <c r="A6" s="33"/>
      <c r="B6" s="35"/>
      <c r="C6" s="36"/>
      <c r="D6" s="33"/>
      <c r="E6" s="36"/>
      <c r="F6" s="35"/>
      <c r="G6" s="5" t="s">
        <v>8</v>
      </c>
      <c r="H6" s="5" t="s">
        <v>9</v>
      </c>
      <c r="I6" s="36"/>
      <c r="J6" s="23"/>
    </row>
    <row r="7" spans="1:12" ht="60" x14ac:dyDescent="0.25">
      <c r="A7" s="7">
        <v>1</v>
      </c>
      <c r="B7" s="8" t="s">
        <v>10</v>
      </c>
      <c r="C7" s="9"/>
      <c r="D7" s="7">
        <v>50</v>
      </c>
      <c r="E7" s="10">
        <v>18</v>
      </c>
      <c r="F7" s="11">
        <f>C7*D7*E7</f>
        <v>0</v>
      </c>
      <c r="G7" s="12">
        <v>0.08</v>
      </c>
      <c r="H7" s="13">
        <f>F7*G7</f>
        <v>0</v>
      </c>
      <c r="I7" s="13">
        <f>F7+H7</f>
        <v>0</v>
      </c>
      <c r="J7" s="14"/>
      <c r="K7" s="14"/>
      <c r="L7" s="14"/>
    </row>
    <row r="8" spans="1:12" ht="60" x14ac:dyDescent="0.25">
      <c r="A8" s="7">
        <v>2</v>
      </c>
      <c r="B8" s="8" t="s">
        <v>11</v>
      </c>
      <c r="C8" s="9"/>
      <c r="D8" s="7">
        <v>1</v>
      </c>
      <c r="E8" s="10">
        <v>18</v>
      </c>
      <c r="F8" s="11">
        <f>C8*D8*E8</f>
        <v>0</v>
      </c>
      <c r="G8" s="12">
        <v>0.08</v>
      </c>
      <c r="H8" s="13">
        <f t="shared" ref="H8:H11" si="0">F8*G8</f>
        <v>0</v>
      </c>
      <c r="I8" s="13">
        <f t="shared" ref="I8:I11" si="1">F8+H8</f>
        <v>0</v>
      </c>
      <c r="J8" s="14"/>
      <c r="K8" s="14"/>
      <c r="L8" s="14"/>
    </row>
    <row r="9" spans="1:12" ht="60" x14ac:dyDescent="0.25">
      <c r="A9" s="7">
        <v>3</v>
      </c>
      <c r="B9" s="8" t="s">
        <v>12</v>
      </c>
      <c r="C9" s="9"/>
      <c r="D9" s="7">
        <v>6</v>
      </c>
      <c r="E9" s="10">
        <v>18</v>
      </c>
      <c r="F9" s="11">
        <f t="shared" ref="F9:F10" si="2">C9*D9*E9</f>
        <v>0</v>
      </c>
      <c r="G9" s="12">
        <v>0.08</v>
      </c>
      <c r="H9" s="13">
        <f t="shared" si="0"/>
        <v>0</v>
      </c>
      <c r="I9" s="13">
        <f t="shared" si="1"/>
        <v>0</v>
      </c>
      <c r="J9" s="14"/>
      <c r="K9" s="14"/>
      <c r="L9" s="14"/>
    </row>
    <row r="10" spans="1:12" ht="105" x14ac:dyDescent="0.25">
      <c r="A10" s="7">
        <v>4</v>
      </c>
      <c r="B10" s="8" t="s">
        <v>13</v>
      </c>
      <c r="C10" s="9"/>
      <c r="D10" s="7">
        <v>1</v>
      </c>
      <c r="E10" s="10">
        <v>18</v>
      </c>
      <c r="F10" s="11">
        <f t="shared" si="2"/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12" ht="90" x14ac:dyDescent="0.25">
      <c r="A11" s="7">
        <v>5</v>
      </c>
      <c r="B11" s="8" t="s">
        <v>14</v>
      </c>
      <c r="C11" s="9"/>
      <c r="D11" s="7">
        <v>20</v>
      </c>
      <c r="E11" s="10">
        <v>1</v>
      </c>
      <c r="F11" s="11">
        <f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12" ht="15" customHeight="1" x14ac:dyDescent="0.25">
      <c r="A12" s="15"/>
      <c r="B12" s="28" t="s">
        <v>15</v>
      </c>
      <c r="C12" s="29"/>
      <c r="D12" s="29"/>
      <c r="E12" s="30"/>
      <c r="F12" s="16">
        <f>SUM(F7:F11)</f>
        <v>0</v>
      </c>
      <c r="G12" s="17">
        <v>0.08</v>
      </c>
      <c r="H12" s="18">
        <f>SUM(H7:H11)</f>
        <v>0</v>
      </c>
      <c r="I12" s="18">
        <f>SUM(I7:I11)</f>
        <v>0</v>
      </c>
    </row>
    <row r="14" spans="1:12" x14ac:dyDescent="0.25">
      <c r="A14" s="19"/>
      <c r="B14" s="19"/>
      <c r="C14" s="19"/>
      <c r="D14" s="19"/>
      <c r="E14" s="19"/>
      <c r="F14" s="19"/>
      <c r="G14" s="19"/>
    </row>
    <row r="15" spans="1:12" ht="0.75" customHeight="1" x14ac:dyDescent="0.25"/>
    <row r="16" spans="1:12" hidden="1" x14ac:dyDescent="0.25"/>
    <row r="17" spans="1:9" x14ac:dyDescent="0.25">
      <c r="A17" s="20"/>
      <c r="B17" s="20"/>
      <c r="C17" s="21"/>
      <c r="D17" s="20"/>
      <c r="E17" s="20"/>
      <c r="F17" s="20"/>
      <c r="G17" s="14"/>
      <c r="H17" s="14"/>
      <c r="I17" s="14"/>
    </row>
    <row r="18" spans="1:9" x14ac:dyDescent="0.25">
      <c r="A18" s="20"/>
      <c r="B18" s="20"/>
      <c r="C18" s="22"/>
      <c r="D18" s="20"/>
      <c r="E18" s="20"/>
      <c r="F18" s="20"/>
      <c r="G18" s="14"/>
      <c r="H18" s="14"/>
      <c r="I18" s="14"/>
    </row>
    <row r="19" spans="1:9" x14ac:dyDescent="0.25">
      <c r="A19" s="20" t="s">
        <v>16</v>
      </c>
      <c r="B19" s="20"/>
      <c r="C19" s="22">
        <f>I12</f>
        <v>0</v>
      </c>
      <c r="D19" s="20" t="s">
        <v>29</v>
      </c>
      <c r="E19" s="20"/>
      <c r="F19" s="20"/>
      <c r="G19" s="14"/>
      <c r="H19" s="14"/>
      <c r="I19" s="14"/>
    </row>
    <row r="34" hidden="1" x14ac:dyDescent="0.25"/>
    <row r="38" hidden="1" x14ac:dyDescent="0.25"/>
    <row r="39" hidden="1" x14ac:dyDescent="0.25"/>
  </sheetData>
  <mergeCells count="9">
    <mergeCell ref="B12:E12"/>
    <mergeCell ref="A3:L3"/>
    <mergeCell ref="A5:A6"/>
    <mergeCell ref="B5:B6"/>
    <mergeCell ref="C5:C6"/>
    <mergeCell ref="D5:D6"/>
    <mergeCell ref="E5:E6"/>
    <mergeCell ref="F5:F6"/>
    <mergeCell ref="I5:I6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49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20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4.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50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60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55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100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30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51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100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30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52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80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53</v>
      </c>
      <c r="J2" s="2"/>
      <c r="K2" s="2"/>
      <c r="L2" s="2"/>
    </row>
    <row r="3" spans="1:12" ht="20.2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9.5" customHeight="1" x14ac:dyDescent="0.25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31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54</v>
      </c>
      <c r="J2" s="2"/>
      <c r="K2" s="2"/>
      <c r="L2" s="2"/>
    </row>
    <row r="3" spans="1:12" ht="18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55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56</v>
      </c>
      <c r="J2" s="2"/>
      <c r="K2" s="2"/>
      <c r="L2" s="2"/>
    </row>
    <row r="3" spans="1:12" ht="13.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15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fitToWidth="0" orientation="landscape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9"/>
  <sheetViews>
    <sheetView tabSelected="1" workbookViewId="0">
      <selection activeCell="I2" sqref="I2"/>
    </sheetView>
  </sheetViews>
  <sheetFormatPr defaultRowHeight="15" x14ac:dyDescent="0.25"/>
  <cols>
    <col min="1" max="1" width="4.7109375" customWidth="1"/>
    <col min="2" max="2" width="25.425781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ht="18.75" customHeight="1" x14ac:dyDescent="0.25">
      <c r="A1" s="3"/>
      <c r="B1" s="3"/>
      <c r="C1" s="3"/>
      <c r="D1" s="3"/>
      <c r="E1" s="3"/>
      <c r="F1" s="3"/>
      <c r="G1" s="3"/>
      <c r="H1" s="3"/>
      <c r="I1" s="19"/>
    </row>
    <row r="2" spans="1:12" s="24" customFormat="1" ht="33" customHeight="1" x14ac:dyDescent="0.25">
      <c r="A2" s="3"/>
      <c r="B2" s="3"/>
      <c r="C2" s="3"/>
      <c r="D2" s="3"/>
      <c r="E2" s="3"/>
      <c r="F2" s="3"/>
      <c r="G2" s="3"/>
      <c r="H2" s="3"/>
      <c r="I2" s="27" t="s">
        <v>57</v>
      </c>
    </row>
    <row r="3" spans="1:12" ht="40.5" customHeight="1" x14ac:dyDescent="0.2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25"/>
      <c r="K3" s="25"/>
      <c r="L3" s="25"/>
    </row>
    <row r="5" spans="1:12" ht="15" customHeight="1" x14ac:dyDescent="0.25">
      <c r="A5" s="32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5" t="s">
        <v>6</v>
      </c>
      <c r="H5" s="6"/>
      <c r="I5" s="34" t="s">
        <v>7</v>
      </c>
    </row>
    <row r="6" spans="1:12" ht="36.75" customHeight="1" x14ac:dyDescent="0.25">
      <c r="A6" s="33"/>
      <c r="B6" s="35"/>
      <c r="C6" s="36"/>
      <c r="D6" s="33"/>
      <c r="E6" s="36"/>
      <c r="F6" s="35"/>
      <c r="G6" s="5" t="s">
        <v>8</v>
      </c>
      <c r="H6" s="5" t="s">
        <v>9</v>
      </c>
      <c r="I6" s="36"/>
      <c r="J6" s="23"/>
    </row>
    <row r="7" spans="1:12" ht="44.25" customHeight="1" x14ac:dyDescent="0.25">
      <c r="A7" s="7">
        <v>1</v>
      </c>
      <c r="B7" s="8" t="s">
        <v>10</v>
      </c>
      <c r="C7" s="9"/>
      <c r="D7" s="7">
        <v>75</v>
      </c>
      <c r="E7" s="10">
        <v>18</v>
      </c>
      <c r="F7" s="11">
        <f>C7*D7*E7</f>
        <v>0</v>
      </c>
      <c r="G7" s="12">
        <v>0.08</v>
      </c>
      <c r="H7" s="13">
        <f>F7*G7</f>
        <v>0</v>
      </c>
      <c r="I7" s="13">
        <f>F7+H7</f>
        <v>0</v>
      </c>
      <c r="J7" s="14"/>
      <c r="K7" s="14"/>
      <c r="L7" s="14"/>
    </row>
    <row r="8" spans="1:12" ht="44.25" customHeight="1" x14ac:dyDescent="0.25">
      <c r="A8" s="7">
        <v>2</v>
      </c>
      <c r="B8" s="8" t="s">
        <v>11</v>
      </c>
      <c r="C8" s="9"/>
      <c r="D8" s="7">
        <v>1</v>
      </c>
      <c r="E8" s="10">
        <v>18</v>
      </c>
      <c r="F8" s="11">
        <f>C8*D8*E8</f>
        <v>0</v>
      </c>
      <c r="G8" s="12">
        <v>0.08</v>
      </c>
      <c r="H8" s="13">
        <f t="shared" ref="H8:H11" si="0">F8*G8</f>
        <v>0</v>
      </c>
      <c r="I8" s="13">
        <f t="shared" ref="I8:I11" si="1">F8+H8</f>
        <v>0</v>
      </c>
      <c r="J8" s="14"/>
      <c r="K8" s="14"/>
      <c r="L8" s="14"/>
    </row>
    <row r="9" spans="1:12" ht="44.25" customHeight="1" x14ac:dyDescent="0.25">
      <c r="A9" s="7">
        <v>3</v>
      </c>
      <c r="B9" s="8" t="s">
        <v>12</v>
      </c>
      <c r="C9" s="9"/>
      <c r="D9" s="7">
        <v>3</v>
      </c>
      <c r="E9" s="10">
        <v>18</v>
      </c>
      <c r="F9" s="11">
        <f t="shared" ref="F9:F10" si="2">C9*D9*E9</f>
        <v>0</v>
      </c>
      <c r="G9" s="12">
        <v>0.08</v>
      </c>
      <c r="H9" s="13">
        <f t="shared" si="0"/>
        <v>0</v>
      </c>
      <c r="I9" s="13">
        <f t="shared" si="1"/>
        <v>0</v>
      </c>
      <c r="J9" s="14"/>
      <c r="K9" s="14"/>
      <c r="L9" s="14"/>
    </row>
    <row r="10" spans="1:12" ht="77.25" customHeight="1" x14ac:dyDescent="0.25">
      <c r="A10" s="7">
        <v>4</v>
      </c>
      <c r="B10" s="8" t="s">
        <v>13</v>
      </c>
      <c r="C10" s="9"/>
      <c r="D10" s="7">
        <v>1</v>
      </c>
      <c r="E10" s="10">
        <v>18</v>
      </c>
      <c r="F10" s="11">
        <f t="shared" si="2"/>
        <v>0</v>
      </c>
      <c r="G10" s="12">
        <v>0.08</v>
      </c>
      <c r="H10" s="13">
        <f t="shared" si="0"/>
        <v>0</v>
      </c>
      <c r="I10" s="13">
        <f t="shared" si="1"/>
        <v>0</v>
      </c>
    </row>
    <row r="11" spans="1:12" ht="54.75" customHeight="1" x14ac:dyDescent="0.25">
      <c r="A11" s="7">
        <v>5</v>
      </c>
      <c r="B11" s="8" t="s">
        <v>14</v>
      </c>
      <c r="C11" s="9"/>
      <c r="D11" s="7">
        <v>50</v>
      </c>
      <c r="E11" s="10">
        <v>1</v>
      </c>
      <c r="F11" s="11">
        <f>C11*D11*E11</f>
        <v>0</v>
      </c>
      <c r="G11" s="12">
        <v>0.08</v>
      </c>
      <c r="H11" s="13">
        <f t="shared" si="0"/>
        <v>0</v>
      </c>
      <c r="I11" s="13">
        <f t="shared" si="1"/>
        <v>0</v>
      </c>
    </row>
    <row r="12" spans="1:12" ht="15" customHeight="1" x14ac:dyDescent="0.25">
      <c r="A12" s="15"/>
      <c r="B12" s="28" t="s">
        <v>15</v>
      </c>
      <c r="C12" s="29"/>
      <c r="D12" s="29"/>
      <c r="E12" s="30"/>
      <c r="F12" s="16">
        <f>SUM(F7:F11)</f>
        <v>0</v>
      </c>
      <c r="G12" s="17">
        <v>0.08</v>
      </c>
      <c r="H12" s="18">
        <f>SUM(H7:H11)</f>
        <v>0</v>
      </c>
      <c r="I12" s="18">
        <f>SUM(I7:I11)</f>
        <v>0</v>
      </c>
    </row>
    <row r="14" spans="1:12" x14ac:dyDescent="0.25">
      <c r="A14" s="19"/>
      <c r="B14" s="19"/>
      <c r="C14" s="19"/>
      <c r="D14" s="19"/>
      <c r="E14" s="19"/>
      <c r="F14" s="19"/>
      <c r="G14" s="19"/>
    </row>
    <row r="17" spans="1:9" x14ac:dyDescent="0.25">
      <c r="A17" s="20"/>
      <c r="B17" s="20"/>
      <c r="C17" s="21"/>
      <c r="D17" s="20"/>
      <c r="E17" s="20"/>
      <c r="F17" s="20"/>
      <c r="G17" s="14"/>
      <c r="H17" s="14"/>
      <c r="I17" s="14"/>
    </row>
    <row r="18" spans="1:9" x14ac:dyDescent="0.25">
      <c r="A18" s="20"/>
      <c r="B18" s="20"/>
      <c r="C18" s="22"/>
      <c r="D18" s="20"/>
      <c r="E18" s="20"/>
      <c r="F18" s="20"/>
      <c r="G18" s="14"/>
      <c r="H18" s="14"/>
      <c r="I18" s="14"/>
    </row>
    <row r="19" spans="1:9" x14ac:dyDescent="0.25">
      <c r="A19" s="20" t="s">
        <v>16</v>
      </c>
      <c r="B19" s="20"/>
      <c r="C19" s="22">
        <f>I12</f>
        <v>0</v>
      </c>
      <c r="D19" s="20" t="s">
        <v>29</v>
      </c>
      <c r="E19" s="20"/>
      <c r="F19" s="20"/>
      <c r="G19" s="14"/>
      <c r="H19" s="14"/>
      <c r="I19" s="14"/>
    </row>
    <row r="34" hidden="1" x14ac:dyDescent="0.25"/>
    <row r="38" hidden="1" x14ac:dyDescent="0.25"/>
    <row r="39" hidden="1" x14ac:dyDescent="0.25"/>
  </sheetData>
  <mergeCells count="9">
    <mergeCell ref="F5:F6"/>
    <mergeCell ref="I5:I6"/>
    <mergeCell ref="A3:I3"/>
    <mergeCell ref="B12:E12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7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41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40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2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1.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42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6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30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43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50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44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25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2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45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10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4.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fitToWidth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46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30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3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ht="13.5" customHeight="1" x14ac:dyDescent="0.25">
      <c r="A16" s="19"/>
      <c r="B16" s="19"/>
      <c r="C16" s="19"/>
      <c r="D16" s="19"/>
      <c r="E16" s="19"/>
      <c r="F16" s="19"/>
      <c r="G16" s="19"/>
    </row>
    <row r="17" spans="1:9" hidden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47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10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1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x14ac:dyDescent="0.25">
      <c r="A16" s="19"/>
      <c r="B16" s="19"/>
      <c r="C16" s="19"/>
      <c r="D16" s="19"/>
      <c r="E16" s="19"/>
      <c r="F16" s="19"/>
      <c r="G16" s="19"/>
    </row>
    <row r="17" spans="1:9" ht="0.75" customHeight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1"/>
  <sheetViews>
    <sheetView workbookViewId="0">
      <selection activeCell="I2" sqref="I2"/>
    </sheetView>
  </sheetViews>
  <sheetFormatPr defaultRowHeight="15" x14ac:dyDescent="0.25"/>
  <cols>
    <col min="1" max="1" width="4.7109375" customWidth="1"/>
    <col min="2" max="2" width="21.140625" customWidth="1"/>
    <col min="3" max="3" width="14.5703125" customWidth="1"/>
    <col min="4" max="4" width="12" customWidth="1"/>
    <col min="5" max="5" width="10.7109375" customWidth="1"/>
    <col min="6" max="6" width="13.5703125" customWidth="1"/>
    <col min="7" max="7" width="11.42578125" customWidth="1"/>
    <col min="8" max="8" width="16" customWidth="1"/>
    <col min="9" max="9" width="16.28515625" customWidth="1"/>
    <col min="10" max="10" width="10.28515625" customWidth="1"/>
    <col min="11" max="11" width="11.140625" customWidth="1"/>
    <col min="12" max="12" width="14.42578125" customWidth="1"/>
  </cols>
  <sheetData>
    <row r="1" spans="1:12" x14ac:dyDescent="0.25">
      <c r="I1" s="19"/>
    </row>
    <row r="2" spans="1:12" ht="27" x14ac:dyDescent="0.3">
      <c r="A2" s="1"/>
      <c r="B2" s="1"/>
      <c r="C2" s="1"/>
      <c r="D2" s="1"/>
      <c r="E2" s="1"/>
      <c r="F2" s="1"/>
      <c r="G2" s="1"/>
      <c r="H2" s="1"/>
      <c r="I2" s="27" t="s">
        <v>48</v>
      </c>
      <c r="J2" s="2"/>
      <c r="K2" s="2"/>
      <c r="L2" s="2"/>
    </row>
    <row r="3" spans="1:12" ht="9.7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2" ht="40.5" customHeight="1" x14ac:dyDescent="0.25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25"/>
      <c r="K4" s="25"/>
      <c r="L4" s="25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5" customHeight="1" x14ac:dyDescent="0.25">
      <c r="A7" s="32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5" t="s">
        <v>6</v>
      </c>
      <c r="H7" s="6"/>
      <c r="I7" s="34" t="s">
        <v>7</v>
      </c>
    </row>
    <row r="8" spans="1:12" ht="36.75" customHeight="1" x14ac:dyDescent="0.25">
      <c r="A8" s="33"/>
      <c r="B8" s="35"/>
      <c r="C8" s="36"/>
      <c r="D8" s="33"/>
      <c r="E8" s="36"/>
      <c r="F8" s="35"/>
      <c r="G8" s="5" t="s">
        <v>8</v>
      </c>
      <c r="H8" s="5" t="s">
        <v>9</v>
      </c>
      <c r="I8" s="36"/>
      <c r="J8" s="23"/>
    </row>
    <row r="9" spans="1:12" ht="60" x14ac:dyDescent="0.25">
      <c r="A9" s="7">
        <v>1</v>
      </c>
      <c r="B9" s="8" t="s">
        <v>10</v>
      </c>
      <c r="C9" s="9"/>
      <c r="D9" s="7">
        <v>60</v>
      </c>
      <c r="E9" s="10">
        <v>18</v>
      </c>
      <c r="F9" s="11">
        <f>C9*D9*E9</f>
        <v>0</v>
      </c>
      <c r="G9" s="12">
        <v>0.08</v>
      </c>
      <c r="H9" s="13">
        <f>F9*G9</f>
        <v>0</v>
      </c>
      <c r="I9" s="13">
        <f>F9+H9</f>
        <v>0</v>
      </c>
      <c r="J9" s="14"/>
      <c r="K9" s="14"/>
      <c r="L9" s="14"/>
    </row>
    <row r="10" spans="1:12" ht="60" x14ac:dyDescent="0.25">
      <c r="A10" s="7">
        <v>2</v>
      </c>
      <c r="B10" s="8" t="s">
        <v>11</v>
      </c>
      <c r="C10" s="9"/>
      <c r="D10" s="7">
        <v>1</v>
      </c>
      <c r="E10" s="10">
        <v>18</v>
      </c>
      <c r="F10" s="11">
        <f>C10*D10*E10</f>
        <v>0</v>
      </c>
      <c r="G10" s="12">
        <v>0.08</v>
      </c>
      <c r="H10" s="13">
        <f t="shared" ref="H10:H13" si="0">F10*G10</f>
        <v>0</v>
      </c>
      <c r="I10" s="13">
        <f t="shared" ref="I10:I13" si="1">F10+H10</f>
        <v>0</v>
      </c>
      <c r="J10" s="14"/>
      <c r="K10" s="14"/>
      <c r="L10" s="14"/>
    </row>
    <row r="11" spans="1:12" ht="60" x14ac:dyDescent="0.25">
      <c r="A11" s="7">
        <v>3</v>
      </c>
      <c r="B11" s="8" t="s">
        <v>12</v>
      </c>
      <c r="C11" s="9"/>
      <c r="D11" s="7">
        <v>4</v>
      </c>
      <c r="E11" s="10">
        <v>18</v>
      </c>
      <c r="F11" s="11">
        <f t="shared" ref="F11:F12" si="2">C11*D11*E11</f>
        <v>0</v>
      </c>
      <c r="G11" s="12">
        <v>0.08</v>
      </c>
      <c r="H11" s="13">
        <f t="shared" si="0"/>
        <v>0</v>
      </c>
      <c r="I11" s="13">
        <f t="shared" si="1"/>
        <v>0</v>
      </c>
      <c r="J11" s="14"/>
      <c r="K11" s="14"/>
      <c r="L11" s="14"/>
    </row>
    <row r="12" spans="1:12" ht="105" x14ac:dyDescent="0.25">
      <c r="A12" s="7">
        <v>4</v>
      </c>
      <c r="B12" s="8" t="s">
        <v>13</v>
      </c>
      <c r="C12" s="9"/>
      <c r="D12" s="7">
        <v>1</v>
      </c>
      <c r="E12" s="10">
        <v>18</v>
      </c>
      <c r="F12" s="11">
        <f t="shared" si="2"/>
        <v>0</v>
      </c>
      <c r="G12" s="12">
        <v>0.08</v>
      </c>
      <c r="H12" s="13">
        <f t="shared" si="0"/>
        <v>0</v>
      </c>
      <c r="I12" s="13">
        <f t="shared" si="1"/>
        <v>0</v>
      </c>
    </row>
    <row r="13" spans="1:12" ht="90" x14ac:dyDescent="0.25">
      <c r="A13" s="7">
        <v>5</v>
      </c>
      <c r="B13" s="8" t="s">
        <v>14</v>
      </c>
      <c r="C13" s="9"/>
      <c r="D13" s="7">
        <v>20</v>
      </c>
      <c r="E13" s="10">
        <v>1</v>
      </c>
      <c r="F13" s="11">
        <f>C13*D13*E13</f>
        <v>0</v>
      </c>
      <c r="G13" s="12">
        <v>0.08</v>
      </c>
      <c r="H13" s="13">
        <f t="shared" si="0"/>
        <v>0</v>
      </c>
      <c r="I13" s="13">
        <f t="shared" si="1"/>
        <v>0</v>
      </c>
    </row>
    <row r="14" spans="1:12" ht="15" customHeight="1" x14ac:dyDescent="0.25">
      <c r="A14" s="15"/>
      <c r="B14" s="28" t="s">
        <v>15</v>
      </c>
      <c r="C14" s="29"/>
      <c r="D14" s="29"/>
      <c r="E14" s="30"/>
      <c r="F14" s="16">
        <f>SUM(F9:F13)</f>
        <v>0</v>
      </c>
      <c r="G14" s="17">
        <v>0.08</v>
      </c>
      <c r="H14" s="18">
        <f>SUM(H9:H13)</f>
        <v>0</v>
      </c>
      <c r="I14" s="18">
        <f>SUM(I9:I13)</f>
        <v>0</v>
      </c>
    </row>
    <row r="16" spans="1:12" ht="14.25" customHeight="1" x14ac:dyDescent="0.25">
      <c r="A16" s="19"/>
      <c r="B16" s="19"/>
      <c r="C16" s="19"/>
      <c r="D16" s="19"/>
      <c r="E16" s="19"/>
      <c r="F16" s="19"/>
      <c r="G16" s="19"/>
    </row>
    <row r="17" spans="1:9" hidden="1" x14ac:dyDescent="0.25"/>
    <row r="18" spans="1:9" hidden="1" x14ac:dyDescent="0.25"/>
    <row r="19" spans="1:9" x14ac:dyDescent="0.25">
      <c r="A19" s="20"/>
      <c r="B19" s="20"/>
      <c r="C19" s="21"/>
      <c r="D19" s="20"/>
      <c r="E19" s="20"/>
      <c r="F19" s="20"/>
      <c r="G19" s="14"/>
      <c r="H19" s="14"/>
      <c r="I19" s="14"/>
    </row>
    <row r="20" spans="1:9" x14ac:dyDescent="0.25">
      <c r="A20" s="20"/>
      <c r="B20" s="20"/>
      <c r="C20" s="22"/>
      <c r="D20" s="20"/>
      <c r="E20" s="20"/>
      <c r="F20" s="20"/>
      <c r="G20" s="14"/>
      <c r="H20" s="14"/>
      <c r="I20" s="14"/>
    </row>
    <row r="21" spans="1:9" x14ac:dyDescent="0.25">
      <c r="A21" s="20" t="s">
        <v>16</v>
      </c>
      <c r="B21" s="20"/>
      <c r="C21" s="22">
        <f>I14</f>
        <v>0</v>
      </c>
      <c r="D21" s="20" t="s">
        <v>29</v>
      </c>
      <c r="E21" s="20"/>
      <c r="F21" s="20"/>
      <c r="G21" s="14"/>
      <c r="H21" s="14"/>
      <c r="I21" s="14"/>
    </row>
    <row r="36" hidden="1" x14ac:dyDescent="0.25"/>
    <row r="40" hidden="1" x14ac:dyDescent="0.25"/>
    <row r="41" hidden="1" x14ac:dyDescent="0.25"/>
  </sheetData>
  <mergeCells count="9">
    <mergeCell ref="F7:F8"/>
    <mergeCell ref="I7:I8"/>
    <mergeCell ref="A4:I4"/>
    <mergeCell ref="B14:E14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Radomsko</vt:lpstr>
      <vt:lpstr>Opoczno </vt:lpstr>
      <vt:lpstr>Kutno</vt:lpstr>
      <vt:lpstr>Zduńska Wola</vt:lpstr>
      <vt:lpstr>Łęczyca </vt:lpstr>
      <vt:lpstr>Wieruszów</vt:lpstr>
      <vt:lpstr>Wieluń</vt:lpstr>
      <vt:lpstr>Poddębice</vt:lpstr>
      <vt:lpstr>Skierniewice</vt:lpstr>
      <vt:lpstr>Łask </vt:lpstr>
      <vt:lpstr>Tomaszów Maz. </vt:lpstr>
      <vt:lpstr>Piotrków</vt:lpstr>
      <vt:lpstr>Bełchatów</vt:lpstr>
      <vt:lpstr>Pabianice</vt:lpstr>
      <vt:lpstr>Łódź Wschód</vt:lpstr>
      <vt:lpstr>Łowicz </vt:lpstr>
      <vt:lpstr>Rawa Maz. </vt:lpstr>
      <vt:lpstr>Sieradz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791191</cp:lastModifiedBy>
  <cp:lastPrinted>2022-05-04T07:32:30Z</cp:lastPrinted>
  <dcterms:created xsi:type="dcterms:W3CDTF">2021-09-07T14:00:54Z</dcterms:created>
  <dcterms:modified xsi:type="dcterms:W3CDTF">2023-01-05T11:44:29Z</dcterms:modified>
</cp:coreProperties>
</file>