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98_PN_ZP_D_2024 - aparatura i sprzęt med\SWZ_ost\"/>
    </mc:Choice>
  </mc:AlternateContent>
  <bookViews>
    <workbookView xWindow="0" yWindow="0" windowWidth="28800" windowHeight="11730"/>
  </bookViews>
  <sheets>
    <sheet name="FAC-zał.2" sheetId="1" r:id="rId1"/>
  </sheets>
  <definedNames>
    <definedName name="_xlnm.Print_Titles" localSheetId="0">'FAC-zał.2'!$1:$2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9" i="1"/>
  <c r="F38" i="1"/>
  <c r="I38" i="1"/>
  <c r="I39" i="1"/>
  <c r="G34" i="1"/>
  <c r="I34" i="1"/>
  <c r="I35" i="1"/>
  <c r="F34" i="1"/>
  <c r="G35" i="1"/>
  <c r="G26" i="1"/>
  <c r="I26" i="1"/>
  <c r="F26" i="1"/>
  <c r="I27" i="1"/>
  <c r="G27" i="1"/>
  <c r="G30" i="1"/>
  <c r="G31" i="1"/>
  <c r="G22" i="1"/>
  <c r="G18" i="1"/>
  <c r="G14" i="1"/>
  <c r="G15" i="1"/>
  <c r="I30" i="1"/>
  <c r="I31" i="1"/>
  <c r="F30" i="1"/>
  <c r="I22" i="1"/>
  <c r="F22" i="1"/>
  <c r="I23" i="1"/>
  <c r="G23" i="1"/>
  <c r="I18" i="1"/>
  <c r="F18" i="1"/>
  <c r="I14" i="1"/>
  <c r="I15" i="1"/>
  <c r="F14" i="1"/>
  <c r="I19" i="1"/>
  <c r="G19" i="1"/>
</calcChain>
</file>

<file path=xl/sharedStrings.xml><?xml version="1.0" encoding="utf-8"?>
<sst xmlns="http://schemas.openxmlformats.org/spreadsheetml/2006/main" count="39" uniqueCount="39">
  <si>
    <t>L.p.</t>
  </si>
  <si>
    <t>Zamawiana ilość (sztuk / kpl)</t>
  </si>
  <si>
    <t>Stawka VAT (%)</t>
  </si>
  <si>
    <t>Asortyment</t>
  </si>
  <si>
    <t>9=7+7x8</t>
  </si>
  <si>
    <t>Wartość netto 
w PLN</t>
  </si>
  <si>
    <t>Wartość brutto
 w PLN</t>
  </si>
  <si>
    <t>PAKIET NR 1</t>
  </si>
  <si>
    <t>RAZEM PAKIET NR 1</t>
  </si>
  <si>
    <t>PAKIET NR 2</t>
  </si>
  <si>
    <t>Cena jednostkowa  (za 1 szt./kpl) brutto w PLN</t>
  </si>
  <si>
    <t>Cena jednostkowa  (za 1 szt./kpl) 
netto w PLN</t>
  </si>
  <si>
    <t>7=3x5</t>
  </si>
  <si>
    <t>6=5+5x8</t>
  </si>
  <si>
    <t>PAKIET NR 3</t>
  </si>
  <si>
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 Formuły wpisane w Formularzu mają jedynie charakter pomocniczy - Wykonawca jest w pełni odpowiedzialny za prawidłowe wypełnienie Formularza asortymentowo-cenowego.</t>
  </si>
  <si>
    <t>3. W przypadku różnych stawek VAT dla poszczególnych elementów składających się na oferowany Towar należy dokonać ich oddzielnej wyceny poprzez rozszerzenie ilości wierszy</t>
  </si>
  <si>
    <t>4. W razie potrzeby Zamawiający dopuszcza rozszerzenie tabeli poprzez dodanie wierszy.</t>
  </si>
  <si>
    <t>5. Niewycenione pakiety, dla czytelności, prosimy usunąć.</t>
  </si>
  <si>
    <t>RAZEM PAKIET NR 3</t>
  </si>
  <si>
    <t>RAZEM PAKIET NR 4</t>
  </si>
  <si>
    <t>PAKIET NR 4</t>
  </si>
  <si>
    <t>PAKIET NR 5</t>
  </si>
  <si>
    <t>2. Określenie właściwej stawki VAT należy do Wykonawcy. Należy podać stawkę VAT obowiązującą na dzień składania ofert.</t>
  </si>
  <si>
    <t>RAZEM PAKIET NR 2</t>
  </si>
  <si>
    <t>RAZEM PAKIET NR 5</t>
  </si>
  <si>
    <t>PAKIET NR 6</t>
  </si>
  <si>
    <t>RAZEM PAKIET NR 6</t>
  </si>
  <si>
    <t>PAKIET NR 7</t>
  </si>
  <si>
    <t>RAZEM PAKIET NR 7</t>
  </si>
  <si>
    <t xml:space="preserve">Aparat EKG dla potrzeb SOR-u 
spełniający wymagania określone w załączniku nr 1a do SWZ - Parametry techniczne </t>
  </si>
  <si>
    <t xml:space="preserve">Diatermia dla Bloku Operacyjnego dla Kliniki Chirurgii Ogólnej i Kolorektalnej 
spełniająca wymagania określone w załączniku nr 1a do SWZ - Parametry techniczne </t>
  </si>
  <si>
    <t xml:space="preserve">Kardiomonitory - 4 szt. wraz z centralą na sale nadzoru poooperacyjnego dla Kliniki Ortopedii, 
spełniające wymagania określone w załączniku nr 1a do SWZ - Parametry techniczne </t>
  </si>
  <si>
    <t xml:space="preserve">Diatermia z odsysaczem dymu dla potrzeb Bloku Chirurgii Twarzowo-Szczękowej 
spełniająca wymagania określone w załączniku nr 1a do SWZ - Parametry techniczne </t>
  </si>
  <si>
    <t xml:space="preserve">Aparat do krioterapii miejscowej dla potrzeb Kliniki Chorób Wewnętrznych, Rehabilitacji i Medycyny Fizykalnej Oddział Rehabilitacji Ortopedycznej i Pourazowej 
spełniający wymagania określone w załączniku nr 1a do SWZ - Parametry techniczne </t>
  </si>
  <si>
    <t xml:space="preserve">Kardiomonitory kompaktowe dla potrzeb SOR-u - 3 szt. spełniające wymagania określone w załączniku nr 1a do SWZ - Parametry techniczne </t>
  </si>
  <si>
    <t xml:space="preserve">Uwaga ! Należy należy zapoznać się z poniższymi uwagami przed wypełnieniem Formularza asortymentowo-cenowego </t>
  </si>
  <si>
    <t xml:space="preserve">Kardiomonitory dla Kliniki Chirurgii Kolorektalnej 
spełniające wymagania określone w załączniku nr 1a do SWZ - Parametry techniczne </t>
  </si>
  <si>
    <t xml:space="preserve">Producent
Nazwa handlowa
Typ i model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</si>
</sst>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/>
    <xf numFmtId="0" fontId="11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" fontId="3" fillId="0" borderId="4" xfId="0" applyNumberFormat="1" applyFont="1" applyBorder="1"/>
    <xf numFmtId="0" fontId="4" fillId="0" borderId="1" xfId="0" applyFont="1" applyBorder="1"/>
    <xf numFmtId="0" fontId="12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0" xfId="0" applyFont="1" applyFill="1"/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7" zoomScale="120" zoomScaleNormal="120" zoomScaleSheetLayoutView="120" workbookViewId="0">
      <selection activeCell="B44" sqref="B44"/>
    </sheetView>
  </sheetViews>
  <sheetFormatPr defaultRowHeight="15" x14ac:dyDescent="0.25"/>
  <cols>
    <col min="1" max="1" width="4.7109375" customWidth="1"/>
    <col min="2" max="2" width="43" customWidth="1"/>
    <col min="3" max="3" width="9.85546875" customWidth="1"/>
    <col min="4" max="4" width="21" customWidth="1"/>
    <col min="5" max="6" width="13.7109375" customWidth="1"/>
    <col min="7" max="7" width="14.140625" customWidth="1"/>
    <col min="8" max="8" width="6.42578125" customWidth="1"/>
    <col min="9" max="9" width="14.140625" customWidth="1"/>
  </cols>
  <sheetData>
    <row r="1" spans="1:12" ht="45.75" customHeight="1" x14ac:dyDescent="0.25">
      <c r="A1" s="1" t="s">
        <v>0</v>
      </c>
      <c r="B1" s="1" t="s">
        <v>3</v>
      </c>
      <c r="C1" s="1" t="s">
        <v>1</v>
      </c>
      <c r="D1" s="1" t="s">
        <v>38</v>
      </c>
      <c r="E1" s="1" t="s">
        <v>11</v>
      </c>
      <c r="F1" s="1" t="s">
        <v>10</v>
      </c>
      <c r="G1" s="1" t="s">
        <v>5</v>
      </c>
      <c r="H1" s="2" t="s">
        <v>2</v>
      </c>
      <c r="I1" s="1" t="s">
        <v>6</v>
      </c>
    </row>
    <row r="2" spans="1:12" x14ac:dyDescent="0.25">
      <c r="A2" s="3">
        <v>1</v>
      </c>
      <c r="B2" s="3">
        <v>2</v>
      </c>
      <c r="C2" s="3">
        <v>3</v>
      </c>
      <c r="D2" s="4">
        <v>4</v>
      </c>
      <c r="E2" s="4">
        <v>5</v>
      </c>
      <c r="F2" s="4" t="s">
        <v>13</v>
      </c>
      <c r="G2" s="4" t="s">
        <v>12</v>
      </c>
      <c r="H2" s="5">
        <v>8</v>
      </c>
      <c r="I2" s="4" t="s">
        <v>4</v>
      </c>
    </row>
    <row r="3" spans="1:12" x14ac:dyDescent="0.25">
      <c r="A3" s="39"/>
      <c r="B3" s="39"/>
      <c r="C3" s="12"/>
      <c r="D3" s="13"/>
      <c r="E3" s="13"/>
      <c r="F3" s="13"/>
      <c r="G3" s="13"/>
      <c r="H3" s="14"/>
      <c r="I3" s="13"/>
    </row>
    <row r="4" spans="1:12" x14ac:dyDescent="0.25">
      <c r="A4" s="15" t="s">
        <v>36</v>
      </c>
      <c r="B4" s="16"/>
      <c r="C4" s="16"/>
      <c r="D4" s="16"/>
      <c r="E4" s="16"/>
      <c r="F4" s="17"/>
      <c r="G4" s="18"/>
      <c r="H4" s="18"/>
      <c r="I4" s="18"/>
      <c r="J4" s="18"/>
      <c r="K4" s="19"/>
      <c r="L4" s="19"/>
    </row>
    <row r="5" spans="1:12" ht="35.25" customHeight="1" x14ac:dyDescent="0.2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21"/>
      <c r="K5" s="21"/>
      <c r="L5" s="21"/>
    </row>
    <row r="6" spans="1:12" ht="15" customHeight="1" x14ac:dyDescent="0.25">
      <c r="A6" s="22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19"/>
      <c r="L6" s="19"/>
    </row>
    <row r="7" spans="1:12" x14ac:dyDescent="0.25">
      <c r="A7" s="30" t="s">
        <v>16</v>
      </c>
      <c r="B7" s="29"/>
      <c r="C7" s="20"/>
      <c r="D7" s="20"/>
      <c r="E7" s="20"/>
      <c r="F7" s="20"/>
      <c r="G7" s="20"/>
      <c r="H7" s="20"/>
      <c r="I7" s="20"/>
      <c r="J7" s="20"/>
      <c r="K7" s="19"/>
      <c r="L7" s="19"/>
    </row>
    <row r="8" spans="1:12" x14ac:dyDescent="0.25">
      <c r="A8" s="30" t="s">
        <v>17</v>
      </c>
      <c r="B8" s="29"/>
      <c r="C8" s="20"/>
      <c r="D8" s="20"/>
      <c r="E8" s="20"/>
      <c r="F8" s="20"/>
      <c r="G8" s="20"/>
      <c r="H8" s="20"/>
      <c r="I8" s="20"/>
      <c r="J8" s="20"/>
      <c r="K8" s="19"/>
      <c r="L8" s="19"/>
    </row>
    <row r="9" spans="1:12" x14ac:dyDescent="0.25">
      <c r="A9" s="22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19"/>
      <c r="L9" s="19"/>
    </row>
    <row r="10" spans="1:12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9"/>
      <c r="L10" s="19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9"/>
      <c r="L11" s="19"/>
    </row>
    <row r="13" spans="1:12" x14ac:dyDescent="0.25">
      <c r="A13" s="6" t="s">
        <v>7</v>
      </c>
      <c r="B13" s="7"/>
      <c r="C13" s="7"/>
      <c r="D13" s="7"/>
      <c r="E13" s="7"/>
      <c r="F13" s="7"/>
      <c r="G13" s="7"/>
      <c r="H13" s="7"/>
      <c r="I13" s="7"/>
    </row>
    <row r="14" spans="1:12" ht="47.25" customHeight="1" x14ac:dyDescent="0.25">
      <c r="A14" s="3">
        <v>1</v>
      </c>
      <c r="B14" s="31" t="s">
        <v>30</v>
      </c>
      <c r="C14" s="9">
        <v>1</v>
      </c>
      <c r="D14" s="9"/>
      <c r="E14" s="23"/>
      <c r="F14" s="10">
        <f>ROUND(E14+E14*H14,2)</f>
        <v>0</v>
      </c>
      <c r="G14" s="10">
        <f>ROUND(C14*E14,2)</f>
        <v>0</v>
      </c>
      <c r="H14" s="24"/>
      <c r="I14" s="10">
        <f>ROUND(G14+(G14*H14),2)</f>
        <v>0</v>
      </c>
    </row>
    <row r="15" spans="1:12" x14ac:dyDescent="0.25">
      <c r="A15" s="7"/>
      <c r="B15" s="7"/>
      <c r="C15" s="7"/>
      <c r="D15" s="7"/>
      <c r="E15" s="42" t="s">
        <v>8</v>
      </c>
      <c r="F15" s="43"/>
      <c r="G15" s="11">
        <f>SUM(G14:G14)</f>
        <v>0</v>
      </c>
      <c r="H15" s="7"/>
      <c r="I15" s="11">
        <f>SUM(I14:I14)</f>
        <v>0</v>
      </c>
    </row>
    <row r="17" spans="1:9" x14ac:dyDescent="0.25">
      <c r="A17" s="6" t="s">
        <v>9</v>
      </c>
      <c r="B17" s="7"/>
      <c r="C17" s="7"/>
      <c r="D17" s="7"/>
      <c r="E17" s="7"/>
      <c r="F17" s="7"/>
      <c r="G17" s="7"/>
      <c r="H17" s="7"/>
      <c r="I17" s="7"/>
    </row>
    <row r="18" spans="1:9" ht="44.25" customHeight="1" x14ac:dyDescent="0.25">
      <c r="A18" s="3">
        <v>1</v>
      </c>
      <c r="B18" s="33" t="s">
        <v>35</v>
      </c>
      <c r="C18" s="9">
        <v>3</v>
      </c>
      <c r="D18" s="9"/>
      <c r="E18" s="23"/>
      <c r="F18" s="10">
        <f>ROUND(E18+E18*H18,2)</f>
        <v>0</v>
      </c>
      <c r="G18" s="10">
        <f t="shared" ref="G18" si="0">ROUND(C18*E18,2)</f>
        <v>0</v>
      </c>
      <c r="H18" s="24"/>
      <c r="I18" s="10">
        <f>ROUND(G18+(G18*H18),2)</f>
        <v>0</v>
      </c>
    </row>
    <row r="19" spans="1:9" x14ac:dyDescent="0.25">
      <c r="E19" s="42" t="s">
        <v>24</v>
      </c>
      <c r="F19" s="43"/>
      <c r="G19" s="11">
        <f>SUM(G18:G18)</f>
        <v>0</v>
      </c>
      <c r="H19" s="7"/>
      <c r="I19" s="11">
        <f>SUM(I18:I18)</f>
        <v>0</v>
      </c>
    </row>
    <row r="21" spans="1:9" x14ac:dyDescent="0.25">
      <c r="A21" s="6" t="s">
        <v>14</v>
      </c>
    </row>
    <row r="22" spans="1:9" ht="51.75" customHeight="1" x14ac:dyDescent="0.25">
      <c r="A22" s="3">
        <v>1</v>
      </c>
      <c r="B22" s="31" t="s">
        <v>31</v>
      </c>
      <c r="C22" s="9">
        <v>1</v>
      </c>
      <c r="D22" s="9"/>
      <c r="E22" s="23"/>
      <c r="F22" s="10">
        <f>ROUND(E22+E22*H22,2)</f>
        <v>0</v>
      </c>
      <c r="G22" s="10">
        <f t="shared" ref="G22" si="1">ROUND(C22*E22,2)</f>
        <v>0</v>
      </c>
      <c r="H22" s="24"/>
      <c r="I22" s="10">
        <f>ROUND(G22+(G22*H22),2)</f>
        <v>0</v>
      </c>
    </row>
    <row r="23" spans="1:9" x14ac:dyDescent="0.25">
      <c r="E23" s="42" t="s">
        <v>19</v>
      </c>
      <c r="F23" s="43"/>
      <c r="G23" s="11">
        <f>SUM(G22:G22)</f>
        <v>0</v>
      </c>
      <c r="H23" s="7"/>
      <c r="I23" s="11">
        <f>SUM(I22:I22)</f>
        <v>0</v>
      </c>
    </row>
    <row r="25" spans="1:9" x14ac:dyDescent="0.25">
      <c r="A25" s="6" t="s">
        <v>21</v>
      </c>
    </row>
    <row r="26" spans="1:9" ht="55.5" customHeight="1" x14ac:dyDescent="0.25">
      <c r="A26" s="26">
        <v>1</v>
      </c>
      <c r="B26" s="32" t="s">
        <v>32</v>
      </c>
      <c r="C26" s="28">
        <v>4</v>
      </c>
      <c r="D26" s="25"/>
      <c r="E26" s="23"/>
      <c r="F26" s="10">
        <f t="shared" ref="F26" si="2">ROUND(E26+E26*H26,2)</f>
        <v>0</v>
      </c>
      <c r="G26" s="10">
        <f t="shared" ref="G26" si="3">ROUND(C26*E26,2)</f>
        <v>0</v>
      </c>
      <c r="H26" s="24"/>
      <c r="I26" s="10">
        <f t="shared" ref="I26" si="4">ROUND(G26+(G26*H26),2)</f>
        <v>0</v>
      </c>
    </row>
    <row r="27" spans="1:9" x14ac:dyDescent="0.25">
      <c r="E27" s="40" t="s">
        <v>20</v>
      </c>
      <c r="F27" s="41"/>
      <c r="G27" s="27">
        <f>SUM(G26:G26)</f>
        <v>0</v>
      </c>
      <c r="H27" s="7"/>
      <c r="I27" s="27">
        <f>SUM(I26:I26)</f>
        <v>0</v>
      </c>
    </row>
    <row r="29" spans="1:9" x14ac:dyDescent="0.25">
      <c r="A29" s="6" t="s">
        <v>22</v>
      </c>
    </row>
    <row r="30" spans="1:9" ht="51.75" customHeight="1" x14ac:dyDescent="0.25">
      <c r="A30" s="3">
        <v>1</v>
      </c>
      <c r="B30" s="31" t="s">
        <v>33</v>
      </c>
      <c r="C30" s="9">
        <v>1</v>
      </c>
      <c r="D30" s="9"/>
      <c r="E30" s="23"/>
      <c r="F30" s="10">
        <f>ROUND(E30+E30*H30,2)</f>
        <v>0</v>
      </c>
      <c r="G30" s="10">
        <f>ROUND(C30*E30,2)</f>
        <v>0</v>
      </c>
      <c r="H30" s="24"/>
      <c r="I30" s="10">
        <f>ROUND(G30+(G30*H30),2)</f>
        <v>0</v>
      </c>
    </row>
    <row r="31" spans="1:9" x14ac:dyDescent="0.25">
      <c r="E31" s="42" t="s">
        <v>25</v>
      </c>
      <c r="F31" s="43"/>
      <c r="G31" s="11">
        <f>SUM(G30:G30)</f>
        <v>0</v>
      </c>
      <c r="H31" s="7"/>
      <c r="I31" s="11">
        <f>SUM(I30:I30)</f>
        <v>0</v>
      </c>
    </row>
    <row r="32" spans="1:9" ht="20.25" customHeight="1" x14ac:dyDescent="0.25"/>
    <row r="33" spans="1:9" x14ac:dyDescent="0.25">
      <c r="A33" s="6" t="s">
        <v>26</v>
      </c>
      <c r="B33" s="7"/>
      <c r="C33" s="7"/>
      <c r="D33" s="7"/>
      <c r="E33" s="7"/>
      <c r="F33" s="7"/>
      <c r="G33" s="7"/>
      <c r="H33" s="7"/>
      <c r="I33" s="7"/>
    </row>
    <row r="34" spans="1:9" ht="72" x14ac:dyDescent="0.25">
      <c r="A34" s="3">
        <v>1</v>
      </c>
      <c r="B34" s="8" t="s">
        <v>34</v>
      </c>
      <c r="C34" s="9">
        <v>1</v>
      </c>
      <c r="D34" s="9"/>
      <c r="E34" s="23"/>
      <c r="F34" s="10">
        <f>ROUND(E34+E34*H34,2)</f>
        <v>0</v>
      </c>
      <c r="G34" s="10">
        <f>ROUND(C34*E34,2)</f>
        <v>0</v>
      </c>
      <c r="H34" s="24"/>
      <c r="I34" s="10">
        <f>ROUND(G34+(G34*H34),2)</f>
        <v>0</v>
      </c>
    </row>
    <row r="35" spans="1:9" x14ac:dyDescent="0.25">
      <c r="A35" s="7"/>
      <c r="B35" s="7"/>
      <c r="C35" s="7"/>
      <c r="D35" s="7"/>
      <c r="E35" s="40" t="s">
        <v>27</v>
      </c>
      <c r="F35" s="41"/>
      <c r="G35" s="27">
        <f>SUM(G34:G34)</f>
        <v>0</v>
      </c>
      <c r="H35" s="7"/>
      <c r="I35" s="27">
        <f>SUM(I34:I34)</f>
        <v>0</v>
      </c>
    </row>
    <row r="37" spans="1:9" x14ac:dyDescent="0.25">
      <c r="A37" s="34" t="s">
        <v>28</v>
      </c>
      <c r="B37" s="35"/>
      <c r="C37" s="35"/>
      <c r="D37" s="7"/>
      <c r="E37" s="7"/>
      <c r="F37" s="7"/>
      <c r="G37" s="7"/>
      <c r="H37" s="7"/>
      <c r="I37" s="7"/>
    </row>
    <row r="38" spans="1:9" ht="36" x14ac:dyDescent="0.25">
      <c r="A38" s="36">
        <v>1</v>
      </c>
      <c r="B38" s="37" t="s">
        <v>37</v>
      </c>
      <c r="C38" s="38">
        <v>2</v>
      </c>
      <c r="D38" s="9"/>
      <c r="E38" s="23"/>
      <c r="F38" s="10">
        <f>ROUND(E38+E38*H38,2)</f>
        <v>0</v>
      </c>
      <c r="G38" s="10">
        <f>ROUND(C38*E38,2)</f>
        <v>0</v>
      </c>
      <c r="H38" s="24"/>
      <c r="I38" s="10">
        <f>ROUND(G38+(G38*H38),2)</f>
        <v>0</v>
      </c>
    </row>
    <row r="39" spans="1:9" x14ac:dyDescent="0.25">
      <c r="A39" s="7"/>
      <c r="B39" s="7"/>
      <c r="C39" s="7"/>
      <c r="D39" s="7"/>
      <c r="E39" s="40" t="s">
        <v>29</v>
      </c>
      <c r="F39" s="41"/>
      <c r="G39" s="27">
        <f>SUM(G38:G38)</f>
        <v>0</v>
      </c>
      <c r="H39" s="7"/>
      <c r="I39" s="27">
        <f>SUM(I38:I38)</f>
        <v>0</v>
      </c>
    </row>
  </sheetData>
  <mergeCells count="9">
    <mergeCell ref="A3:B3"/>
    <mergeCell ref="E39:F39"/>
    <mergeCell ref="E35:F35"/>
    <mergeCell ref="E27:F27"/>
    <mergeCell ref="E31:F31"/>
    <mergeCell ref="A5:I5"/>
    <mergeCell ref="E19:F19"/>
    <mergeCell ref="E23:F23"/>
    <mergeCell ref="E15:F15"/>
  </mergeCells>
  <pageMargins left="0.39370078740157483" right="0.39370078740157483" top="0.59055118110236227" bottom="0.55118110236220474" header="0.27559055118110237" footer="0.27559055118110237"/>
  <pageSetup paperSize="9" scale="88" orientation="landscape" r:id="rId1"/>
  <headerFooter>
    <oddHeader>&amp;L&amp;"-,Pogrubiony" 98/PN/ZP/D/2024&amp;C&amp;"-,Pogrubiony"FROMULARZ ASORTYMENTOWO-CENOWY&amp;R&amp;"-,Pogrubiony"Załącznik nr 2 do SWZ</oddHeader>
    <oddFooter>&amp;R&amp;9Strona &amp;P z &amp;N</oddFoot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2024-06-21T06:02:25Z</cp:lastPrinted>
  <dcterms:created xsi:type="dcterms:W3CDTF">2019-06-17T07:20:35Z</dcterms:created>
  <dcterms:modified xsi:type="dcterms:W3CDTF">2024-06-21T06:02:42Z</dcterms:modified>
</cp:coreProperties>
</file>