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572" windowHeight="4752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</definedName>
  </definedNames>
  <calcPr fullCalcOnLoad="1"/>
</workbook>
</file>

<file path=xl/sharedStrings.xml><?xml version="1.0" encoding="utf-8"?>
<sst xmlns="http://schemas.openxmlformats.org/spreadsheetml/2006/main" count="19" uniqueCount="19">
  <si>
    <t>Opis przedmiotu zamówienia</t>
  </si>
  <si>
    <t>Razem:</t>
  </si>
  <si>
    <t xml:space="preserve">                                                               </t>
  </si>
  <si>
    <t>……………………</t>
  </si>
  <si>
    <t>/podpis osoby (osób) upoważnionej do występowania w imieniu Wykonawcy/</t>
  </si>
  <si>
    <t xml:space="preserve">                                     miejscowość                                  </t>
  </si>
  <si>
    <t>……………………………………., dnia …………………………. 2023 r.</t>
  </si>
  <si>
    <r>
      <t xml:space="preserve">Oferowany papier na którym zostanie wydrukowany produkt (producent, nazwa, symbol)  </t>
    </r>
    <r>
      <rPr>
        <b/>
        <sz val="10"/>
        <color indexed="25"/>
        <rFont val="Calibri"/>
        <family val="2"/>
      </rPr>
      <t>(wypełnia Wykonawca)</t>
    </r>
  </si>
  <si>
    <r>
      <t>Stawka podatku VAT</t>
    </r>
    <r>
      <rPr>
        <b/>
        <sz val="10"/>
        <color indexed="25"/>
        <rFont val="Calibri"/>
        <family val="2"/>
      </rPr>
      <t>(wypełnia Wykonawca)</t>
    </r>
  </si>
  <si>
    <r>
      <t xml:space="preserve">Jednostkowa cena netto </t>
    </r>
    <r>
      <rPr>
        <b/>
        <sz val="10"/>
        <color indexed="25"/>
        <rFont val="Calibri"/>
        <family val="2"/>
      </rPr>
      <t>(wypełnia Wykonawca)</t>
    </r>
  </si>
  <si>
    <t>Uwaga! Tak wyliczoną cenę brutto należy wpisać również w ustandaryzowaym formularzu  oferty na Platformie zakupowej</t>
  </si>
  <si>
    <t>Część 1</t>
  </si>
  <si>
    <t>Część 2</t>
  </si>
  <si>
    <t xml:space="preserve">Załącznik nr 2 do Szacowania wartości zamówienia publicznego - po wypełnieniu przez Wykonawcę stanowi załącznik do szacunkowej oferty Wykonawcy                                                                                                   </t>
  </si>
  <si>
    <r>
      <t xml:space="preserve">Cena netto za wykonanie nakładu danego druku </t>
    </r>
    <r>
      <rPr>
        <b/>
        <sz val="10"/>
        <color indexed="25"/>
        <rFont val="Calibri"/>
        <family val="2"/>
      </rPr>
      <t>(wypełnia Wykonawca)</t>
    </r>
  </si>
  <si>
    <r>
      <t xml:space="preserve">Cena brutto za wykonanie nakładu danego druku </t>
    </r>
    <r>
      <rPr>
        <b/>
        <sz val="10"/>
        <color indexed="25"/>
        <rFont val="Calibri"/>
        <family val="2"/>
      </rPr>
      <t>(wypełnia Wykonawca - należy podać cenę brutto z podatkiem VAT)</t>
    </r>
  </si>
  <si>
    <r>
      <rPr>
        <b/>
        <sz val="14"/>
        <color indexed="10"/>
        <rFont val="Calibri"/>
        <family val="2"/>
      </rPr>
      <t>Nazwa Wykonawcy:</t>
    </r>
    <r>
      <rPr>
        <b/>
        <sz val="14"/>
        <rFont val="Calibri"/>
        <family val="2"/>
      </rPr>
      <t>…........................................</t>
    </r>
  </si>
  <si>
    <r>
      <t xml:space="preserve">Druk i dostawa Czasopisma Autoportret nr 3/2023 [82]. </t>
    </r>
    <r>
      <rPr>
        <b/>
        <u val="single"/>
        <sz val="10"/>
        <rFont val="Calibri"/>
        <family val="2"/>
      </rPr>
      <t>Wydawnictwo „Autoportret” posiada numer ISSN 1730-3613.</t>
    </r>
    <r>
      <rPr>
        <b/>
        <sz val="10"/>
        <rFont val="Calibri"/>
        <family val="2"/>
      </rPr>
      <t xml:space="preserve"> „Autoportret” jest drukowanym czasopismem specjalistycznym i nie zalicza się ani do drukowanych czasopismem regionalnych ani do lokalnych.                                                                     Nakład: 1.000 szt., objętość (razem z okładką): 100 stron. Szczegółowy opis przedmiotu zamówienia znajduje się w zał. nr 1 do zapytania.</t>
    </r>
  </si>
  <si>
    <r>
      <t xml:space="preserve">Druk i dostawa broszury: Volodymyr Sheiko, </t>
    </r>
    <r>
      <rPr>
        <b/>
        <u val="single"/>
        <sz val="10"/>
        <rFont val="Calibri"/>
        <family val="2"/>
      </rPr>
      <t>broszura posiada nr ISBN.</t>
    </r>
    <r>
      <rPr>
        <b/>
        <sz val="10"/>
        <rFont val="Calibri"/>
        <family val="2"/>
      </rPr>
      <t xml:space="preserve">                                                                 Nakład: 500 szt., objętość: 52 strony + okładka. Szczegółowy opis przedmiotu zamówienia znajduje się w zał. nr 1 do zapytania.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</si>
</sst>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25"/>
      <name val="Calibri"/>
      <family val="2"/>
    </font>
    <font>
      <i/>
      <sz val="11"/>
      <color indexed="25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u val="single"/>
      <sz val="10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6" fontId="0" fillId="0" borderId="0" xfId="59" applyFont="1" applyFill="1" applyBorder="1" applyAlignment="1" applyProtection="1">
      <alignment/>
      <protection/>
    </xf>
    <xf numFmtId="3" fontId="2" fillId="0" borderId="10" xfId="51" applyNumberFormat="1" applyFont="1" applyBorder="1" applyAlignment="1">
      <alignment horizontal="center" vertical="center"/>
      <protection/>
    </xf>
    <xf numFmtId="3" fontId="2" fillId="0" borderId="0" xfId="51" applyNumberFormat="1" applyFont="1" applyBorder="1" applyAlignment="1">
      <alignment horizontal="center" vertical="center"/>
      <protection/>
    </xf>
    <xf numFmtId="166" fontId="2" fillId="34" borderId="11" xfId="59" applyFont="1" applyFill="1" applyBorder="1" applyAlignment="1" applyProtection="1">
      <alignment vertical="center"/>
      <protection/>
    </xf>
    <xf numFmtId="3" fontId="2" fillId="0" borderId="12" xfId="51" applyNumberFormat="1" applyFont="1" applyBorder="1" applyAlignment="1">
      <alignment horizontal="center" vertical="center"/>
      <protection/>
    </xf>
    <xf numFmtId="4" fontId="5" fillId="35" borderId="13" xfId="51" applyNumberFormat="1" applyFont="1" applyFill="1" applyBorder="1" applyAlignment="1">
      <alignment horizontal="center" vertical="center" wrapText="1"/>
      <protection/>
    </xf>
    <xf numFmtId="0" fontId="5" fillId="35" borderId="11" xfId="51" applyFont="1" applyFill="1" applyBorder="1" applyAlignment="1">
      <alignment horizontal="center" vertical="center" wrapText="1"/>
      <protection/>
    </xf>
    <xf numFmtId="0" fontId="5" fillId="35" borderId="1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4" xfId="51" applyFont="1" applyFill="1" applyBorder="1" applyAlignment="1">
      <alignment horizontal="center" vertical="center" wrapText="1"/>
      <protection/>
    </xf>
    <xf numFmtId="0" fontId="2" fillId="33" borderId="15" xfId="51" applyNumberFormat="1" applyFont="1" applyFill="1" applyBorder="1" applyAlignment="1">
      <alignment horizontal="center" vertical="center"/>
      <protection/>
    </xf>
    <xf numFmtId="4" fontId="5" fillId="35" borderId="11" xfId="51" applyNumberFormat="1" applyFont="1" applyFill="1" applyBorder="1" applyAlignment="1">
      <alignment horizontal="center" vertical="center" wrapText="1"/>
      <protection/>
    </xf>
    <xf numFmtId="0" fontId="5" fillId="0" borderId="11" xfId="51" applyNumberFormat="1" applyFont="1" applyBorder="1" applyAlignment="1" applyProtection="1">
      <alignment vertical="center" wrapText="1"/>
      <protection locked="0"/>
    </xf>
    <xf numFmtId="3" fontId="2" fillId="0" borderId="11" xfId="51" applyNumberFormat="1" applyFont="1" applyBorder="1" applyAlignment="1">
      <alignment vertical="center" wrapText="1"/>
      <protection/>
    </xf>
    <xf numFmtId="3" fontId="2" fillId="0" borderId="16" xfId="51" applyNumberFormat="1" applyFont="1" applyBorder="1" applyAlignment="1">
      <alignment vertical="center" wrapText="1"/>
      <protection/>
    </xf>
    <xf numFmtId="3" fontId="2" fillId="0" borderId="11" xfId="51" applyNumberFormat="1" applyFont="1" applyBorder="1" applyAlignment="1">
      <alignment horizontal="center" vertical="center"/>
      <protection/>
    </xf>
    <xf numFmtId="3" fontId="2" fillId="0" borderId="16" xfId="51" applyNumberFormat="1" applyFont="1" applyBorder="1" applyAlignment="1">
      <alignment horizontal="center" vertical="center"/>
      <protection/>
    </xf>
    <xf numFmtId="0" fontId="7" fillId="34" borderId="17" xfId="0" applyFont="1" applyFill="1" applyBorder="1" applyAlignment="1">
      <alignment wrapText="1"/>
    </xf>
    <xf numFmtId="0" fontId="2" fillId="0" borderId="18" xfId="0" applyFont="1" applyBorder="1" applyAlignment="1">
      <alignment/>
    </xf>
    <xf numFmtId="166" fontId="2" fillId="34" borderId="19" xfId="0" applyNumberFormat="1" applyFont="1" applyFill="1" applyBorder="1" applyAlignment="1">
      <alignment/>
    </xf>
    <xf numFmtId="0" fontId="5" fillId="33" borderId="20" xfId="51" applyNumberFormat="1" applyFont="1" applyFill="1" applyBorder="1" applyAlignment="1">
      <alignment vertical="center" textRotation="90"/>
      <protection/>
    </xf>
    <xf numFmtId="3" fontId="2" fillId="0" borderId="11" xfId="51" applyNumberFormat="1" applyFont="1" applyBorder="1" applyAlignment="1">
      <alignment vertical="center" textRotation="90" wrapText="1"/>
      <protection/>
    </xf>
    <xf numFmtId="0" fontId="1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4.00390625" style="1" customWidth="1"/>
    <col min="2" max="2" width="43.28125" style="2" customWidth="1"/>
    <col min="3" max="3" width="35.8515625" style="2" customWidth="1"/>
    <col min="4" max="4" width="20.140625" style="2" customWidth="1"/>
    <col min="5" max="5" width="19.00390625" style="3" customWidth="1"/>
    <col min="6" max="6" width="12.57421875" style="3" customWidth="1"/>
    <col min="7" max="7" width="19.57421875" style="3" customWidth="1"/>
    <col min="8" max="8" width="20.57421875" style="2" customWidth="1"/>
    <col min="9" max="16384" width="9.140625" style="2" customWidth="1"/>
  </cols>
  <sheetData>
    <row r="1" spans="1:7" ht="58.5" customHeight="1">
      <c r="A1" s="35" t="s">
        <v>13</v>
      </c>
      <c r="B1" s="35"/>
      <c r="C1" s="35"/>
      <c r="D1" s="35"/>
      <c r="E1" s="35"/>
      <c r="F1" s="35"/>
      <c r="G1" s="35"/>
    </row>
    <row r="2" spans="1:7" ht="58.5" customHeight="1" thickBot="1">
      <c r="A2" s="34" t="s">
        <v>16</v>
      </c>
      <c r="B2" s="34"/>
      <c r="C2" s="34"/>
      <c r="D2" s="34"/>
      <c r="E2" s="34"/>
      <c r="F2" s="34"/>
      <c r="G2" s="34"/>
    </row>
    <row r="3" spans="1:7" ht="102" customHeight="1" thickBot="1" thickTop="1">
      <c r="A3" s="20"/>
      <c r="B3" s="22" t="s">
        <v>0</v>
      </c>
      <c r="C3" s="16" t="s">
        <v>7</v>
      </c>
      <c r="D3" s="17" t="s">
        <v>9</v>
      </c>
      <c r="E3" s="17" t="s">
        <v>14</v>
      </c>
      <c r="F3" s="18" t="s">
        <v>8</v>
      </c>
      <c r="G3" s="19" t="s">
        <v>15</v>
      </c>
    </row>
    <row r="4" spans="1:7" ht="26.25" customHeight="1" thickBot="1" thickTop="1">
      <c r="A4" s="21"/>
      <c r="B4" s="12">
        <v>2</v>
      </c>
      <c r="C4" s="15">
        <v>3</v>
      </c>
      <c r="D4" s="13">
        <v>4</v>
      </c>
      <c r="E4" s="12">
        <v>5</v>
      </c>
      <c r="F4" s="13">
        <v>6</v>
      </c>
      <c r="G4" s="12">
        <v>7</v>
      </c>
    </row>
    <row r="5" spans="1:7" ht="127.5" customHeight="1" thickBot="1" thickTop="1">
      <c r="A5" s="31" t="s">
        <v>11</v>
      </c>
      <c r="B5" s="23" t="s">
        <v>17</v>
      </c>
      <c r="C5" s="24"/>
      <c r="D5" s="25"/>
      <c r="E5" s="26"/>
      <c r="F5" s="27"/>
      <c r="G5" s="14"/>
    </row>
    <row r="6" spans="1:7" ht="75.75" customHeight="1" thickBot="1" thickTop="1">
      <c r="A6" s="32" t="s">
        <v>12</v>
      </c>
      <c r="B6" s="23" t="s">
        <v>18</v>
      </c>
      <c r="C6" s="24"/>
      <c r="D6" s="24"/>
      <c r="E6" s="24"/>
      <c r="F6" s="24"/>
      <c r="G6" s="14"/>
    </row>
    <row r="7" spans="6:8" ht="87" thickBot="1" thickTop="1">
      <c r="F7" s="4" t="s">
        <v>1</v>
      </c>
      <c r="G7" s="30">
        <f>G5+G6</f>
        <v>0</v>
      </c>
      <c r="H7" s="28" t="s">
        <v>10</v>
      </c>
    </row>
    <row r="8" spans="2:7" ht="15" thickTop="1">
      <c r="B8" s="5" t="s">
        <v>2</v>
      </c>
      <c r="C8" s="5"/>
      <c r="D8" s="5"/>
      <c r="G8" s="29"/>
    </row>
    <row r="9" spans="5:10" ht="14.25">
      <c r="E9" s="6" t="s">
        <v>3</v>
      </c>
      <c r="F9" s="7"/>
      <c r="G9" s="7"/>
      <c r="H9" s="7"/>
      <c r="I9" s="7"/>
      <c r="J9" s="7"/>
    </row>
    <row r="10" spans="2:8" ht="15" customHeight="1">
      <c r="B10" s="8" t="s">
        <v>6</v>
      </c>
      <c r="C10" s="8"/>
      <c r="D10" s="8"/>
      <c r="E10" s="33" t="s">
        <v>4</v>
      </c>
      <c r="F10" s="33"/>
      <c r="G10" s="33"/>
      <c r="H10" s="33"/>
    </row>
    <row r="11" spans="2:8" ht="14.25">
      <c r="B11" s="10" t="s">
        <v>5</v>
      </c>
      <c r="C11" s="10"/>
      <c r="D11" s="10"/>
      <c r="E11" s="9"/>
      <c r="F11" s="9"/>
      <c r="G11" s="9"/>
      <c r="H11" s="9"/>
    </row>
  </sheetData>
  <sheetProtection selectLockedCells="1" selectUnlockedCells="1"/>
  <mergeCells count="3">
    <mergeCell ref="A2:G2"/>
    <mergeCell ref="E10:H10"/>
    <mergeCell ref="A1:G1"/>
  </mergeCells>
  <printOptions/>
  <pageMargins left="0.43333333333333335" right="0.2361111111111111" top="0.7479166666666667" bottom="0.7486111111111111" header="0.5118055555555555" footer="0.31527777777777777"/>
  <pageSetup fitToHeight="1" fitToWidth="1" horizontalDpi="600" verticalDpi="600" orientation="landscape" paperSize="9" scale="7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15:F18"/>
  <sheetViews>
    <sheetView zoomScalePageLayoutView="0" workbookViewId="0" topLeftCell="A1">
      <selection activeCell="E19" sqref="E19"/>
    </sheetView>
  </sheetViews>
  <sheetFormatPr defaultColWidth="9.00390625" defaultRowHeight="15"/>
  <cols>
    <col min="1" max="5" width="9.00390625" style="0" customWidth="1"/>
    <col min="6" max="6" width="9.8515625" style="0" customWidth="1"/>
  </cols>
  <sheetData>
    <row r="15" ht="14.25">
      <c r="F15">
        <f>19.89/25</f>
        <v>0.7956</v>
      </c>
    </row>
    <row r="16" ht="14.25">
      <c r="F16" s="11">
        <f>F15*250</f>
        <v>198.9</v>
      </c>
    </row>
    <row r="18" ht="14.25">
      <c r="E18">
        <f>59.73/250</f>
        <v>0.23892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 Gawrońska</cp:lastModifiedBy>
  <cp:lastPrinted>2023-03-20T14:19:56Z</cp:lastPrinted>
  <dcterms:modified xsi:type="dcterms:W3CDTF">2023-07-17T09:53:09Z</dcterms:modified>
  <cp:category/>
  <cp:version/>
  <cp:contentType/>
  <cp:contentStatus/>
</cp:coreProperties>
</file>