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4240" windowHeight="13740" tabRatio="500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5" i="1" l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8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3" i="1"/>
  <c r="H5" i="1"/>
  <c r="H4" i="1"/>
</calcChain>
</file>

<file path=xl/sharedStrings.xml><?xml version="1.0" encoding="utf-8"?>
<sst xmlns="http://schemas.openxmlformats.org/spreadsheetml/2006/main" count="379" uniqueCount="203">
  <si>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</si>
  <si>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</si>
  <si>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</si>
  <si>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</si>
  <si>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</si>
  <si>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</si>
  <si>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</si>
  <si>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</si>
  <si>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</si>
  <si>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</si>
  <si>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</si>
  <si>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</si>
  <si>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</si>
  <si>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</si>
  <si>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</si>
  <si>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</si>
  <si>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</si>
  <si>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</si>
  <si>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</si>
  <si>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</si>
  <si>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</si>
  <si>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</si>
  <si>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</si>
  <si>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</si>
  <si>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r>
      <t xml:space="preserve">Tuńczyk kawałki w oleju sojowym </t>
    </r>
    <r>
      <rPr>
        <sz val="10"/>
        <rFont val="Calibri"/>
        <family val="2"/>
        <charset val="238"/>
      </rPr>
      <t>170g. Skład min: 70% tuńczyk, olej sojowy, woda, sól. Opakowanie jednostkowe puszka metalowa. Okres przydatności do spożycia deklarowany przez producenta powinien wynosić nie mniej niż 6 miesięcy od daty dostawy. CN 1604 14 21</t>
    </r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</si>
  <si>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</si>
  <si>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r>
      <t>Jaja wielkość M typu "Vipack" lub produkt równoważny.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</si>
  <si>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Aromaty do ciast 4,5g , różne zapachy  (migdał,śmietanka, pomarańcz, wanilia, rum, cytryna),opakowanie jednostkowe. CN 3302 10 90</t>
  </si>
  <si>
    <t>Ananas w plastrach w syropie typu  565g .
Opakowanie jednostkowe puszka. Okres przydatności do spożycia deklarowany przez producenta powinien wynosić nie mniej niż 6 miesięcy od daty dostawy.
CN 2008 20 79</t>
  </si>
  <si>
    <t>Bazylia  230g . Ziele bazylii otarte. Opakowanie jednostkowe.  CN 1211 90 86</t>
  </si>
  <si>
    <t>Biszkopty okrągłe Starletki 150g . Opakowanie jednostkowe. CN 1905 31 19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</si>
  <si>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</si>
  <si>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</si>
  <si>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Bulion grzybowy  1kg , opakowanie jednostkowe,  przeznaczone do kontaktu z żywnością.  Skład m.in: borowiki suszone min;1,8%.  CN 2104 10 00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</si>
  <si>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</si>
  <si>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</si>
  <si>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Ciasteczka-herbatnik typu BE-BE 16g  . Opakowanie jednostkowe.   CN 1905 31 99</t>
  </si>
  <si>
    <t>Ciastka  Delicje  147g  . Skład m.in.: biszkopt z galaretką owocową min. 52%, czekolada deserowa min. 15%.  CN 1905 90 70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</si>
  <si>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</si>
  <si>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</si>
  <si>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r>
      <t>Cukier wanilinowy   32g ,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1701 91 00</t>
    </r>
  </si>
  <si>
    <r>
      <t>Cynamon mielony 15g. Skład: zmielona kora drzewa rodzaju Cinnammonum, naturalne zioła i przyprawy.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dostawy.CN 0906 20 00</t>
    </r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</si>
  <si>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</si>
  <si>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</si>
  <si>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Przypawa do mięs  200g lub produkt równoważny.Opakowanie jednostkowe przeznaczone do kontaktu z żywnością. Okres przydatności do spożycia deklarowany przez producenta powinien wynosić nie mniej niż 6 miesięcy od daty dostawy. CN 2103 90 90</t>
  </si>
  <si>
    <r>
      <t>Drożdże domowe- piekarskie 100g lub produkt równoważny 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10 dni od daty dostawy.  CN 2102 10 10</t>
    </r>
  </si>
  <si>
    <r>
      <t>Dżem niskosłodzony  280g . Różne smaki.  Zawartość owoców minimum 30-40g na 100g wyrobu. Słoik z metalową zakrętką.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2007 10 99</t>
    </r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</si>
  <si>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</si>
  <si>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</si>
  <si>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Frytura gastronomiczna 20L , 100% olej palmowy rafinowalny lub produkt równoważny.  Opakowanie wiadra wykonane z materiałów przeznaczonych do kontaktu z żywnością. Okres przydatności do spożycia deklarowany przez producenta powinien wynosić nie mniej niż 3 miesiące od daty dostawy.  CN 1511 90 99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</si>
  <si>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</si>
  <si>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</si>
  <si>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Gorczyca  30g . Skład: ziarno gorczycy 100%. Opakowanie jednostkowe  przeznaczone do kontaktu z żywnością. Okres przydatności do spożycia deklarowany przez producenta powinien wynosić nie mniej niż 6 miesięcy od daty dostawy.  CN 1207 50 90</t>
  </si>
  <si>
    <r>
      <t>Goździki  10g 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0907 10 00</t>
    </r>
  </si>
  <si>
    <r>
      <t xml:space="preserve">Groszek konserwowy </t>
    </r>
    <r>
      <rPr>
        <sz val="10"/>
        <rFont val="Calibri"/>
        <family val="2"/>
        <charset val="238"/>
      </rPr>
      <t xml:space="preserve"> 400g . Opakowanie jednostkowe puszka metalowa.  Okres przydatności do spożycia deklarowany przez producenta powinien wynosić nie mniej niż 6 miesięcy od daty dostawy. CN 2005 40 00</t>
    </r>
  </si>
  <si>
    <t>Groszek ptysiowy delikatesowy  80g.  Okres przydatności do spożycia deklarowany przez producenta powinien wynosić nie mniej niż 3 miesiące od daty dostawy. CN 1905 90 80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</si>
  <si>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</si>
  <si>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r>
      <t>Herbata ekspresowa opakowanie zawiera 100 szt.  torebek ,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  CN 0902 30 00</t>
    </r>
  </si>
  <si>
    <r>
      <t>Herbata ekspresowa Yellow Label Tea opakowanie zawiera  100 szt. torebek lub produkt równoważny. Skład:100% hebata czarna. Pakowana w pudełko papierowe.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0902 30 00</t>
    </r>
  </si>
  <si>
    <t>Herbata liściasta typu Yunnan Black Tea  100g. Opakowanie jednostkowe, okres przydatności do spożycia deklarowany przez producenta powinien wynosić nie mniej niż 3 miesiące od daty dostawy. CN 0902 30 00</t>
  </si>
  <si>
    <r>
      <t>Herbatniki 100g  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1905 31 11</t>
    </r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</si>
  <si>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</si>
  <si>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r>
      <t>Kasza gryczana  prażona.  Opakowanie jednostkowe 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1008 10 00</t>
    </r>
  </si>
  <si>
    <r>
      <t>Kasza jęczmienna gruba lub średnia  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 CN 1104 29 04</t>
    </r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</si>
  <si>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</si>
  <si>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r>
      <t>Kasza manna . Opakowanie jednostkowe- torby papierowe lub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1103 11 90</t>
    </r>
  </si>
  <si>
    <r>
      <t xml:space="preserve">Kawa zbożowa rozpuszczalna . </t>
    </r>
    <r>
      <rPr>
        <sz val="10"/>
        <rFont val="Calibri"/>
        <family val="2"/>
        <charset val="238"/>
      </rPr>
      <t>Skład min: zboża 78% (jęczmień, żyto), cykoria. Opakowanie jednostkowe. Okres przydatności do spożycia deklarowany przez producenta powinien wynosić nie mniej niż 3 miesiące od daty dostawy. CN  2101 30 19</t>
    </r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</si>
  <si>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</si>
  <si>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</si>
  <si>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r>
      <t>Kisiel różne smaki   40g ( bez cukru) . Opakowanie jednostkowe. 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2106 90 99</t>
    </r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</si>
  <si>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</si>
  <si>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r>
      <t>Koncentrat buraczany  1000 ml . Skład: woda, zagęszczony sok z buraków ćwikłowych  min.27%, cukier, sól, ocet spirytusowy, regulator kwasowości, kwas cytrynowy, przyprawy.Opakowanie jednostkowe, butelka szklana.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2104 10 00</t>
    </r>
  </si>
  <si>
    <r>
      <t>Koncentrat pomidorowy 30%  1000g . Zawartośc extraktu 28-30%. Opakowanie jednostkowe masa netto 920g.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 3 miesiące od daty dostawy. CN 2002 90 39</t>
    </r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</si>
  <si>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</si>
  <si>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r>
      <t>Kukurydza konserwowa słodka  puszka  425g  po odsączeniu min. 220g. Produkt otrzymywany z ziarna kukurydzy cukrowej zalany roztworem cukru i soli kuchennej, utrwalony termicznie.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6 miesięcy od daty dostawy PKWIU: 10.39.15.0 CN 2005 80 00</t>
    </r>
  </si>
  <si>
    <t>Kwasek cytrynowy  80g . Opakowanie jednostkowe. Okres przydatności do spożycia deklarowany przez producenta powinien wynosić nie mniej niż 3 miesiące od daty dostawy. CN 2918 14 00</t>
  </si>
  <si>
    <r>
      <t xml:space="preserve">Liść laurowy  40g .  Wysuszone </t>
    </r>
    <r>
      <rPr>
        <sz val="10"/>
        <rFont val="Calibri"/>
        <family val="2"/>
        <charset val="238"/>
      </rPr>
      <t>liście 100%. Opakowanie jednostkowe- torby foliowe lub papierowe przeznaczone do kontaktu z żywnością. Okres przydatności do spożycia deklarowany przez producenta powinien wynosić nie mniej niż 3 miesiące od daty dostawy. CN 0910 99 50</t>
    </r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</si>
  <si>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</si>
  <si>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Majeranek  1000g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</si>
  <si>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</si>
  <si>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</si>
  <si>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Makaron pełne ziarno 500g (różne rodzaje: świderki, pióra ) .  Opakowanie jednostkowe. Skład: mąka pszenna pełnoziarnista. Okres przydatności do spożycia deklarowany przez producenta powinien wynosić nie mniej niż 6 m-cy od daty dostawy. CN 1902 19 90</t>
  </si>
  <si>
    <r>
      <t xml:space="preserve">Makaron  różne rodzaje  , opakowanie jednostkowe 1kg-5kg: , różne formy: </t>
    </r>
    <r>
      <rPr>
        <u/>
        <sz val="10"/>
        <rFont val="Calibri"/>
        <family val="2"/>
        <charset val="238"/>
      </rPr>
      <t>świderki, nitki, łazanki, muszelki, kolanko ozdobne, kokardki, pióra /penne rigate.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</si>
  <si>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500g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</si>
  <si>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r>
      <t>Makaron ryżowy nitka 200g . Bez gotowania.Skład: mąka ryżowa 92%, woda.Opakowanie jednostkowe- torby foliowe, przeznaczone do kontaktu z żywnością.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1902 30 10</t>
    </r>
  </si>
  <si>
    <t>Margaryna  250g  do ciast i mas i kremów . Zawartość tłuszczu 80%,bez konserwantów.Skład: m.in.:oleje roślinne rzepakowy i słonecznikowy, tłuszcze roślinne.Pakowana w folię ochronną, kostka. CN 1517 10 90</t>
  </si>
  <si>
    <r>
      <t xml:space="preserve">Marmolada  wieloowocowa 550g </t>
    </r>
    <r>
      <rPr>
        <sz val="10"/>
        <rFont val="Calibri"/>
        <family val="2"/>
        <charset val="238"/>
      </rPr>
      <t>.Sporządzona z min.  113g owoców na 100g produktu. Okres przydatności do spożycia deklarowany przez producenta powinien wynosić nie mniej niż 3 miesiące od daty dostawy. CN 2007 99 39</t>
    </r>
  </si>
  <si>
    <t>Masło  82 % tłuszczu" 200g , świeże, pakowane w folie, kostka. O wystarczająco długiej dacie ważności min 30 dni od daty dostawy. CN 0405 10 11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</si>
  <si>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</si>
  <si>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r>
      <t>Masło - Mix tłuszczowy do smarowania. Zawartość</t>
    </r>
    <r>
      <rPr>
        <sz val="10"/>
        <rFont val="Calibri"/>
        <family val="2"/>
        <charset val="238"/>
      </rPr>
      <t xml:space="preserve">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  </r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</si>
  <si>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</si>
  <si>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</si>
  <si>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</si>
  <si>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</si>
  <si>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</si>
  <si>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</si>
  <si>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</si>
  <si>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 xml:space="preserve"> Kajmak - masa krówkowa  510g .Opakowanie jednostkowe  puszka. Skład: mleko, cukier.  Okres przydatności do spożycia deklarowany przez producenta powinien wynosić nie mniej niż 3 miesiące od daty dostawy. CN 0402 29 15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</si>
  <si>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</si>
  <si>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</si>
  <si>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</si>
  <si>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Musztarda  francuska 185g. Skład m.in.: woda, gorczyca czarna, gorczyca biała , ocet, cukier, sól, przyprawy. Opakowanie szklane. Okres przydatności do spożycia deklarowany przez producenta powinien wynosić nie mniej 6 m-cy.  CN 2103 30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</si>
  <si>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</si>
  <si>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</si>
  <si>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</si>
  <si>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Ogórek konserwowy  850g . Skład: ogórek, woda, ocet, cukier,sól, przyprawy. Opakowanie jednostkowe słoik szklany z zakrętką. Okres przydatnosci do spozycia nie mniej niż 3 m-ce od daty dostawy. CN 2001 10 00</t>
  </si>
  <si>
    <r>
      <t xml:space="preserve">Olej rzepakowy uniwersalny 1000ml-5000ml . Skład: 100%  rafinowany olej. </t>
    </r>
    <r>
      <rPr>
        <sz val="10"/>
        <rFont val="Calibri"/>
        <family val="2"/>
        <charset val="238"/>
      </rPr>
      <t>Opakowanie jednostkowe- butelka z tworzywa sztucznego typu PET przeznaczona do kontaktu z żywnośćią.  Okres przydatności do spożycia deklarowany przez producenta powinien wynosić nie mniej niż 3 miesiące od daty dostawy. CN 1514 19 90</t>
    </r>
  </si>
  <si>
    <t>Oliwa z oliwek  extra vergin  1000 ml . Okres przydatności do spożycia deklarowany przez producenta powinien wynosić nie mniej niż 3 miesiące od daty dostawy. CN 1509 10 20</t>
  </si>
  <si>
    <r>
      <t>Oliwki czarne/zielone drylowane w zalewie  900g</t>
    </r>
    <r>
      <rPr>
        <sz val="10"/>
        <rFont val="Calibri"/>
        <family val="2"/>
        <charset val="238"/>
      </rPr>
      <t xml:space="preserve"> .Opakowanie jednostkowe słoik szklany z zakrętką. Okres przydatności do spożycia deklarowany przez producenta powinien wynosić nie mniej niż 3 miesiące od daty dostawy.  PKWIU: 10.39.17.0 CN 2005 70 00</t>
    </r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</si>
  <si>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</si>
  <si>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</si>
  <si>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</si>
  <si>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</si>
  <si>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</si>
  <si>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Pasztet Podlaski  100g . Opakowanie jednostkowe okres przydatności do spożycia deklarowany przez producenta powinien wynosić nie mniej niż 3m-cy od daty dostawy. CN 1602 32 90</t>
  </si>
  <si>
    <r>
      <t xml:space="preserve">Pędy bambusa paseczki marynowane  225g </t>
    </r>
    <r>
      <rPr>
        <sz val="10"/>
        <rFont val="Calibri"/>
        <family val="2"/>
        <charset val="238"/>
      </rPr>
      <t>. Opakowanie jednostkowe- puszka. Skład: pędy bambusa min. 62%,woda, regulator kwasowości. Okres przydatności do spożycia deklarowany przez producenta powinien wynosić nie mniej niż 6 miesięcy od daty dostawy. CN 2005 91 00</t>
    </r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</si>
  <si>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</si>
  <si>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</si>
  <si>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r>
      <t>Pieprz zielony w zalewie  pasteryzowany 100g</t>
    </r>
    <r>
      <rPr>
        <sz val="10"/>
        <rFont val="Calibri"/>
        <family val="2"/>
        <charset val="238"/>
      </rPr>
      <t xml:space="preserve">  .Skład: pieprz zielony, woda, sól, regulator kwasowości, kwas octowy. Okres przydatności do spożycia deklarowany przez producenta powinien wynosić nie mniej niż 6 miesięcy od daty dostawy. CN  2001 90 97</t>
    </r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</si>
  <si>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</si>
  <si>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Płatki jęczmienne błyskawiczne  500g.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</si>
  <si>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r>
      <t>Płatki owsiane górskie 500g .</t>
    </r>
    <r>
      <rPr>
        <sz val="10"/>
        <rFont val="Calibri"/>
        <family val="2"/>
        <charset val="238"/>
      </rPr>
      <t xml:space="preserve"> Opakowanie jednostkowe torby foliowe lub papierowe wykonane  z materiałów przeznaczonych do kontaktu z żywnością. Okres przydatności do spożycia deklarowany przez producenta powinien wynosić nie mniej niż 3 miesiące od daty dostawy. CN 1104 12 90</t>
    </r>
  </si>
  <si>
    <t>Płatki ryżowe błyskawiczne 500g . Opakowanie jednostkowe. Okres przydatności do spożycia deklarowany przez producenta powinien wynosić nie mniej niż 3 miesiące od daty dostawy. CN 1104 19 91</t>
  </si>
  <si>
    <t>Pomada woda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</si>
  <si>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r>
      <t xml:space="preserve">Pomidory suszone w oleju 900ml .Skład: pomidory suszone, olej roślinny, woda, </t>
    </r>
    <r>
      <rPr>
        <sz val="10"/>
        <rFont val="Calibri"/>
        <family val="2"/>
        <charset val="238"/>
      </rPr>
      <t xml:space="preserve"> przyprawy. Opakowanie  jednostkowe- słoik szklany z zakrętką.  Okres przydatności do spożycia deklarowany przez producenta powinien wynosić nie mniej niż 3m-ce od daty dostawy. CN  2002 10 90</t>
    </r>
  </si>
  <si>
    <t>Pomidory w zalewie całe lub krojone puszka 425g po odsączeniu 400g .Skład m.in: pomidory  60%, sok pomidorowy, sól, regulator kwasowości.  Opakowanie jednostkowe- puszka. Okres przydatności do spożycia deklarowany przez producenta powinien wynosić nie mniej niż 3 miesiące od daty dostawy. CN 2002 10 10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</si>
  <si>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</si>
  <si>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r>
      <t>Powidła śli</t>
    </r>
    <r>
      <rPr>
        <sz val="10"/>
        <rFont val="Calibri"/>
        <family val="2"/>
        <charset val="238"/>
      </rPr>
      <t>wkowe 300g . Sporządzono z min: 190g  owoców na 100g produktu. Opakowanie słoik szklany z zakrętk. Okres przydatności do spożycia deklarowany przez producenta powinien wynosić nie mniej niż 3 miesiące od daty dostawy.  CN  2007 99 39</t>
    </r>
  </si>
  <si>
    <r>
      <t>Proszek do pieczenia  36g. Opakowanie jednostkowe. Okres przydatności do spożycia deklarowany przez producenta powinien wynosić</t>
    </r>
    <r>
      <rPr>
        <sz val="10"/>
        <rFont val="Calibri"/>
        <family val="2"/>
        <charset val="238"/>
      </rPr>
      <t xml:space="preserve"> nie mniej niż 3 miesiące od daty dostawy. CN 2102 30 00</t>
    </r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</si>
  <si>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</si>
  <si>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</si>
  <si>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</si>
  <si>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r>
      <t xml:space="preserve">Przyprawa do bigosu  1000 g </t>
    </r>
    <r>
      <rPr>
        <sz val="10"/>
        <rFont val="Calibri"/>
        <family val="2"/>
        <charset val="238"/>
      </rPr>
      <t>.  Opakowanie jednostkowe przeznaczone do kontaktu z żywnością. Okres przydatności do spożycia deklarowany przez producenta powinien wynosić nie mniej niż 6 m-cy od daty dostawy. CN  2103 90 90</t>
    </r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</si>
  <si>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</si>
  <si>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</si>
  <si>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</si>
  <si>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Przyprawa do ryb 50g. Skład m.in: suszone warzywa, sól,  cebula, czosnek, zioła. Okres przydatności do spożycia deklarowany przez producenta powinien wynosić nie mniej niż 6 miesięcy od daty dostawy.  CN 2103 90 90</t>
  </si>
  <si>
    <r>
      <t>Przyprawa uniwesalna do potraw bez glutaminianu sodu</t>
    </r>
    <r>
      <rPr>
        <sz val="10"/>
        <rFont val="Calibri"/>
        <family val="2"/>
        <charset val="238"/>
      </rPr>
      <t xml:space="preserve">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  </r>
  </si>
  <si>
    <r>
      <t>Przyprawa w płynie "maggi"  1000 g  ".</t>
    </r>
    <r>
      <rPr>
        <sz val="10"/>
        <rFont val="Calibri"/>
        <family val="2"/>
        <charset val="238"/>
      </rPr>
      <t xml:space="preserve">  Opakowanie jednostkowe, butelka szklana. Okres przydatności do spożycia deklarowany przez producenta powinien wynosić nie mniej niż 6 miesięcy od daty dostawy. CN 2103 90 90</t>
    </r>
  </si>
  <si>
    <t>Rodzynki sułtańskie 200 g .Opakowanie jednostkowe. Okres przydatności do spożycia deklarowany przez producenta powinien wynosić nie mniej niż 3 miesiące od daty dostawy . CN 0806 20 30</t>
  </si>
  <si>
    <t>Rosół o smaku wędzonki 1000 g 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 CN 2104 10 00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</si>
  <si>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</si>
  <si>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</si>
  <si>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r>
      <t>Ryż dziki ( 2x100g w opakowaniu) .</t>
    </r>
    <r>
      <rPr>
        <sz val="10"/>
        <rFont val="Calibri"/>
        <family val="2"/>
        <charset val="238"/>
      </rPr>
      <t>Opakowanie jednostkowe torby foliowe  przeznaczone do kontaktu z żywnością. Okres przydatności do spożycia deklarowany przez producenta powinien wynosić nie mniej niż 3 miesiące od daty dostawy. CN 1006 30 67</t>
    </r>
  </si>
  <si>
    <t>Ryż parboiled (4x100g w opakowaniu) preparowany termicznie .  CN 1006 30 67</t>
  </si>
  <si>
    <t>Ryż sypki biały . Opakowanie jednostkowe przeznaczone do kontaktu z żywnością. Okres przydatności do spożycia deklarowany przez producenta powinien wynosić nie mniej niż 3 miesiące od daty dostawy CN 1006 30 96</t>
  </si>
  <si>
    <r>
      <t>Seler konserwowy 370 ml masa</t>
    </r>
    <r>
      <rPr>
        <sz val="10"/>
        <rFont val="Calibri"/>
        <family val="2"/>
        <charset val="238"/>
      </rPr>
      <t xml:space="preserve"> po odsączeniu 180g . Opakowanie słoik szklany z zakrętką. Skład min: seler, woda, ocet spirytusowy, cukier, sól. Okres przydatności do spożycia deklarowany przez producenta powinien wynosić nie mniej niż 3 miesiące od daty dostawy.  CN 2001 90 97</t>
    </r>
  </si>
  <si>
    <t>Ser sałatkowo-kanapkowy tłusty  typu "Feta " 270g. Skład min:  mleko, sól, regulator kwasowości. Opakowanie jednostkowe. Okres przydatności do spożycia deklarowany przez producenta powinien wynosić nie mniej niż 30 dni od daty dostawy.  CN 0406 90 32</t>
  </si>
  <si>
    <t>Ser mozarella kulka w solance 200g  masa po odsączeniu 125g . Skład: mleko pasteryzowane, sól, podpuszczka regulator kwasowości. Okres przydatności do spożycia deklarowany przez producenta powinien wynosić nie mniej niż 14 dni od daty dostawy.CN 0406 10 30</t>
  </si>
  <si>
    <t>Ser pleśniowy typu Camembert 120g . Skład min: mleko pasteryzowane, sól, kultury mleczarskie, pleśń.  Okres przydatności do spożycia deklarowany przez producenta powinien wynosić nie mniej niż 30 dni od daty dostawy. CN 0406 90 82</t>
  </si>
  <si>
    <t>Serek Mascarpone -ser śmietankowo-kremowy  250g . Sklad m.in.: pasteryzowana śmietana, regulator kwasowości.  Opakowanie jednostkowe. Okres przydatności do spożycia deklarowany przez producenta  powinien wynosić nie mniej niż 7 dni od daty dostawy. CN 0406 10 50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</si>
  <si>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</si>
  <si>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</si>
  <si>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</si>
  <si>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r>
      <t>Sok  100% kartonik 0,2l jabłkowy . Sok jabłkowy 100% z zagęszczonego soku jabłkowego. Pasteryzowany</t>
    </r>
    <r>
      <rPr>
        <sz val="10"/>
        <rFont val="Calibri"/>
        <family val="2"/>
        <charset val="238"/>
      </rPr>
      <t xml:space="preserve"> Zawartość cukru do 11g/ 100ml. Opakowanie jednostkowe. Okres przydatności do spożycia deklarowany przez producenta powinien wynosić nie mniej niż 3 miesiące od daty dostawy CN 2009 71 99</t>
    </r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</si>
  <si>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</si>
  <si>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</si>
  <si>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</si>
  <si>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</si>
  <si>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</si>
  <si>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Ser pleśniowy błękitny, turkusowy 100g .  Skład min: mleko pasteryzowane,sól, bakterie fermentacji mlekowej,szlachetna pleśń.Okres przydatności do spożycia deklarowany przez producenta powinien wynosić nie mniej niż 30 dni od daty dostawy.CN 0406 40 90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</si>
  <si>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</si>
  <si>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r>
      <t>Sos borowikowy 37</t>
    </r>
    <r>
      <rPr>
        <sz val="10"/>
        <rFont val="Calibri"/>
        <family val="2"/>
        <charset val="238"/>
      </rPr>
      <t>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  </r>
  </si>
  <si>
    <r>
      <t xml:space="preserve">Sos myśliwski 30g </t>
    </r>
    <r>
      <rPr>
        <sz val="10"/>
        <rFont val="Calibri"/>
        <family val="2"/>
        <charset val="238"/>
      </rPr>
      <t>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  </r>
  </si>
  <si>
    <r>
      <t xml:space="preserve">Sos pieczarkowy  30g  torebka . Skład m.in: </t>
    </r>
    <r>
      <rPr>
        <sz val="10"/>
        <rFont val="Calibri"/>
        <family val="2"/>
        <charset val="238"/>
      </rPr>
      <t xml:space="preserve"> suszone pieczarki ( w tym koncentrat)  8,8%.Opakowanie jednostkowe. Okres przydatności do spożycia deklarowany przez producenta powinien wynosić nie mniej niż 6 miesięcy od daty dostawy. CN 2103 90 90</t>
    </r>
  </si>
  <si>
    <r>
      <t>Sos pieczeniowy ciemny  30</t>
    </r>
    <r>
      <rPr>
        <sz val="10"/>
        <rFont val="Calibri"/>
        <family val="2"/>
        <charset val="238"/>
      </rPr>
      <t>g . Skład m.in: suszone warzywa 10,2%  (cebula 3,6%, czosnek 2,1%, pomidor), aromaty. Opakowanie jednostkowe-torebka. Okres przydatności do spożycia deklarowany przez producenta powinien wynosić nie mniej niż 6 miesięcy od daty dostawy. CN 2104 10 00</t>
    </r>
  </si>
  <si>
    <r>
      <t xml:space="preserve">Sos sałatkowy ogrodowy 700g </t>
    </r>
    <r>
      <rPr>
        <sz val="10"/>
        <rFont val="Calibri"/>
        <family val="2"/>
        <charset val="238"/>
      </rPr>
      <t>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  </r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</si>
  <si>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</si>
  <si>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</si>
  <si>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</si>
  <si>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Sól kuchenna jodowana spożywcza  1kg . Opakowanie jednostkowe, torby foliowe, przeznaczone do kontaktu z żywnością. Okres przydatności do spożycia deklarowany przez producenta powinien wynosić nie mniej niż 3 miesiące od daty dostawy. CN 2501 00 91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</si>
  <si>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</si>
  <si>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>Szczaw konserwowy  siekany 315g . Skład: siekane liście szczawiu, sól. Opakowanie jednostkowe, słoik szklany z zakrętką. Okres przydatności do spożycia deklarowany przez producenta powinien wynosić nie mniej niż 6 miesięcy od daty dostawy.PKWIU: 10.39.17.0 CN 2005 99 80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</si>
  <si>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</si>
  <si>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</si>
  <si>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</si>
  <si>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</si>
  <si>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</si>
  <si>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</si>
  <si>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</si>
  <si>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</si>
  <si>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</si>
  <si>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</si>
  <si>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</si>
  <si>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</si>
  <si>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r>
      <t>Zupa o</t>
    </r>
    <r>
      <rPr>
        <sz val="10"/>
        <rFont val="Calibri"/>
        <family val="2"/>
        <charset val="238"/>
      </rPr>
      <t>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  </r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</si>
  <si>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</si>
  <si>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</si>
  <si>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</si>
  <si>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r>
      <t xml:space="preserve">Żurek   </t>
    </r>
    <r>
      <rPr>
        <sz val="10"/>
        <rFont val="Calibri"/>
        <family val="2"/>
        <charset val="238"/>
      </rPr>
      <t>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  </r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</si>
  <si>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</si>
  <si>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</si>
  <si>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</si>
  <si>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</si>
  <si>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</si>
  <si>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Komosa ryżowa  1kg. CN 1008 90 00</t>
  </si>
  <si>
    <t>Chrupka kukurydziana (podłużna, kręcona) 90g. Skład: grys kukurydziany. Opakowanie jednostkowe.  CN 1904 10 10</t>
  </si>
  <si>
    <t>Czosnek granulowany min. 1,0 kg .  Skład m.in.: czosnek suszony granulowany. Opakowanie jednostkowe  przeznaczone do kontaktu z żywnością. Okres przydatności do spożycia deklarowany przez producenta powinien wynosić nie mniej niż 6 m-cy od daty dostawy.  CN 0712 90 90</t>
  </si>
  <si>
    <t>Kawa do parzenia palona, mielona typu Tchibo exlusive  masa netto 250g .  Skład 100% kawa arabica. Opakowanie jednostkowe przeznaczone do kontaktu z żywnością. Okres przydatności do spożycia deklarowany przez producenta powinien wynosić nie mniej niż 3 miesiące od daty dostawy.  CN 0901 21 00</t>
  </si>
  <si>
    <t>Kawa rozpuszczalna typu Nescafe,   masa netto 200g , opakowanie jednostkowe, słoik szklany. Skład: 100% naturalnej kawy. Okres przydatności do spożycia deklarowany przez producenta powinien wynosić nie mniej niż 3 miesiące od daty dostawy.  CN 2101 11 00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</si>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</sst>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</cellStyleXfs>
  <cellXfs count="67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/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  <protection hidden="1"/>
    </xf>
    <xf numFmtId="1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1" fontId="10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9" fillId="0" borderId="3" xfId="0" applyFont="1" applyBorder="1"/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4" fontId="14" fillId="5" borderId="3" xfId="0" applyNumberFormat="1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18" fillId="0" borderId="0" xfId="0" applyFont="1"/>
    <xf numFmtId="0" fontId="2" fillId="3" borderId="7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189</xdr:row>
      <xdr:rowOff>48260</xdr:rowOff>
    </xdr:from>
    <xdr:to>
      <xdr:col>7</xdr:col>
      <xdr:colOff>930275</xdr:colOff>
      <xdr:row>195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4"/>
  <sheetViews>
    <sheetView tabSelected="1" view="pageLayout" topLeftCell="A160" zoomScale="120" zoomScaleNormal="120" zoomScalePageLayoutView="120" workbookViewId="0">
      <selection activeCell="F3" sqref="F3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21" customWidth="1"/>
    <col min="5" max="5" width="18" style="22" customWidth="1"/>
    <col min="6" max="6" width="10.5703125" style="23" customWidth="1"/>
    <col min="7" max="7" width="8.140625" style="21" customWidth="1"/>
    <col min="8" max="8" width="14.140625" style="21" customWidth="1"/>
    <col min="9" max="16384" width="8.85546875" style="3"/>
  </cols>
  <sheetData>
    <row r="1" spans="1:8" ht="74.25" customHeight="1" thickBot="1" x14ac:dyDescent="0.3">
      <c r="A1" s="1" t="s">
        <v>0</v>
      </c>
      <c r="B1" s="2" t="s">
        <v>1</v>
      </c>
      <c r="C1" s="2" t="s">
        <v>2</v>
      </c>
      <c r="D1" s="14" t="s">
        <v>16</v>
      </c>
      <c r="E1" s="14" t="s">
        <v>3</v>
      </c>
      <c r="F1" s="15" t="s">
        <v>4</v>
      </c>
      <c r="G1" s="16" t="s">
        <v>5</v>
      </c>
      <c r="H1" s="17" t="s">
        <v>15</v>
      </c>
    </row>
    <row r="2" spans="1:8" s="4" customFormat="1" ht="24.75" customHeight="1" x14ac:dyDescent="0.25">
      <c r="A2" s="47">
        <v>1</v>
      </c>
      <c r="B2" s="38">
        <v>2</v>
      </c>
      <c r="C2" s="39">
        <v>3</v>
      </c>
      <c r="D2" s="39">
        <v>4</v>
      </c>
      <c r="E2" s="39">
        <v>5</v>
      </c>
      <c r="F2" s="40">
        <v>6</v>
      </c>
      <c r="G2" s="39">
        <v>7</v>
      </c>
      <c r="H2" s="39">
        <v>8</v>
      </c>
    </row>
    <row r="3" spans="1:8" ht="38.25" x14ac:dyDescent="0.25">
      <c r="A3" s="41">
        <v>1</v>
      </c>
      <c r="B3" s="42" t="s">
        <v>20</v>
      </c>
      <c r="C3" s="20">
        <v>3</v>
      </c>
      <c r="D3" s="18" t="s">
        <v>6</v>
      </c>
      <c r="E3" s="19"/>
      <c r="F3" s="43"/>
      <c r="G3" s="44"/>
      <c r="H3" s="35">
        <f>C3*G3</f>
        <v>0</v>
      </c>
    </row>
    <row r="4" spans="1:8" ht="63.75" x14ac:dyDescent="0.25">
      <c r="A4" s="41">
        <v>2</v>
      </c>
      <c r="B4" s="34" t="s">
        <v>28</v>
      </c>
      <c r="C4" s="20">
        <v>33</v>
      </c>
      <c r="D4" s="18" t="s">
        <v>6</v>
      </c>
      <c r="E4" s="19"/>
      <c r="F4" s="37"/>
      <c r="G4" s="18"/>
      <c r="H4" s="35">
        <f t="shared" ref="H4:H62" si="0">C4*G4</f>
        <v>0</v>
      </c>
    </row>
    <row r="5" spans="1:8" ht="25.5" x14ac:dyDescent="0.25">
      <c r="A5" s="41">
        <v>3</v>
      </c>
      <c r="B5" s="5" t="s">
        <v>27</v>
      </c>
      <c r="C5" s="20">
        <v>10</v>
      </c>
      <c r="D5" s="18" t="s">
        <v>6</v>
      </c>
      <c r="E5" s="19"/>
      <c r="F5" s="37"/>
      <c r="G5" s="18"/>
      <c r="H5" s="35">
        <f t="shared" si="0"/>
        <v>0</v>
      </c>
    </row>
    <row r="6" spans="1:8" ht="25.5" x14ac:dyDescent="0.25">
      <c r="A6" s="41">
        <v>4</v>
      </c>
      <c r="B6" s="8" t="s">
        <v>29</v>
      </c>
      <c r="C6" s="6">
        <v>2</v>
      </c>
      <c r="D6" s="18" t="s">
        <v>6</v>
      </c>
      <c r="E6" s="19"/>
      <c r="F6" s="37"/>
      <c r="G6" s="18"/>
      <c r="H6" s="35">
        <f t="shared" si="0"/>
        <v>0</v>
      </c>
    </row>
    <row r="7" spans="1:8" x14ac:dyDescent="0.25">
      <c r="A7" s="41">
        <v>5</v>
      </c>
      <c r="B7" s="8" t="s">
        <v>30</v>
      </c>
      <c r="C7" s="6">
        <v>35</v>
      </c>
      <c r="D7" s="18" t="s">
        <v>6</v>
      </c>
      <c r="E7" s="19"/>
      <c r="F7" s="37"/>
      <c r="G7" s="18"/>
      <c r="H7" s="35">
        <f t="shared" si="0"/>
        <v>0</v>
      </c>
    </row>
    <row r="8" spans="1:8" ht="25.5" x14ac:dyDescent="0.25">
      <c r="A8" s="41">
        <v>6</v>
      </c>
      <c r="B8" s="34" t="s">
        <v>31</v>
      </c>
      <c r="C8" s="20">
        <v>70</v>
      </c>
      <c r="D8" s="18" t="s">
        <v>6</v>
      </c>
      <c r="E8" s="19"/>
      <c r="F8" s="37"/>
      <c r="G8" s="18"/>
      <c r="H8" s="35">
        <f t="shared" si="0"/>
        <v>0</v>
      </c>
    </row>
    <row r="9" spans="1:8" ht="38.25" x14ac:dyDescent="0.25">
      <c r="A9" s="41">
        <v>7</v>
      </c>
      <c r="B9" s="45" t="s">
        <v>32</v>
      </c>
      <c r="C9" s="20">
        <v>400</v>
      </c>
      <c r="D9" s="18" t="s">
        <v>6</v>
      </c>
      <c r="E9" s="19"/>
      <c r="F9" s="37"/>
      <c r="G9" s="18"/>
      <c r="H9" s="35">
        <f t="shared" si="0"/>
        <v>0</v>
      </c>
    </row>
    <row r="10" spans="1:8" ht="38.25" x14ac:dyDescent="0.25">
      <c r="A10" s="41">
        <v>8</v>
      </c>
      <c r="B10" s="8" t="s">
        <v>33</v>
      </c>
      <c r="C10" s="6">
        <v>2</v>
      </c>
      <c r="D10" s="18" t="s">
        <v>6</v>
      </c>
      <c r="E10" s="19"/>
      <c r="F10" s="37"/>
      <c r="G10" s="18"/>
      <c r="H10" s="35">
        <f t="shared" si="0"/>
        <v>0</v>
      </c>
    </row>
    <row r="11" spans="1:8" ht="51" x14ac:dyDescent="0.25">
      <c r="A11" s="41">
        <v>9</v>
      </c>
      <c r="B11" s="8" t="s">
        <v>34</v>
      </c>
      <c r="C11" s="6">
        <v>2</v>
      </c>
      <c r="D11" s="18" t="s">
        <v>6</v>
      </c>
      <c r="E11" s="19"/>
      <c r="F11" s="37"/>
      <c r="G11" s="18"/>
      <c r="H11" s="35">
        <f t="shared" si="0"/>
        <v>0</v>
      </c>
    </row>
    <row r="12" spans="1:8" ht="25.5" x14ac:dyDescent="0.25">
      <c r="A12" s="41">
        <v>10</v>
      </c>
      <c r="B12" s="5" t="s">
        <v>196</v>
      </c>
      <c r="C12" s="6">
        <v>30</v>
      </c>
      <c r="D12" s="18" t="s">
        <v>6</v>
      </c>
      <c r="E12" s="19"/>
      <c r="F12" s="37"/>
      <c r="G12" s="18"/>
      <c r="H12" s="35">
        <f t="shared" si="0"/>
        <v>0</v>
      </c>
    </row>
    <row r="13" spans="1:8" ht="25.5" x14ac:dyDescent="0.25">
      <c r="A13" s="41">
        <v>11</v>
      </c>
      <c r="B13" s="8" t="s">
        <v>35</v>
      </c>
      <c r="C13" s="6">
        <v>120</v>
      </c>
      <c r="D13" s="18" t="s">
        <v>6</v>
      </c>
      <c r="E13" s="19"/>
      <c r="F13" s="37"/>
      <c r="G13" s="18"/>
      <c r="H13" s="35">
        <f t="shared" si="0"/>
        <v>0</v>
      </c>
    </row>
    <row r="14" spans="1:8" ht="25.5" x14ac:dyDescent="0.25">
      <c r="A14" s="41">
        <v>12</v>
      </c>
      <c r="B14" s="8" t="s">
        <v>36</v>
      </c>
      <c r="C14" s="6">
        <v>125</v>
      </c>
      <c r="D14" s="18" t="s">
        <v>6</v>
      </c>
      <c r="E14" s="19"/>
      <c r="F14" s="37"/>
      <c r="G14" s="18"/>
      <c r="H14" s="35">
        <f t="shared" si="0"/>
        <v>0</v>
      </c>
    </row>
    <row r="15" spans="1:8" ht="25.5" x14ac:dyDescent="0.25">
      <c r="A15" s="41">
        <v>13</v>
      </c>
      <c r="B15" s="8" t="s">
        <v>37</v>
      </c>
      <c r="C15" s="6">
        <v>3</v>
      </c>
      <c r="D15" s="18" t="s">
        <v>6</v>
      </c>
      <c r="E15" s="19"/>
      <c r="F15" s="37"/>
      <c r="G15" s="18"/>
      <c r="H15" s="35">
        <f t="shared" si="0"/>
        <v>0</v>
      </c>
    </row>
    <row r="16" spans="1:8" ht="25.5" x14ac:dyDescent="0.25">
      <c r="A16" s="41">
        <v>14</v>
      </c>
      <c r="B16" s="8" t="s">
        <v>38</v>
      </c>
      <c r="C16" s="6">
        <v>1025</v>
      </c>
      <c r="D16" s="18" t="s">
        <v>8</v>
      </c>
      <c r="E16" s="19"/>
      <c r="F16" s="37"/>
      <c r="G16" s="18"/>
      <c r="H16" s="35">
        <f t="shared" si="0"/>
        <v>0</v>
      </c>
    </row>
    <row r="17" spans="1:8" ht="38.25" x14ac:dyDescent="0.25">
      <c r="A17" s="41">
        <v>15</v>
      </c>
      <c r="B17" s="8" t="s">
        <v>39</v>
      </c>
      <c r="C17" s="6">
        <v>150</v>
      </c>
      <c r="D17" s="18" t="s">
        <v>6</v>
      </c>
      <c r="E17" s="19"/>
      <c r="F17" s="37"/>
      <c r="G17" s="18"/>
      <c r="H17" s="35">
        <f t="shared" si="0"/>
        <v>0</v>
      </c>
    </row>
    <row r="18" spans="1:8" ht="38.25" x14ac:dyDescent="0.25">
      <c r="A18" s="41">
        <v>16</v>
      </c>
      <c r="B18" s="8" t="s">
        <v>40</v>
      </c>
      <c r="C18" s="6">
        <v>300</v>
      </c>
      <c r="D18" s="18" t="s">
        <v>6</v>
      </c>
      <c r="E18" s="19"/>
      <c r="F18" s="37"/>
      <c r="G18" s="18"/>
      <c r="H18" s="35">
        <f t="shared" si="0"/>
        <v>0</v>
      </c>
    </row>
    <row r="19" spans="1:8" ht="51" x14ac:dyDescent="0.25">
      <c r="A19" s="41">
        <v>17</v>
      </c>
      <c r="B19" s="8" t="s">
        <v>41</v>
      </c>
      <c r="C19" s="6">
        <v>10</v>
      </c>
      <c r="D19" s="18" t="s">
        <v>6</v>
      </c>
      <c r="E19" s="19"/>
      <c r="F19" s="37"/>
      <c r="G19" s="18"/>
      <c r="H19" s="35">
        <f t="shared" si="0"/>
        <v>0</v>
      </c>
    </row>
    <row r="20" spans="1:8" ht="63.75" x14ac:dyDescent="0.25">
      <c r="A20" s="41">
        <v>18</v>
      </c>
      <c r="B20" s="8" t="s">
        <v>42</v>
      </c>
      <c r="C20" s="6">
        <v>30</v>
      </c>
      <c r="D20" s="18" t="s">
        <v>6</v>
      </c>
      <c r="E20" s="19"/>
      <c r="F20" s="37"/>
      <c r="G20" s="18"/>
      <c r="H20" s="35">
        <f t="shared" si="0"/>
        <v>0</v>
      </c>
    </row>
    <row r="21" spans="1:8" ht="51" x14ac:dyDescent="0.25">
      <c r="A21" s="41">
        <v>19</v>
      </c>
      <c r="B21" s="5" t="s">
        <v>197</v>
      </c>
      <c r="C21" s="6">
        <v>25</v>
      </c>
      <c r="D21" s="18" t="s">
        <v>6</v>
      </c>
      <c r="E21" s="19"/>
      <c r="F21" s="37"/>
      <c r="G21" s="18"/>
      <c r="H21" s="35">
        <f t="shared" si="0"/>
        <v>0</v>
      </c>
    </row>
    <row r="22" spans="1:8" ht="25.5" x14ac:dyDescent="0.25">
      <c r="A22" s="41">
        <v>20</v>
      </c>
      <c r="B22" s="8" t="s">
        <v>43</v>
      </c>
      <c r="C22" s="6">
        <v>150</v>
      </c>
      <c r="D22" s="18" t="s">
        <v>6</v>
      </c>
      <c r="E22" s="19"/>
      <c r="F22" s="37"/>
      <c r="G22" s="18"/>
      <c r="H22" s="35">
        <f t="shared" si="0"/>
        <v>0</v>
      </c>
    </row>
    <row r="23" spans="1:8" ht="51" x14ac:dyDescent="0.25">
      <c r="A23" s="41">
        <v>21</v>
      </c>
      <c r="B23" s="8" t="s">
        <v>44</v>
      </c>
      <c r="C23" s="6">
        <v>115</v>
      </c>
      <c r="D23" s="18" t="s">
        <v>6</v>
      </c>
      <c r="E23" s="19"/>
      <c r="F23" s="37"/>
      <c r="G23" s="18"/>
      <c r="H23" s="35">
        <f t="shared" si="0"/>
        <v>0</v>
      </c>
    </row>
    <row r="24" spans="1:8" ht="38.25" x14ac:dyDescent="0.25">
      <c r="A24" s="41">
        <v>22</v>
      </c>
      <c r="B24" s="5" t="s">
        <v>45</v>
      </c>
      <c r="C24" s="6">
        <v>145</v>
      </c>
      <c r="D24" s="18" t="s">
        <v>6</v>
      </c>
      <c r="E24" s="19"/>
      <c r="F24" s="37"/>
      <c r="G24" s="18"/>
      <c r="H24" s="35">
        <f t="shared" si="0"/>
        <v>0</v>
      </c>
    </row>
    <row r="25" spans="1:8" ht="51" x14ac:dyDescent="0.25">
      <c r="A25" s="41">
        <v>23</v>
      </c>
      <c r="B25" s="8" t="s">
        <v>46</v>
      </c>
      <c r="C25" s="6">
        <v>325</v>
      </c>
      <c r="D25" s="18" t="s">
        <v>6</v>
      </c>
      <c r="E25" s="19"/>
      <c r="F25" s="37"/>
      <c r="G25" s="18"/>
      <c r="H25" s="35">
        <f t="shared" si="0"/>
        <v>0</v>
      </c>
    </row>
    <row r="26" spans="1:8" ht="51" x14ac:dyDescent="0.25">
      <c r="A26" s="41">
        <v>24</v>
      </c>
      <c r="B26" s="8" t="s">
        <v>47</v>
      </c>
      <c r="C26" s="6">
        <v>20</v>
      </c>
      <c r="D26" s="18" t="s">
        <v>6</v>
      </c>
      <c r="E26" s="19"/>
      <c r="F26" s="37"/>
      <c r="G26" s="18"/>
      <c r="H26" s="35">
        <f t="shared" si="0"/>
        <v>0</v>
      </c>
    </row>
    <row r="27" spans="1:8" ht="63.75" x14ac:dyDescent="0.25">
      <c r="A27" s="41">
        <v>25</v>
      </c>
      <c r="B27" s="34" t="s">
        <v>48</v>
      </c>
      <c r="C27" s="6">
        <v>20</v>
      </c>
      <c r="D27" s="18" t="s">
        <v>8</v>
      </c>
      <c r="E27" s="19"/>
      <c r="F27" s="37"/>
      <c r="G27" s="18"/>
      <c r="H27" s="35">
        <f t="shared" si="0"/>
        <v>0</v>
      </c>
    </row>
    <row r="28" spans="1:8" ht="63.75" x14ac:dyDescent="0.25">
      <c r="A28" s="41">
        <v>26</v>
      </c>
      <c r="B28" s="34" t="s">
        <v>49</v>
      </c>
      <c r="C28" s="6">
        <v>1</v>
      </c>
      <c r="D28" s="18" t="s">
        <v>6</v>
      </c>
      <c r="E28" s="19"/>
      <c r="F28" s="37"/>
      <c r="G28" s="18"/>
      <c r="H28" s="35">
        <f t="shared" si="0"/>
        <v>0</v>
      </c>
    </row>
    <row r="29" spans="1:8" ht="51" x14ac:dyDescent="0.25">
      <c r="A29" s="41">
        <v>27</v>
      </c>
      <c r="B29" s="34" t="s">
        <v>50</v>
      </c>
      <c r="C29" s="6">
        <v>160</v>
      </c>
      <c r="D29" s="18" t="s">
        <v>6</v>
      </c>
      <c r="E29" s="19"/>
      <c r="F29" s="37"/>
      <c r="G29" s="18"/>
      <c r="H29" s="35">
        <f t="shared" si="0"/>
        <v>0</v>
      </c>
    </row>
    <row r="30" spans="1:8" ht="63.75" x14ac:dyDescent="0.25">
      <c r="A30" s="41">
        <v>28</v>
      </c>
      <c r="B30" s="8" t="s">
        <v>51</v>
      </c>
      <c r="C30" s="6">
        <v>50</v>
      </c>
      <c r="D30" s="18" t="s">
        <v>6</v>
      </c>
      <c r="E30" s="19"/>
      <c r="F30" s="37"/>
      <c r="G30" s="18"/>
      <c r="H30" s="35">
        <f t="shared" si="0"/>
        <v>0</v>
      </c>
    </row>
    <row r="31" spans="1:8" ht="51" x14ac:dyDescent="0.25">
      <c r="A31" s="41">
        <v>29</v>
      </c>
      <c r="B31" s="5" t="s">
        <v>52</v>
      </c>
      <c r="C31" s="6">
        <v>2</v>
      </c>
      <c r="D31" s="18" t="s">
        <v>6</v>
      </c>
      <c r="E31" s="19"/>
      <c r="F31" s="37"/>
      <c r="G31" s="18"/>
      <c r="H31" s="35">
        <f t="shared" si="0"/>
        <v>0</v>
      </c>
    </row>
    <row r="32" spans="1:8" ht="38.25" x14ac:dyDescent="0.25">
      <c r="A32" s="41">
        <v>30</v>
      </c>
      <c r="B32" s="5" t="s">
        <v>53</v>
      </c>
      <c r="C32" s="6">
        <v>1</v>
      </c>
      <c r="D32" s="18" t="s">
        <v>6</v>
      </c>
      <c r="E32" s="19"/>
      <c r="F32" s="37"/>
      <c r="G32" s="18"/>
      <c r="H32" s="35">
        <f t="shared" si="0"/>
        <v>0</v>
      </c>
    </row>
    <row r="33" spans="1:8" ht="38.25" x14ac:dyDescent="0.25">
      <c r="A33" s="41">
        <v>31</v>
      </c>
      <c r="B33" s="8" t="s">
        <v>54</v>
      </c>
      <c r="C33" s="6">
        <v>150</v>
      </c>
      <c r="D33" s="18" t="s">
        <v>6</v>
      </c>
      <c r="E33" s="19"/>
      <c r="F33" s="37"/>
      <c r="G33" s="18"/>
      <c r="H33" s="35">
        <f t="shared" si="0"/>
        <v>0</v>
      </c>
    </row>
    <row r="34" spans="1:8" ht="38.25" x14ac:dyDescent="0.25">
      <c r="A34" s="41">
        <v>32</v>
      </c>
      <c r="B34" s="5" t="s">
        <v>55</v>
      </c>
      <c r="C34" s="6">
        <v>4</v>
      </c>
      <c r="D34" s="18" t="s">
        <v>6</v>
      </c>
      <c r="E34" s="19"/>
      <c r="F34" s="37"/>
      <c r="G34" s="18"/>
      <c r="H34" s="35">
        <f t="shared" si="0"/>
        <v>0</v>
      </c>
    </row>
    <row r="35" spans="1:8" ht="63.75" x14ac:dyDescent="0.25">
      <c r="A35" s="41">
        <v>33</v>
      </c>
      <c r="B35" s="8" t="s">
        <v>56</v>
      </c>
      <c r="C35" s="6">
        <v>6</v>
      </c>
      <c r="D35" s="18" t="s">
        <v>6</v>
      </c>
      <c r="E35" s="19"/>
      <c r="F35" s="37"/>
      <c r="G35" s="18"/>
      <c r="H35" s="35">
        <f t="shared" si="0"/>
        <v>0</v>
      </c>
    </row>
    <row r="36" spans="1:8" ht="51" x14ac:dyDescent="0.25">
      <c r="A36" s="41">
        <v>34</v>
      </c>
      <c r="B36" s="8" t="s">
        <v>57</v>
      </c>
      <c r="C36" s="6">
        <v>330</v>
      </c>
      <c r="D36" s="18" t="s">
        <v>7</v>
      </c>
      <c r="E36" s="19"/>
      <c r="F36" s="37"/>
      <c r="G36" s="18"/>
      <c r="H36" s="35">
        <f t="shared" si="0"/>
        <v>0</v>
      </c>
    </row>
    <row r="37" spans="1:8" ht="63.75" x14ac:dyDescent="0.25">
      <c r="A37" s="41">
        <v>35</v>
      </c>
      <c r="B37" s="8" t="s">
        <v>58</v>
      </c>
      <c r="C37" s="6">
        <v>3</v>
      </c>
      <c r="D37" s="18" t="s">
        <v>7</v>
      </c>
      <c r="E37" s="19"/>
      <c r="F37" s="37"/>
      <c r="G37" s="18"/>
      <c r="H37" s="35">
        <f t="shared" si="0"/>
        <v>0</v>
      </c>
    </row>
    <row r="38" spans="1:8" ht="38.25" x14ac:dyDescent="0.25">
      <c r="A38" s="41">
        <v>36</v>
      </c>
      <c r="B38" s="8" t="s">
        <v>59</v>
      </c>
      <c r="C38" s="6">
        <v>1</v>
      </c>
      <c r="D38" s="18" t="s">
        <v>6</v>
      </c>
      <c r="E38" s="19"/>
      <c r="F38" s="37"/>
      <c r="G38" s="18"/>
      <c r="H38" s="35">
        <f t="shared" si="0"/>
        <v>0</v>
      </c>
    </row>
    <row r="39" spans="1:8" ht="38.25" x14ac:dyDescent="0.25">
      <c r="A39" s="41">
        <v>37</v>
      </c>
      <c r="B39" s="8" t="s">
        <v>60</v>
      </c>
      <c r="C39" s="6">
        <v>30</v>
      </c>
      <c r="D39" s="18" t="s">
        <v>6</v>
      </c>
      <c r="E39" s="19"/>
      <c r="F39" s="37"/>
      <c r="G39" s="18"/>
      <c r="H39" s="35">
        <f t="shared" si="0"/>
        <v>0</v>
      </c>
    </row>
    <row r="40" spans="1:8" ht="91.5" x14ac:dyDescent="0.25">
      <c r="A40" s="41">
        <v>38</v>
      </c>
      <c r="B40" s="8" t="s">
        <v>26</v>
      </c>
      <c r="C40" s="6">
        <v>20000</v>
      </c>
      <c r="D40" s="18" t="s">
        <v>6</v>
      </c>
      <c r="E40" s="19"/>
      <c r="F40" s="37"/>
      <c r="G40" s="18"/>
      <c r="H40" s="35">
        <f t="shared" si="0"/>
        <v>0</v>
      </c>
    </row>
    <row r="41" spans="1:8" ht="51" x14ac:dyDescent="0.25">
      <c r="A41" s="41">
        <v>39</v>
      </c>
      <c r="B41" s="8" t="s">
        <v>61</v>
      </c>
      <c r="C41" s="6">
        <v>28</v>
      </c>
      <c r="D41" s="18" t="s">
        <v>6</v>
      </c>
      <c r="E41" s="19"/>
      <c r="F41" s="37"/>
      <c r="G41" s="18"/>
      <c r="H41" s="35">
        <f t="shared" si="0"/>
        <v>0</v>
      </c>
    </row>
    <row r="42" spans="1:8" ht="51" x14ac:dyDescent="0.25">
      <c r="A42" s="41">
        <v>40</v>
      </c>
      <c r="B42" s="8" t="s">
        <v>62</v>
      </c>
      <c r="C42" s="6">
        <v>160</v>
      </c>
      <c r="D42" s="18" t="s">
        <v>8</v>
      </c>
      <c r="E42" s="19"/>
      <c r="F42" s="37"/>
      <c r="G42" s="18"/>
      <c r="H42" s="35">
        <f t="shared" si="0"/>
        <v>0</v>
      </c>
    </row>
    <row r="43" spans="1:8" ht="51" x14ac:dyDescent="0.25">
      <c r="A43" s="41">
        <v>41</v>
      </c>
      <c r="B43" s="8" t="s">
        <v>63</v>
      </c>
      <c r="C43" s="6">
        <v>190</v>
      </c>
      <c r="D43" s="18" t="s">
        <v>8</v>
      </c>
      <c r="E43" s="19"/>
      <c r="F43" s="37"/>
      <c r="G43" s="18"/>
      <c r="H43" s="35">
        <f t="shared" si="0"/>
        <v>0</v>
      </c>
    </row>
    <row r="44" spans="1:8" ht="51" x14ac:dyDescent="0.25">
      <c r="A44" s="41">
        <v>42</v>
      </c>
      <c r="B44" s="5" t="s">
        <v>64</v>
      </c>
      <c r="C44" s="6">
        <v>1</v>
      </c>
      <c r="D44" s="18" t="s">
        <v>6</v>
      </c>
      <c r="E44" s="19"/>
      <c r="F44" s="37"/>
      <c r="G44" s="18"/>
      <c r="H44" s="35">
        <f t="shared" si="0"/>
        <v>0</v>
      </c>
    </row>
    <row r="45" spans="1:8" ht="51" x14ac:dyDescent="0.25">
      <c r="A45" s="41">
        <v>43</v>
      </c>
      <c r="B45" s="8" t="s">
        <v>65</v>
      </c>
      <c r="C45" s="6">
        <v>170</v>
      </c>
      <c r="D45" s="18" t="s">
        <v>8</v>
      </c>
      <c r="E45" s="19"/>
      <c r="F45" s="37"/>
      <c r="G45" s="18"/>
      <c r="H45" s="35">
        <f t="shared" si="0"/>
        <v>0</v>
      </c>
    </row>
    <row r="46" spans="1:8" ht="63.75" x14ac:dyDescent="0.25">
      <c r="A46" s="41">
        <v>44</v>
      </c>
      <c r="B46" s="8" t="s">
        <v>198</v>
      </c>
      <c r="C46" s="6">
        <v>25</v>
      </c>
      <c r="D46" s="18" t="s">
        <v>6</v>
      </c>
      <c r="E46" s="19"/>
      <c r="F46" s="37"/>
      <c r="G46" s="18"/>
      <c r="H46" s="35">
        <f t="shared" si="0"/>
        <v>0</v>
      </c>
    </row>
    <row r="47" spans="1:8" ht="51" x14ac:dyDescent="0.25">
      <c r="A47" s="41">
        <v>45</v>
      </c>
      <c r="B47" s="8" t="s">
        <v>199</v>
      </c>
      <c r="C47" s="6">
        <v>8</v>
      </c>
      <c r="D47" s="18" t="s">
        <v>6</v>
      </c>
      <c r="E47" s="19"/>
      <c r="F47" s="37"/>
      <c r="G47" s="18"/>
      <c r="H47" s="35">
        <f t="shared" si="0"/>
        <v>0</v>
      </c>
    </row>
    <row r="48" spans="1:8" ht="51" x14ac:dyDescent="0.25">
      <c r="A48" s="41">
        <v>46</v>
      </c>
      <c r="B48" s="8" t="s">
        <v>66</v>
      </c>
      <c r="C48" s="6">
        <v>1</v>
      </c>
      <c r="D48" s="18" t="s">
        <v>6</v>
      </c>
      <c r="E48" s="19"/>
      <c r="F48" s="37"/>
      <c r="G48" s="18"/>
      <c r="H48" s="35">
        <f t="shared" si="0"/>
        <v>0</v>
      </c>
    </row>
    <row r="49" spans="1:8" ht="38.25" x14ac:dyDescent="0.25">
      <c r="A49" s="41">
        <v>47</v>
      </c>
      <c r="B49" s="5" t="s">
        <v>67</v>
      </c>
      <c r="C49" s="6">
        <v>33</v>
      </c>
      <c r="D49" s="18" t="s">
        <v>6</v>
      </c>
      <c r="E49" s="19"/>
      <c r="F49" s="37"/>
      <c r="G49" s="18"/>
      <c r="H49" s="35">
        <f t="shared" si="0"/>
        <v>0</v>
      </c>
    </row>
    <row r="50" spans="1:8" ht="63.75" x14ac:dyDescent="0.25">
      <c r="A50" s="41">
        <v>48</v>
      </c>
      <c r="B50" s="8" t="s">
        <v>68</v>
      </c>
      <c r="C50" s="6">
        <v>70</v>
      </c>
      <c r="D50" s="18" t="s">
        <v>6</v>
      </c>
      <c r="E50" s="19"/>
      <c r="F50" s="37"/>
      <c r="G50" s="18"/>
      <c r="H50" s="35">
        <f t="shared" si="0"/>
        <v>0</v>
      </c>
    </row>
    <row r="51" spans="1:8" ht="38.25" x14ac:dyDescent="0.25">
      <c r="A51" s="41">
        <v>49</v>
      </c>
      <c r="B51" s="5" t="s">
        <v>69</v>
      </c>
      <c r="C51" s="6">
        <v>300</v>
      </c>
      <c r="D51" s="18" t="s">
        <v>6</v>
      </c>
      <c r="E51" s="19"/>
      <c r="F51" s="37"/>
      <c r="G51" s="18"/>
      <c r="H51" s="35">
        <f t="shared" si="0"/>
        <v>0</v>
      </c>
    </row>
    <row r="52" spans="1:8" ht="63.75" x14ac:dyDescent="0.25">
      <c r="A52" s="41">
        <v>50</v>
      </c>
      <c r="B52" s="5" t="s">
        <v>70</v>
      </c>
      <c r="C52" s="6">
        <v>1</v>
      </c>
      <c r="D52" s="18" t="s">
        <v>6</v>
      </c>
      <c r="E52" s="19"/>
      <c r="F52" s="37"/>
      <c r="G52" s="18"/>
      <c r="H52" s="35">
        <f t="shared" si="0"/>
        <v>0</v>
      </c>
    </row>
    <row r="53" spans="1:8" ht="63.75" x14ac:dyDescent="0.25">
      <c r="A53" s="41">
        <v>51</v>
      </c>
      <c r="B53" s="5" t="s">
        <v>71</v>
      </c>
      <c r="C53" s="6">
        <v>80</v>
      </c>
      <c r="D53" s="18" t="s">
        <v>6</v>
      </c>
      <c r="E53" s="19"/>
      <c r="F53" s="37"/>
      <c r="G53" s="18"/>
      <c r="H53" s="35">
        <f t="shared" si="0"/>
        <v>0</v>
      </c>
    </row>
    <row r="54" spans="1:8" ht="51" x14ac:dyDescent="0.25">
      <c r="A54" s="41">
        <v>52</v>
      </c>
      <c r="B54" s="8" t="s">
        <v>72</v>
      </c>
      <c r="C54" s="6">
        <v>405</v>
      </c>
      <c r="D54" s="18" t="s">
        <v>6</v>
      </c>
      <c r="E54" s="19"/>
      <c r="F54" s="37"/>
      <c r="G54" s="18"/>
      <c r="H54" s="35">
        <f t="shared" si="0"/>
        <v>0</v>
      </c>
    </row>
    <row r="55" spans="1:8" ht="51" x14ac:dyDescent="0.25">
      <c r="A55" s="41">
        <v>53</v>
      </c>
      <c r="B55" s="5" t="s">
        <v>73</v>
      </c>
      <c r="C55" s="6">
        <v>5</v>
      </c>
      <c r="D55" s="18" t="s">
        <v>6</v>
      </c>
      <c r="E55" s="19"/>
      <c r="F55" s="37"/>
      <c r="G55" s="18"/>
      <c r="H55" s="35">
        <f t="shared" si="0"/>
        <v>0</v>
      </c>
    </row>
    <row r="56" spans="1:8" ht="63.75" x14ac:dyDescent="0.25">
      <c r="A56" s="41">
        <v>54</v>
      </c>
      <c r="B56" s="8" t="s">
        <v>74</v>
      </c>
      <c r="C56" s="6">
        <v>175</v>
      </c>
      <c r="D56" s="18" t="s">
        <v>6</v>
      </c>
      <c r="E56" s="19"/>
      <c r="F56" s="37"/>
      <c r="G56" s="18"/>
      <c r="H56" s="35">
        <f t="shared" si="0"/>
        <v>0</v>
      </c>
    </row>
    <row r="57" spans="1:8" x14ac:dyDescent="0.25">
      <c r="A57" s="41">
        <v>55</v>
      </c>
      <c r="B57" s="8" t="s">
        <v>200</v>
      </c>
      <c r="C57" s="6">
        <v>3</v>
      </c>
      <c r="D57" s="18" t="s">
        <v>6</v>
      </c>
      <c r="E57" s="19"/>
      <c r="F57" s="37"/>
      <c r="G57" s="18"/>
      <c r="H57" s="35">
        <f t="shared" si="0"/>
        <v>0</v>
      </c>
    </row>
    <row r="58" spans="1:8" ht="38.25" x14ac:dyDescent="0.25">
      <c r="A58" s="41">
        <v>56</v>
      </c>
      <c r="B58" s="5" t="s">
        <v>75</v>
      </c>
      <c r="C58" s="6">
        <v>23</v>
      </c>
      <c r="D58" s="18" t="s">
        <v>6</v>
      </c>
      <c r="E58" s="19"/>
      <c r="F58" s="37"/>
      <c r="G58" s="18"/>
      <c r="H58" s="35">
        <f t="shared" si="0"/>
        <v>0</v>
      </c>
    </row>
    <row r="59" spans="1:8" ht="51" x14ac:dyDescent="0.25">
      <c r="A59" s="41">
        <v>57</v>
      </c>
      <c r="B59" s="5" t="s">
        <v>76</v>
      </c>
      <c r="C59" s="6">
        <v>3</v>
      </c>
      <c r="D59" s="18" t="s">
        <v>6</v>
      </c>
      <c r="E59" s="19"/>
      <c r="F59" s="37"/>
      <c r="G59" s="18"/>
      <c r="H59" s="35">
        <f t="shared" si="0"/>
        <v>0</v>
      </c>
    </row>
    <row r="60" spans="1:8" ht="51" x14ac:dyDescent="0.25">
      <c r="A60" s="41">
        <v>58</v>
      </c>
      <c r="B60" s="8" t="s">
        <v>77</v>
      </c>
      <c r="C60" s="6">
        <v>6</v>
      </c>
      <c r="D60" s="18" t="s">
        <v>6</v>
      </c>
      <c r="E60" s="19"/>
      <c r="F60" s="37"/>
      <c r="G60" s="18"/>
      <c r="H60" s="35">
        <f t="shared" si="0"/>
        <v>0</v>
      </c>
    </row>
    <row r="61" spans="1:8" ht="51" x14ac:dyDescent="0.25">
      <c r="A61" s="41">
        <v>59</v>
      </c>
      <c r="B61" s="8" t="s">
        <v>78</v>
      </c>
      <c r="C61" s="6">
        <v>2</v>
      </c>
      <c r="D61" s="18" t="s">
        <v>6</v>
      </c>
      <c r="E61" s="19"/>
      <c r="F61" s="37"/>
      <c r="G61" s="18"/>
      <c r="H61" s="35">
        <f t="shared" si="0"/>
        <v>0</v>
      </c>
    </row>
    <row r="62" spans="1:8" ht="38.25" x14ac:dyDescent="0.25">
      <c r="A62" s="41">
        <v>60</v>
      </c>
      <c r="B62" s="5" t="s">
        <v>79</v>
      </c>
      <c r="C62" s="20">
        <v>75</v>
      </c>
      <c r="D62" s="18" t="s">
        <v>6</v>
      </c>
      <c r="E62" s="19"/>
      <c r="F62" s="37"/>
      <c r="G62" s="18"/>
      <c r="H62" s="35">
        <f t="shared" si="0"/>
        <v>0</v>
      </c>
    </row>
    <row r="63" spans="1:8" ht="76.5" x14ac:dyDescent="0.25">
      <c r="A63" s="41">
        <v>61</v>
      </c>
      <c r="B63" s="5" t="s">
        <v>80</v>
      </c>
      <c r="C63" s="6">
        <v>35</v>
      </c>
      <c r="D63" s="18" t="s">
        <v>6</v>
      </c>
      <c r="E63" s="19"/>
      <c r="F63" s="37"/>
      <c r="G63" s="18"/>
      <c r="H63" s="35">
        <f t="shared" ref="H63:H112" si="1">C63*G63</f>
        <v>0</v>
      </c>
    </row>
    <row r="64" spans="1:8" ht="76.5" x14ac:dyDescent="0.25">
      <c r="A64" s="41">
        <v>62</v>
      </c>
      <c r="B64" s="63" t="s">
        <v>82</v>
      </c>
      <c r="C64" s="20">
        <v>1300</v>
      </c>
      <c r="D64" s="18" t="s">
        <v>8</v>
      </c>
      <c r="E64" s="19"/>
      <c r="F64" s="37"/>
      <c r="G64" s="18"/>
      <c r="H64" s="35">
        <f t="shared" si="1"/>
        <v>0</v>
      </c>
    </row>
    <row r="65" spans="1:8" ht="63.75" x14ac:dyDescent="0.25">
      <c r="A65" s="41">
        <v>63</v>
      </c>
      <c r="B65" s="5" t="s">
        <v>83</v>
      </c>
      <c r="C65" s="20">
        <v>7</v>
      </c>
      <c r="D65" s="18" t="s">
        <v>6</v>
      </c>
      <c r="E65" s="19"/>
      <c r="F65" s="37"/>
      <c r="G65" s="18"/>
      <c r="H65" s="35">
        <f t="shared" si="1"/>
        <v>0</v>
      </c>
    </row>
    <row r="66" spans="1:8" ht="51" x14ac:dyDescent="0.25">
      <c r="A66" s="41">
        <v>64</v>
      </c>
      <c r="B66" s="8" t="s">
        <v>81</v>
      </c>
      <c r="C66" s="20">
        <v>6</v>
      </c>
      <c r="D66" s="18" t="s">
        <v>6</v>
      </c>
      <c r="E66" s="19"/>
      <c r="F66" s="37"/>
      <c r="G66" s="18"/>
      <c r="H66" s="35">
        <f t="shared" si="1"/>
        <v>0</v>
      </c>
    </row>
    <row r="67" spans="1:8" ht="63.75" x14ac:dyDescent="0.25">
      <c r="A67" s="41">
        <v>65</v>
      </c>
      <c r="B67" s="8" t="s">
        <v>84</v>
      </c>
      <c r="C67" s="20">
        <v>7</v>
      </c>
      <c r="D67" s="18" t="s">
        <v>6</v>
      </c>
      <c r="E67" s="19"/>
      <c r="F67" s="37"/>
      <c r="G67" s="18"/>
      <c r="H67" s="35">
        <f t="shared" si="1"/>
        <v>0</v>
      </c>
    </row>
    <row r="68" spans="1:8" ht="38.25" x14ac:dyDescent="0.25">
      <c r="A68" s="41">
        <v>66</v>
      </c>
      <c r="B68" s="8" t="s">
        <v>85</v>
      </c>
      <c r="C68" s="20">
        <v>230</v>
      </c>
      <c r="D68" s="18" t="s">
        <v>6</v>
      </c>
      <c r="E68" s="19"/>
      <c r="F68" s="37"/>
      <c r="G68" s="18"/>
      <c r="H68" s="35">
        <f t="shared" si="1"/>
        <v>0</v>
      </c>
    </row>
    <row r="69" spans="1:8" ht="51" x14ac:dyDescent="0.25">
      <c r="A69" s="41">
        <v>67</v>
      </c>
      <c r="B69" s="8" t="s">
        <v>86</v>
      </c>
      <c r="C69" s="6">
        <v>130</v>
      </c>
      <c r="D69" s="18" t="s">
        <v>6</v>
      </c>
      <c r="E69" s="19"/>
      <c r="F69" s="37"/>
      <c r="G69" s="18"/>
      <c r="H69" s="35">
        <f t="shared" si="1"/>
        <v>0</v>
      </c>
    </row>
    <row r="70" spans="1:8" ht="38.25" x14ac:dyDescent="0.25">
      <c r="A70" s="41">
        <v>68</v>
      </c>
      <c r="B70" s="34" t="s">
        <v>87</v>
      </c>
      <c r="C70" s="20">
        <v>25</v>
      </c>
      <c r="D70" s="18" t="s">
        <v>6</v>
      </c>
      <c r="E70" s="19"/>
      <c r="F70" s="37"/>
      <c r="G70" s="18"/>
      <c r="H70" s="35">
        <f t="shared" si="1"/>
        <v>0</v>
      </c>
    </row>
    <row r="71" spans="1:8" ht="63.75" x14ac:dyDescent="0.25">
      <c r="A71" s="41">
        <v>69</v>
      </c>
      <c r="B71" s="34" t="s">
        <v>88</v>
      </c>
      <c r="C71" s="6">
        <v>450</v>
      </c>
      <c r="D71" s="18" t="s">
        <v>6</v>
      </c>
      <c r="E71" s="19"/>
      <c r="F71" s="37"/>
      <c r="G71" s="18"/>
      <c r="H71" s="35">
        <f t="shared" si="1"/>
        <v>0</v>
      </c>
    </row>
    <row r="72" spans="1:8" ht="63.75" x14ac:dyDescent="0.25">
      <c r="A72" s="41">
        <v>70</v>
      </c>
      <c r="B72" s="34" t="s">
        <v>89</v>
      </c>
      <c r="C72" s="6">
        <v>5700</v>
      </c>
      <c r="D72" s="18" t="s">
        <v>6</v>
      </c>
      <c r="E72" s="19"/>
      <c r="F72" s="37"/>
      <c r="G72" s="18"/>
      <c r="H72" s="35">
        <f t="shared" si="1"/>
        <v>0</v>
      </c>
    </row>
    <row r="73" spans="1:8" ht="63.75" x14ac:dyDescent="0.25">
      <c r="A73" s="41">
        <v>71</v>
      </c>
      <c r="B73" s="5" t="s">
        <v>90</v>
      </c>
      <c r="C73" s="6">
        <v>1</v>
      </c>
      <c r="D73" s="18" t="s">
        <v>6</v>
      </c>
      <c r="E73" s="19"/>
      <c r="F73" s="37"/>
      <c r="G73" s="18"/>
      <c r="H73" s="35">
        <f t="shared" si="1"/>
        <v>0</v>
      </c>
    </row>
    <row r="74" spans="1:8" ht="51" x14ac:dyDescent="0.25">
      <c r="A74" s="41">
        <v>72</v>
      </c>
      <c r="B74" s="34" t="s">
        <v>91</v>
      </c>
      <c r="C74" s="20">
        <v>1500</v>
      </c>
      <c r="D74" s="18" t="s">
        <v>8</v>
      </c>
      <c r="E74" s="19"/>
      <c r="F74" s="37"/>
      <c r="G74" s="18"/>
      <c r="H74" s="35">
        <f t="shared" si="1"/>
        <v>0</v>
      </c>
    </row>
    <row r="75" spans="1:8" ht="51" x14ac:dyDescent="0.25">
      <c r="A75" s="41">
        <v>73</v>
      </c>
      <c r="B75" s="34" t="s">
        <v>92</v>
      </c>
      <c r="C75" s="6">
        <v>200</v>
      </c>
      <c r="D75" s="18" t="s">
        <v>8</v>
      </c>
      <c r="E75" s="19"/>
      <c r="F75" s="37"/>
      <c r="G75" s="18"/>
      <c r="H75" s="35">
        <f t="shared" si="1"/>
        <v>0</v>
      </c>
    </row>
    <row r="76" spans="1:8" ht="38.25" x14ac:dyDescent="0.25">
      <c r="A76" s="41">
        <v>74</v>
      </c>
      <c r="B76" s="5" t="s">
        <v>93</v>
      </c>
      <c r="C76" s="20">
        <v>3</v>
      </c>
      <c r="D76" s="18" t="s">
        <v>6</v>
      </c>
      <c r="E76" s="19"/>
      <c r="F76" s="37"/>
      <c r="G76" s="18"/>
      <c r="H76" s="35">
        <f t="shared" si="1"/>
        <v>0</v>
      </c>
    </row>
    <row r="77" spans="1:8" ht="51" x14ac:dyDescent="0.25">
      <c r="A77" s="41">
        <v>75</v>
      </c>
      <c r="B77" s="7" t="s">
        <v>94</v>
      </c>
      <c r="C77" s="6">
        <v>5</v>
      </c>
      <c r="D77" s="18" t="s">
        <v>6</v>
      </c>
      <c r="E77" s="19"/>
      <c r="F77" s="37"/>
      <c r="G77" s="18"/>
      <c r="H77" s="35">
        <f t="shared" si="1"/>
        <v>0</v>
      </c>
    </row>
    <row r="78" spans="1:8" ht="51" x14ac:dyDescent="0.25">
      <c r="A78" s="41">
        <v>76</v>
      </c>
      <c r="B78" s="45" t="s">
        <v>95</v>
      </c>
      <c r="C78" s="6">
        <v>900</v>
      </c>
      <c r="D78" s="18" t="s">
        <v>6</v>
      </c>
      <c r="E78" s="19"/>
      <c r="F78" s="37"/>
      <c r="G78" s="18"/>
      <c r="H78" s="35">
        <f t="shared" si="1"/>
        <v>0</v>
      </c>
    </row>
    <row r="79" spans="1:8" ht="38.25" x14ac:dyDescent="0.25">
      <c r="A79" s="41">
        <v>77</v>
      </c>
      <c r="B79" s="8" t="s">
        <v>96</v>
      </c>
      <c r="C79" s="20">
        <v>35</v>
      </c>
      <c r="D79" s="18" t="s">
        <v>6</v>
      </c>
      <c r="E79" s="19"/>
      <c r="F79" s="37"/>
      <c r="G79" s="18"/>
      <c r="H79" s="35">
        <f t="shared" si="1"/>
        <v>0</v>
      </c>
    </row>
    <row r="80" spans="1:8" ht="51" x14ac:dyDescent="0.25">
      <c r="A80" s="41">
        <v>78</v>
      </c>
      <c r="B80" s="46" t="s">
        <v>97</v>
      </c>
      <c r="C80" s="6">
        <v>17</v>
      </c>
      <c r="D80" s="18" t="s">
        <v>6</v>
      </c>
      <c r="E80" s="19"/>
      <c r="F80" s="37"/>
      <c r="G80" s="18"/>
      <c r="H80" s="35">
        <f t="shared" si="1"/>
        <v>0</v>
      </c>
    </row>
    <row r="81" spans="1:8" ht="51" x14ac:dyDescent="0.25">
      <c r="A81" s="41">
        <v>79</v>
      </c>
      <c r="B81" s="45" t="s">
        <v>98</v>
      </c>
      <c r="C81" s="20">
        <v>30</v>
      </c>
      <c r="D81" s="18" t="s">
        <v>6</v>
      </c>
      <c r="E81" s="19"/>
      <c r="F81" s="37"/>
      <c r="G81" s="18"/>
      <c r="H81" s="35">
        <f t="shared" si="1"/>
        <v>0</v>
      </c>
    </row>
    <row r="82" spans="1:8" ht="38.25" x14ac:dyDescent="0.25">
      <c r="A82" s="41">
        <v>80</v>
      </c>
      <c r="B82" s="5" t="s">
        <v>99</v>
      </c>
      <c r="C82" s="20">
        <v>3</v>
      </c>
      <c r="D82" s="18" t="s">
        <v>6</v>
      </c>
      <c r="E82" s="19"/>
      <c r="F82" s="37"/>
      <c r="G82" s="18"/>
      <c r="H82" s="35">
        <f t="shared" si="1"/>
        <v>0</v>
      </c>
    </row>
    <row r="83" spans="1:8" ht="51" x14ac:dyDescent="0.25">
      <c r="A83" s="41">
        <v>81</v>
      </c>
      <c r="B83" s="34" t="s">
        <v>100</v>
      </c>
      <c r="C83" s="6">
        <v>85</v>
      </c>
      <c r="D83" s="18" t="s">
        <v>6</v>
      </c>
      <c r="E83" s="19"/>
      <c r="F83" s="37"/>
      <c r="G83" s="18"/>
      <c r="H83" s="35">
        <f t="shared" si="1"/>
        <v>0</v>
      </c>
    </row>
    <row r="84" spans="1:8" ht="51" x14ac:dyDescent="0.25">
      <c r="A84" s="41">
        <v>82</v>
      </c>
      <c r="B84" s="34" t="s">
        <v>101</v>
      </c>
      <c r="C84" s="6">
        <v>3</v>
      </c>
      <c r="D84" s="18" t="s">
        <v>6</v>
      </c>
      <c r="E84" s="19"/>
      <c r="F84" s="37"/>
      <c r="G84" s="18"/>
      <c r="H84" s="35">
        <f t="shared" si="1"/>
        <v>0</v>
      </c>
    </row>
    <row r="85" spans="1:8" ht="63.75" x14ac:dyDescent="0.25">
      <c r="A85" s="41">
        <v>83</v>
      </c>
      <c r="B85" s="5" t="s">
        <v>22</v>
      </c>
      <c r="C85" s="6">
        <v>5</v>
      </c>
      <c r="D85" s="18" t="s">
        <v>6</v>
      </c>
      <c r="E85" s="19"/>
      <c r="F85" s="37"/>
      <c r="G85" s="18"/>
      <c r="H85" s="35">
        <f t="shared" si="1"/>
        <v>0</v>
      </c>
    </row>
    <row r="86" spans="1:8" ht="51" x14ac:dyDescent="0.25">
      <c r="A86" s="41">
        <v>84</v>
      </c>
      <c r="B86" s="8" t="s">
        <v>23</v>
      </c>
      <c r="C86" s="6">
        <v>144</v>
      </c>
      <c r="D86" s="18" t="s">
        <v>6</v>
      </c>
      <c r="E86" s="19"/>
      <c r="F86" s="37"/>
      <c r="G86" s="18"/>
      <c r="H86" s="35">
        <f t="shared" si="1"/>
        <v>0</v>
      </c>
    </row>
    <row r="87" spans="1:8" ht="51" x14ac:dyDescent="0.25">
      <c r="A87" s="41">
        <v>85</v>
      </c>
      <c r="B87" s="8" t="s">
        <v>19</v>
      </c>
      <c r="C87" s="20">
        <v>108</v>
      </c>
      <c r="D87" s="18" t="s">
        <v>6</v>
      </c>
      <c r="E87" s="19"/>
      <c r="F87" s="37"/>
      <c r="G87" s="18"/>
      <c r="H87" s="35">
        <f t="shared" si="1"/>
        <v>0</v>
      </c>
    </row>
    <row r="88" spans="1:8" ht="63.75" x14ac:dyDescent="0.25">
      <c r="A88" s="41">
        <v>86</v>
      </c>
      <c r="B88" s="5" t="s">
        <v>102</v>
      </c>
      <c r="C88" s="20">
        <v>5</v>
      </c>
      <c r="D88" s="18" t="s">
        <v>6</v>
      </c>
      <c r="E88" s="19"/>
      <c r="F88" s="37"/>
      <c r="G88" s="18"/>
      <c r="H88" s="35">
        <f t="shared" si="1"/>
        <v>0</v>
      </c>
    </row>
    <row r="89" spans="1:8" ht="51.75" x14ac:dyDescent="0.25">
      <c r="A89" s="41">
        <v>87</v>
      </c>
      <c r="B89" s="57" t="s">
        <v>103</v>
      </c>
      <c r="C89" s="20">
        <v>3</v>
      </c>
      <c r="D89" s="18" t="s">
        <v>6</v>
      </c>
      <c r="E89" s="19"/>
      <c r="F89" s="37"/>
      <c r="G89" s="18"/>
      <c r="H89" s="35">
        <f t="shared" si="1"/>
        <v>0</v>
      </c>
    </row>
    <row r="90" spans="1:8" ht="51" x14ac:dyDescent="0.25">
      <c r="A90" s="41">
        <v>88</v>
      </c>
      <c r="B90" s="34" t="s">
        <v>104</v>
      </c>
      <c r="C90" s="20">
        <v>20</v>
      </c>
      <c r="D90" s="18" t="s">
        <v>6</v>
      </c>
      <c r="E90" s="19"/>
      <c r="F90" s="37"/>
      <c r="G90" s="18"/>
      <c r="H90" s="35">
        <f t="shared" si="1"/>
        <v>0</v>
      </c>
    </row>
    <row r="91" spans="1:8" ht="51" x14ac:dyDescent="0.25">
      <c r="A91" s="41">
        <v>89</v>
      </c>
      <c r="B91" s="8" t="s">
        <v>105</v>
      </c>
      <c r="C91" s="6">
        <v>3</v>
      </c>
      <c r="D91" s="18" t="s">
        <v>6</v>
      </c>
      <c r="E91" s="19"/>
      <c r="F91" s="37"/>
      <c r="G91" s="18"/>
      <c r="H91" s="35">
        <f t="shared" si="1"/>
        <v>0</v>
      </c>
    </row>
    <row r="92" spans="1:8" ht="63.75" x14ac:dyDescent="0.25">
      <c r="A92" s="41">
        <v>90</v>
      </c>
      <c r="B92" s="46" t="s">
        <v>106</v>
      </c>
      <c r="C92" s="20">
        <v>850</v>
      </c>
      <c r="D92" s="18" t="s">
        <v>131</v>
      </c>
      <c r="E92" s="19"/>
      <c r="F92" s="37"/>
      <c r="G92" s="18"/>
      <c r="H92" s="35">
        <f t="shared" si="1"/>
        <v>0</v>
      </c>
    </row>
    <row r="93" spans="1:8" ht="38.25" x14ac:dyDescent="0.25">
      <c r="A93" s="41">
        <v>91</v>
      </c>
      <c r="B93" s="8" t="s">
        <v>107</v>
      </c>
      <c r="C93" s="6">
        <v>1</v>
      </c>
      <c r="D93" s="18" t="s">
        <v>6</v>
      </c>
      <c r="E93" s="19"/>
      <c r="F93" s="37"/>
      <c r="G93" s="18"/>
      <c r="H93" s="35">
        <f t="shared" si="1"/>
        <v>0</v>
      </c>
    </row>
    <row r="94" spans="1:8" ht="51" x14ac:dyDescent="0.25">
      <c r="A94" s="41">
        <v>92</v>
      </c>
      <c r="B94" s="7" t="s">
        <v>108</v>
      </c>
      <c r="C94" s="6">
        <v>45</v>
      </c>
      <c r="D94" s="18" t="s">
        <v>6</v>
      </c>
      <c r="E94" s="19"/>
      <c r="F94" s="37"/>
      <c r="G94" s="18"/>
      <c r="H94" s="35">
        <f t="shared" si="1"/>
        <v>0</v>
      </c>
    </row>
    <row r="95" spans="1:8" ht="51" x14ac:dyDescent="0.25">
      <c r="A95" s="41">
        <v>93</v>
      </c>
      <c r="B95" s="5" t="s">
        <v>109</v>
      </c>
      <c r="C95" s="6">
        <v>1</v>
      </c>
      <c r="D95" s="18" t="s">
        <v>6</v>
      </c>
      <c r="E95" s="19"/>
      <c r="F95" s="37"/>
      <c r="G95" s="18"/>
      <c r="H95" s="35">
        <f t="shared" si="1"/>
        <v>0</v>
      </c>
    </row>
    <row r="96" spans="1:8" ht="38.25" x14ac:dyDescent="0.25">
      <c r="A96" s="41">
        <v>94</v>
      </c>
      <c r="B96" s="5" t="s">
        <v>110</v>
      </c>
      <c r="C96" s="6">
        <v>35</v>
      </c>
      <c r="D96" s="18" t="s">
        <v>6</v>
      </c>
      <c r="E96" s="19"/>
      <c r="F96" s="37"/>
      <c r="G96" s="18"/>
      <c r="H96" s="35">
        <f t="shared" si="1"/>
        <v>0</v>
      </c>
    </row>
    <row r="97" spans="1:8" ht="51" x14ac:dyDescent="0.25">
      <c r="A97" s="41">
        <v>95</v>
      </c>
      <c r="B97" s="8" t="s">
        <v>111</v>
      </c>
      <c r="C97" s="6">
        <v>30</v>
      </c>
      <c r="D97" s="18" t="s">
        <v>6</v>
      </c>
      <c r="E97" s="19"/>
      <c r="F97" s="37"/>
      <c r="G97" s="18"/>
      <c r="H97" s="35">
        <f t="shared" si="1"/>
        <v>0</v>
      </c>
    </row>
    <row r="98" spans="1:8" ht="51" x14ac:dyDescent="0.25">
      <c r="A98" s="41">
        <v>96</v>
      </c>
      <c r="B98" s="5" t="s">
        <v>112</v>
      </c>
      <c r="C98" s="6">
        <v>5</v>
      </c>
      <c r="D98" s="18" t="s">
        <v>6</v>
      </c>
      <c r="E98" s="19"/>
      <c r="F98" s="37"/>
      <c r="G98" s="18"/>
      <c r="H98" s="35">
        <f t="shared" si="1"/>
        <v>0</v>
      </c>
    </row>
    <row r="99" spans="1:8" ht="51" x14ac:dyDescent="0.25">
      <c r="A99" s="41">
        <v>97</v>
      </c>
      <c r="B99" s="8" t="s">
        <v>113</v>
      </c>
      <c r="C99" s="6">
        <v>5</v>
      </c>
      <c r="D99" s="18" t="s">
        <v>6</v>
      </c>
      <c r="E99" s="19"/>
      <c r="F99" s="37"/>
      <c r="G99" s="18"/>
      <c r="H99" s="35">
        <f t="shared" si="1"/>
        <v>0</v>
      </c>
    </row>
    <row r="100" spans="1:8" ht="63.75" x14ac:dyDescent="0.25">
      <c r="A100" s="41">
        <v>98</v>
      </c>
      <c r="B100" s="8" t="s">
        <v>21</v>
      </c>
      <c r="C100" s="6">
        <v>2</v>
      </c>
      <c r="D100" s="18" t="s">
        <v>6</v>
      </c>
      <c r="E100" s="19"/>
      <c r="F100" s="37"/>
      <c r="G100" s="18"/>
      <c r="H100" s="35">
        <f t="shared" si="1"/>
        <v>0</v>
      </c>
    </row>
    <row r="101" spans="1:8" ht="38.25" x14ac:dyDescent="0.25">
      <c r="A101" s="41">
        <v>99</v>
      </c>
      <c r="B101" s="8" t="s">
        <v>114</v>
      </c>
      <c r="C101" s="6">
        <v>650</v>
      </c>
      <c r="D101" s="18" t="s">
        <v>6</v>
      </c>
      <c r="E101" s="19"/>
      <c r="F101" s="37"/>
      <c r="G101" s="18"/>
      <c r="H101" s="35">
        <f t="shared" si="1"/>
        <v>0</v>
      </c>
    </row>
    <row r="102" spans="1:8" ht="51" x14ac:dyDescent="0.25">
      <c r="A102" s="41">
        <v>100</v>
      </c>
      <c r="B102" s="8" t="s">
        <v>115</v>
      </c>
      <c r="C102" s="6">
        <v>5</v>
      </c>
      <c r="D102" s="18" t="s">
        <v>6</v>
      </c>
      <c r="E102" s="19"/>
      <c r="F102" s="37"/>
      <c r="G102" s="18"/>
      <c r="H102" s="35">
        <f t="shared" si="1"/>
        <v>0</v>
      </c>
    </row>
    <row r="103" spans="1:8" ht="63.75" x14ac:dyDescent="0.25">
      <c r="A103" s="41">
        <v>101</v>
      </c>
      <c r="B103" s="5" t="s">
        <v>116</v>
      </c>
      <c r="C103" s="6">
        <v>1</v>
      </c>
      <c r="D103" s="18" t="s">
        <v>6</v>
      </c>
      <c r="E103" s="19"/>
      <c r="F103" s="37"/>
      <c r="G103" s="18"/>
      <c r="H103" s="35">
        <f t="shared" si="1"/>
        <v>0</v>
      </c>
    </row>
    <row r="104" spans="1:8" ht="63.75" x14ac:dyDescent="0.25">
      <c r="A104" s="41">
        <v>102</v>
      </c>
      <c r="B104" s="8" t="s">
        <v>117</v>
      </c>
      <c r="C104" s="6">
        <v>9</v>
      </c>
      <c r="D104" s="18" t="s">
        <v>6</v>
      </c>
      <c r="E104" s="19"/>
      <c r="F104" s="37"/>
      <c r="G104" s="18"/>
      <c r="H104" s="35">
        <f t="shared" si="1"/>
        <v>0</v>
      </c>
    </row>
    <row r="105" spans="1:8" ht="51" x14ac:dyDescent="0.25">
      <c r="A105" s="41">
        <v>103</v>
      </c>
      <c r="B105" s="8" t="s">
        <v>118</v>
      </c>
      <c r="C105" s="20">
        <v>2</v>
      </c>
      <c r="D105" s="18" t="s">
        <v>6</v>
      </c>
      <c r="E105" s="19"/>
      <c r="F105" s="37"/>
      <c r="G105" s="18"/>
      <c r="H105" s="35">
        <f t="shared" si="1"/>
        <v>0</v>
      </c>
    </row>
    <row r="106" spans="1:8" ht="63.75" x14ac:dyDescent="0.25">
      <c r="A106" s="41">
        <v>104</v>
      </c>
      <c r="B106" s="5" t="s">
        <v>119</v>
      </c>
      <c r="C106" s="20">
        <v>3</v>
      </c>
      <c r="D106" s="18" t="s">
        <v>6</v>
      </c>
      <c r="E106" s="19"/>
      <c r="F106" s="37"/>
      <c r="G106" s="18"/>
      <c r="H106" s="35">
        <f t="shared" si="1"/>
        <v>0</v>
      </c>
    </row>
    <row r="107" spans="1:8" ht="63.75" x14ac:dyDescent="0.25">
      <c r="A107" s="41">
        <v>105</v>
      </c>
      <c r="B107" s="7" t="s">
        <v>120</v>
      </c>
      <c r="C107" s="20">
        <v>200</v>
      </c>
      <c r="D107" s="18" t="s">
        <v>6</v>
      </c>
      <c r="E107" s="19"/>
      <c r="F107" s="37"/>
      <c r="G107" s="18"/>
      <c r="H107" s="35">
        <f t="shared" si="1"/>
        <v>0</v>
      </c>
    </row>
    <row r="108" spans="1:8" ht="51" x14ac:dyDescent="0.25">
      <c r="A108" s="41">
        <v>106</v>
      </c>
      <c r="B108" s="46" t="s">
        <v>201</v>
      </c>
      <c r="C108" s="20">
        <v>175</v>
      </c>
      <c r="D108" s="18" t="s">
        <v>6</v>
      </c>
      <c r="E108" s="19"/>
      <c r="F108" s="37"/>
      <c r="G108" s="18"/>
      <c r="H108" s="35">
        <f t="shared" si="1"/>
        <v>0</v>
      </c>
    </row>
    <row r="109" spans="1:8" ht="63.75" x14ac:dyDescent="0.25">
      <c r="A109" s="41">
        <v>107</v>
      </c>
      <c r="B109" s="46" t="s">
        <v>121</v>
      </c>
      <c r="C109" s="6">
        <v>300</v>
      </c>
      <c r="D109" s="18" t="s">
        <v>6</v>
      </c>
      <c r="E109" s="19"/>
      <c r="F109" s="37"/>
      <c r="G109" s="18"/>
      <c r="H109" s="35">
        <f t="shared" si="1"/>
        <v>0</v>
      </c>
    </row>
    <row r="110" spans="1:8" ht="38.25" x14ac:dyDescent="0.25">
      <c r="A110" s="41">
        <v>108</v>
      </c>
      <c r="B110" s="45" t="s">
        <v>122</v>
      </c>
      <c r="C110" s="6">
        <v>70</v>
      </c>
      <c r="D110" s="18" t="s">
        <v>6</v>
      </c>
      <c r="E110" s="19"/>
      <c r="F110" s="37"/>
      <c r="G110" s="18"/>
      <c r="H110" s="35">
        <f t="shared" si="1"/>
        <v>0</v>
      </c>
    </row>
    <row r="111" spans="1:8" ht="51" x14ac:dyDescent="0.25">
      <c r="A111" s="41">
        <v>109</v>
      </c>
      <c r="B111" s="5" t="s">
        <v>123</v>
      </c>
      <c r="C111" s="20">
        <v>2</v>
      </c>
      <c r="D111" s="18" t="s">
        <v>6</v>
      </c>
      <c r="E111" s="19"/>
      <c r="F111" s="37"/>
      <c r="G111" s="18"/>
      <c r="H111" s="35">
        <f t="shared" si="1"/>
        <v>0</v>
      </c>
    </row>
    <row r="112" spans="1:8" ht="51" x14ac:dyDescent="0.25">
      <c r="A112" s="41">
        <v>110</v>
      </c>
      <c r="B112" s="46" t="s">
        <v>124</v>
      </c>
      <c r="C112" s="20">
        <v>35</v>
      </c>
      <c r="D112" s="18" t="s">
        <v>6</v>
      </c>
      <c r="E112" s="19"/>
      <c r="F112" s="37"/>
      <c r="G112" s="18"/>
      <c r="H112" s="35">
        <f t="shared" si="1"/>
        <v>0</v>
      </c>
    </row>
    <row r="113" spans="1:8" ht="63.75" x14ac:dyDescent="0.25">
      <c r="A113" s="41">
        <v>111</v>
      </c>
      <c r="B113" s="5" t="s">
        <v>125</v>
      </c>
      <c r="C113" s="20">
        <v>6</v>
      </c>
      <c r="D113" s="18" t="s">
        <v>6</v>
      </c>
      <c r="E113" s="19"/>
      <c r="F113" s="37"/>
      <c r="G113" s="18"/>
      <c r="H113" s="35">
        <f t="shared" ref="H113:H163" si="2">C113*G113</f>
        <v>0</v>
      </c>
    </row>
    <row r="114" spans="1:8" ht="51" x14ac:dyDescent="0.25">
      <c r="A114" s="41">
        <v>112</v>
      </c>
      <c r="B114" s="45" t="s">
        <v>126</v>
      </c>
      <c r="C114" s="20">
        <v>1</v>
      </c>
      <c r="D114" s="18" t="s">
        <v>6</v>
      </c>
      <c r="E114" s="19"/>
      <c r="F114" s="37"/>
      <c r="G114" s="18"/>
      <c r="H114" s="35">
        <f t="shared" si="2"/>
        <v>0</v>
      </c>
    </row>
    <row r="115" spans="1:8" ht="51" x14ac:dyDescent="0.25">
      <c r="A115" s="41">
        <v>113</v>
      </c>
      <c r="B115" s="34" t="s">
        <v>127</v>
      </c>
      <c r="C115" s="20">
        <v>3</v>
      </c>
      <c r="D115" s="18" t="s">
        <v>6</v>
      </c>
      <c r="E115" s="19"/>
      <c r="F115" s="37"/>
      <c r="G115" s="18"/>
      <c r="H115" s="35">
        <f t="shared" si="2"/>
        <v>0</v>
      </c>
    </row>
    <row r="116" spans="1:8" ht="38.25" x14ac:dyDescent="0.25">
      <c r="A116" s="41">
        <v>114</v>
      </c>
      <c r="B116" s="5" t="s">
        <v>128</v>
      </c>
      <c r="C116" s="6">
        <v>55</v>
      </c>
      <c r="D116" s="18" t="s">
        <v>6</v>
      </c>
      <c r="E116" s="19"/>
      <c r="F116" s="37"/>
      <c r="G116" s="18"/>
      <c r="H116" s="35">
        <f t="shared" si="2"/>
        <v>0</v>
      </c>
    </row>
    <row r="117" spans="1:8" ht="38.25" x14ac:dyDescent="0.25">
      <c r="A117" s="41">
        <v>115</v>
      </c>
      <c r="B117" s="5" t="s">
        <v>129</v>
      </c>
      <c r="C117" s="6">
        <v>30</v>
      </c>
      <c r="D117" s="18" t="s">
        <v>6</v>
      </c>
      <c r="E117" s="19"/>
      <c r="F117" s="37"/>
      <c r="G117" s="18"/>
      <c r="H117" s="35">
        <f t="shared" si="2"/>
        <v>0</v>
      </c>
    </row>
    <row r="118" spans="1:8" ht="63.75" x14ac:dyDescent="0.25">
      <c r="A118" s="41">
        <v>116</v>
      </c>
      <c r="B118" s="8" t="s">
        <v>130</v>
      </c>
      <c r="C118" s="6">
        <v>4</v>
      </c>
      <c r="D118" s="18" t="s">
        <v>6</v>
      </c>
      <c r="E118" s="19"/>
      <c r="F118" s="37"/>
      <c r="G118" s="18"/>
      <c r="H118" s="35">
        <f t="shared" si="2"/>
        <v>0</v>
      </c>
    </row>
    <row r="119" spans="1:8" ht="51" x14ac:dyDescent="0.25">
      <c r="A119" s="41">
        <v>117</v>
      </c>
      <c r="B119" s="8" t="s">
        <v>132</v>
      </c>
      <c r="C119" s="20">
        <v>3</v>
      </c>
      <c r="D119" s="18" t="s">
        <v>6</v>
      </c>
      <c r="E119" s="19"/>
      <c r="F119" s="37"/>
      <c r="G119" s="18"/>
      <c r="H119" s="35">
        <f t="shared" si="2"/>
        <v>0</v>
      </c>
    </row>
    <row r="120" spans="1:8" ht="63.75" x14ac:dyDescent="0.25">
      <c r="A120" s="41">
        <v>118</v>
      </c>
      <c r="B120" s="5" t="s">
        <v>133</v>
      </c>
      <c r="C120" s="6">
        <v>75</v>
      </c>
      <c r="D120" s="18" t="s">
        <v>6</v>
      </c>
      <c r="E120" s="19"/>
      <c r="F120" s="37"/>
      <c r="G120" s="18"/>
      <c r="H120" s="35">
        <f t="shared" si="2"/>
        <v>0</v>
      </c>
    </row>
    <row r="121" spans="1:8" ht="51" x14ac:dyDescent="0.25">
      <c r="A121" s="41">
        <v>119</v>
      </c>
      <c r="B121" s="8" t="s">
        <v>134</v>
      </c>
      <c r="C121" s="6">
        <v>3</v>
      </c>
      <c r="D121" s="18" t="s">
        <v>6</v>
      </c>
      <c r="E121" s="19"/>
      <c r="F121" s="37"/>
      <c r="G121" s="18"/>
      <c r="H121" s="35">
        <f t="shared" si="2"/>
        <v>0</v>
      </c>
    </row>
    <row r="122" spans="1:8" ht="63.75" x14ac:dyDescent="0.25">
      <c r="A122" s="41">
        <v>120</v>
      </c>
      <c r="B122" s="8" t="s">
        <v>135</v>
      </c>
      <c r="C122" s="6">
        <v>3</v>
      </c>
      <c r="D122" s="18" t="s">
        <v>6</v>
      </c>
      <c r="E122" s="19"/>
      <c r="F122" s="37"/>
      <c r="G122" s="18"/>
      <c r="H122" s="35">
        <f t="shared" si="2"/>
        <v>0</v>
      </c>
    </row>
    <row r="123" spans="1:8" ht="51.75" x14ac:dyDescent="0.25">
      <c r="A123" s="41">
        <v>121</v>
      </c>
      <c r="B123" s="57" t="s">
        <v>136</v>
      </c>
      <c r="C123" s="6">
        <v>12</v>
      </c>
      <c r="D123" s="18" t="s">
        <v>6</v>
      </c>
      <c r="E123" s="19"/>
      <c r="F123" s="37"/>
      <c r="G123" s="18"/>
      <c r="H123" s="35">
        <f t="shared" si="2"/>
        <v>0</v>
      </c>
    </row>
    <row r="124" spans="1:8" ht="76.5" x14ac:dyDescent="0.25">
      <c r="A124" s="41">
        <v>122</v>
      </c>
      <c r="B124" s="8" t="s">
        <v>137</v>
      </c>
      <c r="C124" s="6">
        <v>6</v>
      </c>
      <c r="D124" s="18" t="s">
        <v>6</v>
      </c>
      <c r="E124" s="19"/>
      <c r="F124" s="37"/>
      <c r="G124" s="18"/>
      <c r="H124" s="35">
        <f t="shared" si="2"/>
        <v>0</v>
      </c>
    </row>
    <row r="125" spans="1:8" ht="51" x14ac:dyDescent="0.25">
      <c r="A125" s="41">
        <v>123</v>
      </c>
      <c r="B125" s="5" t="s">
        <v>138</v>
      </c>
      <c r="C125" s="6">
        <v>50</v>
      </c>
      <c r="D125" s="18" t="s">
        <v>6</v>
      </c>
      <c r="E125" s="19"/>
      <c r="F125" s="37"/>
      <c r="G125" s="18"/>
      <c r="H125" s="35">
        <f t="shared" si="2"/>
        <v>0</v>
      </c>
    </row>
    <row r="126" spans="1:8" ht="38.25" x14ac:dyDescent="0.25">
      <c r="A126" s="41">
        <v>124</v>
      </c>
      <c r="B126" s="34" t="s">
        <v>139</v>
      </c>
      <c r="C126" s="6">
        <v>55</v>
      </c>
      <c r="D126" s="18" t="s">
        <v>6</v>
      </c>
      <c r="E126" s="19"/>
      <c r="F126" s="37"/>
      <c r="G126" s="18"/>
      <c r="H126" s="35">
        <f t="shared" si="2"/>
        <v>0</v>
      </c>
    </row>
    <row r="127" spans="1:8" ht="76.5" x14ac:dyDescent="0.25">
      <c r="A127" s="41">
        <v>125</v>
      </c>
      <c r="B127" s="8" t="s">
        <v>140</v>
      </c>
      <c r="C127" s="6">
        <v>1</v>
      </c>
      <c r="D127" s="18" t="s">
        <v>6</v>
      </c>
      <c r="E127" s="19"/>
      <c r="F127" s="37"/>
      <c r="G127" s="18"/>
      <c r="H127" s="35">
        <f t="shared" si="2"/>
        <v>0</v>
      </c>
    </row>
    <row r="128" spans="1:8" ht="51" x14ac:dyDescent="0.25">
      <c r="A128" s="41">
        <v>126</v>
      </c>
      <c r="B128" s="8" t="s">
        <v>141</v>
      </c>
      <c r="C128" s="6">
        <v>20</v>
      </c>
      <c r="D128" s="18" t="s">
        <v>9</v>
      </c>
      <c r="E128" s="19"/>
      <c r="F128" s="37"/>
      <c r="G128" s="18"/>
      <c r="H128" s="35">
        <f t="shared" si="2"/>
        <v>0</v>
      </c>
    </row>
    <row r="129" spans="1:8" ht="51" x14ac:dyDescent="0.25">
      <c r="A129" s="41">
        <v>127</v>
      </c>
      <c r="B129" s="8" t="s">
        <v>142</v>
      </c>
      <c r="C129" s="20">
        <v>40</v>
      </c>
      <c r="D129" s="18" t="s">
        <v>9</v>
      </c>
      <c r="E129" s="19"/>
      <c r="F129" s="37"/>
      <c r="G129" s="18"/>
      <c r="H129" s="35">
        <f t="shared" si="2"/>
        <v>0</v>
      </c>
    </row>
    <row r="130" spans="1:8" ht="51" x14ac:dyDescent="0.25">
      <c r="A130" s="41">
        <v>128</v>
      </c>
      <c r="B130" s="8" t="s">
        <v>143</v>
      </c>
      <c r="C130" s="6">
        <v>1</v>
      </c>
      <c r="D130" s="18" t="s">
        <v>9</v>
      </c>
      <c r="E130" s="19"/>
      <c r="F130" s="37"/>
      <c r="G130" s="18"/>
      <c r="H130" s="35">
        <f t="shared" si="2"/>
        <v>0</v>
      </c>
    </row>
    <row r="131" spans="1:8" ht="25.5" x14ac:dyDescent="0.25">
      <c r="A131" s="41">
        <v>129</v>
      </c>
      <c r="B131" s="8" t="s">
        <v>144</v>
      </c>
      <c r="C131" s="6">
        <v>3</v>
      </c>
      <c r="D131" s="18" t="s">
        <v>9</v>
      </c>
      <c r="E131" s="19"/>
      <c r="F131" s="37"/>
      <c r="G131" s="18"/>
      <c r="H131" s="35">
        <f t="shared" si="2"/>
        <v>0</v>
      </c>
    </row>
    <row r="132" spans="1:8" ht="38.25" x14ac:dyDescent="0.25">
      <c r="A132" s="41">
        <v>130</v>
      </c>
      <c r="B132" s="46" t="s">
        <v>145</v>
      </c>
      <c r="C132" s="20">
        <v>550</v>
      </c>
      <c r="D132" s="18" t="s">
        <v>8</v>
      </c>
      <c r="E132" s="19"/>
      <c r="F132" s="37"/>
      <c r="G132" s="18"/>
      <c r="H132" s="35">
        <f t="shared" si="2"/>
        <v>0</v>
      </c>
    </row>
    <row r="133" spans="1:8" ht="51" x14ac:dyDescent="0.25">
      <c r="A133" s="41">
        <v>131</v>
      </c>
      <c r="B133" s="7" t="s">
        <v>146</v>
      </c>
      <c r="C133" s="6">
        <v>1</v>
      </c>
      <c r="D133" s="18" t="s">
        <v>10</v>
      </c>
      <c r="E133" s="19"/>
      <c r="F133" s="37"/>
      <c r="G133" s="18"/>
      <c r="H133" s="35">
        <f t="shared" si="2"/>
        <v>0</v>
      </c>
    </row>
    <row r="134" spans="1:8" ht="51" x14ac:dyDescent="0.25">
      <c r="A134" s="41">
        <v>132</v>
      </c>
      <c r="B134" s="5" t="s">
        <v>147</v>
      </c>
      <c r="C134" s="6">
        <v>120</v>
      </c>
      <c r="D134" s="18" t="s">
        <v>6</v>
      </c>
      <c r="E134" s="19"/>
      <c r="F134" s="37"/>
      <c r="G134" s="18"/>
      <c r="H134" s="35">
        <f t="shared" si="2"/>
        <v>0</v>
      </c>
    </row>
    <row r="135" spans="1:8" ht="51" x14ac:dyDescent="0.25">
      <c r="A135" s="41">
        <v>133</v>
      </c>
      <c r="B135" s="8" t="s">
        <v>148</v>
      </c>
      <c r="C135" s="6">
        <v>4</v>
      </c>
      <c r="D135" s="18" t="s">
        <v>6</v>
      </c>
      <c r="E135" s="19"/>
      <c r="F135" s="37"/>
      <c r="G135" s="18"/>
      <c r="H135" s="35">
        <f t="shared" si="2"/>
        <v>0</v>
      </c>
    </row>
    <row r="136" spans="1:8" ht="51" x14ac:dyDescent="0.25">
      <c r="A136" s="41">
        <v>134</v>
      </c>
      <c r="B136" s="5" t="s">
        <v>160</v>
      </c>
      <c r="C136" s="6">
        <v>5</v>
      </c>
      <c r="D136" s="18" t="s">
        <v>6</v>
      </c>
      <c r="E136" s="19"/>
      <c r="F136" s="37"/>
      <c r="G136" s="18"/>
      <c r="H136" s="35">
        <f t="shared" si="2"/>
        <v>0</v>
      </c>
    </row>
    <row r="137" spans="1:8" ht="69" customHeight="1" x14ac:dyDescent="0.25">
      <c r="A137" s="41">
        <v>135</v>
      </c>
      <c r="B137" s="5" t="s">
        <v>149</v>
      </c>
      <c r="C137" s="6">
        <v>1</v>
      </c>
      <c r="D137" s="18" t="s">
        <v>6</v>
      </c>
      <c r="E137" s="19"/>
      <c r="F137" s="37"/>
      <c r="G137" s="18"/>
      <c r="H137" s="35">
        <f t="shared" si="2"/>
        <v>0</v>
      </c>
    </row>
    <row r="138" spans="1:8" ht="64.5" x14ac:dyDescent="0.25">
      <c r="A138" s="41">
        <v>136</v>
      </c>
      <c r="B138" s="57" t="s">
        <v>150</v>
      </c>
      <c r="C138" s="6">
        <v>40</v>
      </c>
      <c r="D138" s="18" t="s">
        <v>6</v>
      </c>
      <c r="E138" s="19"/>
      <c r="F138" s="37"/>
      <c r="G138" s="18"/>
      <c r="H138" s="35">
        <f t="shared" si="2"/>
        <v>0</v>
      </c>
    </row>
    <row r="139" spans="1:8" ht="63.75" x14ac:dyDescent="0.25">
      <c r="A139" s="41">
        <v>137</v>
      </c>
      <c r="B139" s="5" t="s">
        <v>151</v>
      </c>
      <c r="C139" s="6">
        <v>15</v>
      </c>
      <c r="D139" s="18" t="s">
        <v>6</v>
      </c>
      <c r="E139" s="19"/>
      <c r="F139" s="37"/>
      <c r="G139" s="18"/>
      <c r="H139" s="35">
        <f t="shared" si="2"/>
        <v>0</v>
      </c>
    </row>
    <row r="140" spans="1:8" ht="38.25" x14ac:dyDescent="0.25">
      <c r="A140" s="41">
        <v>138</v>
      </c>
      <c r="B140" s="5" t="s">
        <v>152</v>
      </c>
      <c r="C140" s="6">
        <v>32</v>
      </c>
      <c r="D140" s="18" t="s">
        <v>6</v>
      </c>
      <c r="E140" s="19"/>
      <c r="F140" s="37"/>
      <c r="G140" s="18"/>
      <c r="H140" s="35">
        <f t="shared" si="2"/>
        <v>0</v>
      </c>
    </row>
    <row r="141" spans="1:8" ht="38.25" x14ac:dyDescent="0.25">
      <c r="A141" s="41">
        <v>139</v>
      </c>
      <c r="B141" s="45" t="s">
        <v>153</v>
      </c>
      <c r="C141" s="6">
        <v>5</v>
      </c>
      <c r="D141" s="18" t="s">
        <v>6</v>
      </c>
      <c r="E141" s="19"/>
      <c r="F141" s="37"/>
      <c r="G141" s="18"/>
      <c r="H141" s="35">
        <f t="shared" si="2"/>
        <v>0</v>
      </c>
    </row>
    <row r="142" spans="1:8" ht="63.75" x14ac:dyDescent="0.25">
      <c r="A142" s="41">
        <v>140</v>
      </c>
      <c r="B142" s="5" t="s">
        <v>154</v>
      </c>
      <c r="C142" s="20">
        <v>500</v>
      </c>
      <c r="D142" s="18" t="s">
        <v>6</v>
      </c>
      <c r="E142" s="19"/>
      <c r="F142" s="37"/>
      <c r="G142" s="18"/>
      <c r="H142" s="35">
        <f t="shared" si="2"/>
        <v>0</v>
      </c>
    </row>
    <row r="143" spans="1:8" ht="25.5" x14ac:dyDescent="0.25">
      <c r="A143" s="41">
        <v>141</v>
      </c>
      <c r="B143" s="34" t="s">
        <v>155</v>
      </c>
      <c r="C143" s="20">
        <v>6</v>
      </c>
      <c r="D143" s="18" t="s">
        <v>6</v>
      </c>
      <c r="E143" s="19"/>
      <c r="F143" s="37"/>
      <c r="G143" s="18"/>
      <c r="H143" s="35">
        <f t="shared" si="2"/>
        <v>0</v>
      </c>
    </row>
    <row r="144" spans="1:8" ht="51" x14ac:dyDescent="0.25">
      <c r="A144" s="41">
        <v>142</v>
      </c>
      <c r="B144" s="45" t="s">
        <v>156</v>
      </c>
      <c r="C144" s="6">
        <v>165</v>
      </c>
      <c r="D144" s="18" t="s">
        <v>6</v>
      </c>
      <c r="E144" s="19"/>
      <c r="F144" s="37"/>
      <c r="G144" s="18"/>
      <c r="H144" s="35">
        <f t="shared" si="2"/>
        <v>0</v>
      </c>
    </row>
    <row r="145" spans="1:8" ht="38.25" x14ac:dyDescent="0.25">
      <c r="A145" s="41">
        <v>143</v>
      </c>
      <c r="B145" s="45" t="s">
        <v>157</v>
      </c>
      <c r="C145" s="6">
        <v>180</v>
      </c>
      <c r="D145" s="18" t="s">
        <v>6</v>
      </c>
      <c r="E145" s="19"/>
      <c r="F145" s="37"/>
      <c r="G145" s="18"/>
      <c r="H145" s="35">
        <f t="shared" si="2"/>
        <v>0</v>
      </c>
    </row>
    <row r="146" spans="1:8" ht="25.5" x14ac:dyDescent="0.25">
      <c r="A146" s="41">
        <v>144</v>
      </c>
      <c r="B146" s="34" t="s">
        <v>158</v>
      </c>
      <c r="C146" s="6">
        <v>5</v>
      </c>
      <c r="D146" s="18" t="s">
        <v>6</v>
      </c>
      <c r="E146" s="19"/>
      <c r="F146" s="37"/>
      <c r="G146" s="18"/>
      <c r="H146" s="35">
        <f t="shared" si="2"/>
        <v>0</v>
      </c>
    </row>
    <row r="147" spans="1:8" ht="102" x14ac:dyDescent="0.25">
      <c r="A147" s="41">
        <v>145</v>
      </c>
      <c r="B147" s="8" t="s">
        <v>159</v>
      </c>
      <c r="C147" s="6">
        <v>375</v>
      </c>
      <c r="D147" s="18" t="s">
        <v>6</v>
      </c>
      <c r="E147" s="19"/>
      <c r="F147" s="37"/>
      <c r="G147" s="18"/>
      <c r="H147" s="35">
        <f t="shared" si="2"/>
        <v>0</v>
      </c>
    </row>
    <row r="148" spans="1:8" ht="102" x14ac:dyDescent="0.25">
      <c r="A148" s="41">
        <v>146</v>
      </c>
      <c r="B148" s="45" t="s">
        <v>161</v>
      </c>
      <c r="C148" s="6">
        <v>175</v>
      </c>
      <c r="D148" s="18" t="s">
        <v>6</v>
      </c>
      <c r="E148" s="19"/>
      <c r="F148" s="37"/>
      <c r="G148" s="18"/>
      <c r="H148" s="35">
        <f t="shared" si="2"/>
        <v>0</v>
      </c>
    </row>
    <row r="149" spans="1:8" ht="63.75" x14ac:dyDescent="0.25">
      <c r="A149" s="41">
        <v>147</v>
      </c>
      <c r="B149" s="8" t="s">
        <v>162</v>
      </c>
      <c r="C149" s="6">
        <v>15</v>
      </c>
      <c r="D149" s="18" t="s">
        <v>6</v>
      </c>
      <c r="E149" s="19"/>
      <c r="F149" s="37"/>
      <c r="G149" s="18"/>
      <c r="H149" s="35">
        <f t="shared" si="2"/>
        <v>0</v>
      </c>
    </row>
    <row r="150" spans="1:8" ht="63.75" x14ac:dyDescent="0.25">
      <c r="A150" s="41">
        <v>148</v>
      </c>
      <c r="B150" s="8" t="s">
        <v>163</v>
      </c>
      <c r="C150" s="6">
        <v>15</v>
      </c>
      <c r="D150" s="18" t="s">
        <v>6</v>
      </c>
      <c r="E150" s="19"/>
      <c r="F150" s="37"/>
      <c r="G150" s="18"/>
      <c r="H150" s="35">
        <f t="shared" si="2"/>
        <v>0</v>
      </c>
    </row>
    <row r="151" spans="1:8" ht="51" x14ac:dyDescent="0.25">
      <c r="A151" s="41">
        <v>149</v>
      </c>
      <c r="B151" s="8" t="s">
        <v>164</v>
      </c>
      <c r="C151" s="20">
        <v>25</v>
      </c>
      <c r="D151" s="18" t="s">
        <v>6</v>
      </c>
      <c r="E151" s="19"/>
      <c r="F151" s="37"/>
      <c r="G151" s="18"/>
      <c r="H151" s="35">
        <f t="shared" si="2"/>
        <v>0</v>
      </c>
    </row>
    <row r="152" spans="1:8" ht="51" x14ac:dyDescent="0.25">
      <c r="A152" s="41">
        <v>150</v>
      </c>
      <c r="B152" s="8" t="s">
        <v>165</v>
      </c>
      <c r="C152" s="6">
        <v>60</v>
      </c>
      <c r="D152" s="18" t="s">
        <v>6</v>
      </c>
      <c r="E152" s="19"/>
      <c r="F152" s="37"/>
      <c r="G152" s="18"/>
      <c r="H152" s="35">
        <f t="shared" si="2"/>
        <v>0</v>
      </c>
    </row>
    <row r="153" spans="1:8" ht="63.75" x14ac:dyDescent="0.25">
      <c r="A153" s="41">
        <v>151</v>
      </c>
      <c r="B153" s="5" t="s">
        <v>166</v>
      </c>
      <c r="C153" s="6">
        <v>7</v>
      </c>
      <c r="D153" s="18" t="s">
        <v>6</v>
      </c>
      <c r="E153" s="19"/>
      <c r="F153" s="37"/>
      <c r="G153" s="18"/>
      <c r="H153" s="35">
        <f t="shared" si="2"/>
        <v>0</v>
      </c>
    </row>
    <row r="154" spans="1:8" ht="63.75" x14ac:dyDescent="0.25">
      <c r="A154" s="41">
        <v>152</v>
      </c>
      <c r="B154" s="34" t="s">
        <v>167</v>
      </c>
      <c r="C154" s="6">
        <v>3</v>
      </c>
      <c r="D154" s="18" t="s">
        <v>6</v>
      </c>
      <c r="E154" s="19"/>
      <c r="F154" s="37"/>
      <c r="G154" s="18"/>
      <c r="H154" s="35">
        <f t="shared" si="2"/>
        <v>0</v>
      </c>
    </row>
    <row r="155" spans="1:8" ht="51" x14ac:dyDescent="0.25">
      <c r="A155" s="41">
        <v>153</v>
      </c>
      <c r="B155" s="8" t="s">
        <v>168</v>
      </c>
      <c r="C155" s="20">
        <v>3</v>
      </c>
      <c r="D155" s="18" t="s">
        <v>6</v>
      </c>
      <c r="E155" s="19"/>
      <c r="F155" s="37"/>
      <c r="G155" s="18"/>
      <c r="H155" s="35">
        <f t="shared" si="2"/>
        <v>0</v>
      </c>
    </row>
    <row r="156" spans="1:8" ht="51" x14ac:dyDescent="0.25">
      <c r="A156" s="41">
        <v>154</v>
      </c>
      <c r="B156" s="5" t="s">
        <v>169</v>
      </c>
      <c r="C156" s="6">
        <v>5</v>
      </c>
      <c r="D156" s="18" t="s">
        <v>6</v>
      </c>
      <c r="E156" s="19"/>
      <c r="F156" s="37"/>
      <c r="G156" s="18"/>
      <c r="H156" s="35">
        <f t="shared" si="2"/>
        <v>0</v>
      </c>
    </row>
    <row r="157" spans="1:8" ht="51" x14ac:dyDescent="0.25">
      <c r="A157" s="41">
        <v>155</v>
      </c>
      <c r="B157" s="34" t="s">
        <v>170</v>
      </c>
      <c r="C157" s="20">
        <v>365</v>
      </c>
      <c r="D157" s="18" t="s">
        <v>6</v>
      </c>
      <c r="E157" s="19"/>
      <c r="F157" s="37"/>
      <c r="G157" s="18"/>
      <c r="H157" s="35">
        <f t="shared" si="2"/>
        <v>0</v>
      </c>
    </row>
    <row r="158" spans="1:8" ht="76.5" x14ac:dyDescent="0.25">
      <c r="A158" s="41">
        <v>156</v>
      </c>
      <c r="B158" s="34" t="s">
        <v>171</v>
      </c>
      <c r="C158" s="20">
        <v>624</v>
      </c>
      <c r="D158" s="18" t="s">
        <v>131</v>
      </c>
      <c r="E158" s="19"/>
      <c r="F158" s="37"/>
      <c r="G158" s="18"/>
      <c r="H158" s="35">
        <f t="shared" si="2"/>
        <v>0</v>
      </c>
    </row>
    <row r="159" spans="1:8" ht="51" x14ac:dyDescent="0.25">
      <c r="A159" s="41">
        <v>157</v>
      </c>
      <c r="B159" s="5" t="s">
        <v>172</v>
      </c>
      <c r="C159" s="20">
        <v>130</v>
      </c>
      <c r="D159" s="18" t="s">
        <v>6</v>
      </c>
      <c r="E159" s="19"/>
      <c r="F159" s="37"/>
      <c r="G159" s="18"/>
      <c r="H159" s="35">
        <f t="shared" si="2"/>
        <v>0</v>
      </c>
    </row>
    <row r="160" spans="1:8" ht="51" x14ac:dyDescent="0.25">
      <c r="A160" s="41">
        <v>158</v>
      </c>
      <c r="B160" s="34" t="s">
        <v>173</v>
      </c>
      <c r="C160" s="6">
        <v>1</v>
      </c>
      <c r="D160" s="18" t="s">
        <v>6</v>
      </c>
      <c r="E160" s="19"/>
      <c r="F160" s="37"/>
      <c r="G160" s="18"/>
      <c r="H160" s="35">
        <f t="shared" si="2"/>
        <v>0</v>
      </c>
    </row>
    <row r="161" spans="1:8" ht="25.5" x14ac:dyDescent="0.25">
      <c r="A161" s="41">
        <v>159</v>
      </c>
      <c r="B161" s="8" t="s">
        <v>174</v>
      </c>
      <c r="C161" s="6">
        <v>5</v>
      </c>
      <c r="D161" s="18" t="s">
        <v>6</v>
      </c>
      <c r="E161" s="19"/>
      <c r="F161" s="37"/>
      <c r="G161" s="18"/>
      <c r="H161" s="35">
        <f t="shared" si="2"/>
        <v>0</v>
      </c>
    </row>
    <row r="162" spans="1:8" ht="51" x14ac:dyDescent="0.25">
      <c r="A162" s="41">
        <v>160</v>
      </c>
      <c r="B162" s="34" t="s">
        <v>24</v>
      </c>
      <c r="C162" s="6">
        <v>70</v>
      </c>
      <c r="D162" s="18" t="s">
        <v>6</v>
      </c>
      <c r="E162" s="19"/>
      <c r="F162" s="37"/>
      <c r="G162" s="18"/>
      <c r="H162" s="35">
        <f t="shared" si="2"/>
        <v>0</v>
      </c>
    </row>
    <row r="163" spans="1:8" ht="51" x14ac:dyDescent="0.25">
      <c r="A163" s="41">
        <v>161</v>
      </c>
      <c r="B163" s="8" t="s">
        <v>175</v>
      </c>
      <c r="C163" s="6">
        <v>2</v>
      </c>
      <c r="D163" s="18" t="s">
        <v>6</v>
      </c>
      <c r="E163" s="19"/>
      <c r="F163" s="37"/>
      <c r="G163" s="18"/>
      <c r="H163" s="35">
        <f t="shared" si="2"/>
        <v>0</v>
      </c>
    </row>
    <row r="164" spans="1:8" ht="63.75" x14ac:dyDescent="0.25">
      <c r="A164" s="41">
        <v>162</v>
      </c>
      <c r="B164" s="5" t="s">
        <v>176</v>
      </c>
      <c r="C164" s="6">
        <v>15</v>
      </c>
      <c r="D164" s="18" t="s">
        <v>6</v>
      </c>
      <c r="E164" s="19"/>
      <c r="F164" s="37"/>
      <c r="G164" s="18"/>
      <c r="H164" s="35">
        <f t="shared" ref="H164:H184" si="3">C164*G164</f>
        <v>0</v>
      </c>
    </row>
    <row r="165" spans="1:8" ht="51" x14ac:dyDescent="0.25">
      <c r="A165" s="41">
        <v>163</v>
      </c>
      <c r="B165" s="8" t="s">
        <v>25</v>
      </c>
      <c r="C165" s="6">
        <v>60</v>
      </c>
      <c r="D165" s="18" t="s">
        <v>6</v>
      </c>
      <c r="E165" s="19"/>
      <c r="F165" s="37"/>
      <c r="G165" s="18"/>
      <c r="H165" s="35">
        <f t="shared" si="3"/>
        <v>0</v>
      </c>
    </row>
    <row r="166" spans="1:8" ht="51" x14ac:dyDescent="0.25">
      <c r="A166" s="41">
        <v>164</v>
      </c>
      <c r="B166" s="34" t="s">
        <v>177</v>
      </c>
      <c r="C166" s="6">
        <v>20</v>
      </c>
      <c r="D166" s="18" t="s">
        <v>6</v>
      </c>
      <c r="E166" s="19"/>
      <c r="F166" s="37"/>
      <c r="G166" s="18"/>
      <c r="H166" s="35">
        <f t="shared" si="3"/>
        <v>0</v>
      </c>
    </row>
    <row r="167" spans="1:8" ht="63.75" x14ac:dyDescent="0.25">
      <c r="A167" s="41">
        <v>165</v>
      </c>
      <c r="B167" s="45" t="s">
        <v>178</v>
      </c>
      <c r="C167" s="6">
        <v>2</v>
      </c>
      <c r="D167" s="18" t="s">
        <v>6</v>
      </c>
      <c r="E167" s="19"/>
      <c r="F167" s="37"/>
      <c r="G167" s="18"/>
      <c r="H167" s="35">
        <f t="shared" si="3"/>
        <v>0</v>
      </c>
    </row>
    <row r="168" spans="1:8" ht="63.75" x14ac:dyDescent="0.25">
      <c r="A168" s="41">
        <v>166</v>
      </c>
      <c r="B168" s="46" t="s">
        <v>179</v>
      </c>
      <c r="C168" s="6">
        <v>250</v>
      </c>
      <c r="D168" s="18" t="s">
        <v>6</v>
      </c>
      <c r="E168" s="19"/>
      <c r="F168" s="37"/>
      <c r="G168" s="18"/>
      <c r="H168" s="35">
        <f t="shared" si="3"/>
        <v>0</v>
      </c>
    </row>
    <row r="169" spans="1:8" ht="51" x14ac:dyDescent="0.25">
      <c r="A169" s="41">
        <v>167</v>
      </c>
      <c r="B169" s="8" t="s">
        <v>180</v>
      </c>
      <c r="C169" s="20">
        <v>100</v>
      </c>
      <c r="D169" s="18" t="s">
        <v>6</v>
      </c>
      <c r="E169" s="19"/>
      <c r="F169" s="37"/>
      <c r="G169" s="18"/>
      <c r="H169" s="35">
        <f t="shared" si="3"/>
        <v>0</v>
      </c>
    </row>
    <row r="170" spans="1:8" ht="63.75" x14ac:dyDescent="0.25">
      <c r="A170" s="41">
        <v>168</v>
      </c>
      <c r="B170" s="7" t="s">
        <v>181</v>
      </c>
      <c r="C170" s="20">
        <v>30</v>
      </c>
      <c r="D170" s="18" t="s">
        <v>6</v>
      </c>
      <c r="E170" s="19"/>
      <c r="F170" s="37"/>
      <c r="G170" s="18"/>
      <c r="H170" s="35">
        <f t="shared" si="3"/>
        <v>0</v>
      </c>
    </row>
    <row r="171" spans="1:8" ht="51" x14ac:dyDescent="0.25">
      <c r="A171" s="41">
        <v>169</v>
      </c>
      <c r="B171" s="5" t="s">
        <v>182</v>
      </c>
      <c r="C171" s="6">
        <v>1</v>
      </c>
      <c r="D171" s="18" t="s">
        <v>6</v>
      </c>
      <c r="E171" s="19"/>
      <c r="F171" s="37"/>
      <c r="G171" s="18"/>
      <c r="H171" s="35">
        <f t="shared" si="3"/>
        <v>0</v>
      </c>
    </row>
    <row r="172" spans="1:8" ht="63.75" x14ac:dyDescent="0.25">
      <c r="A172" s="41">
        <v>170</v>
      </c>
      <c r="B172" s="8" t="s">
        <v>183</v>
      </c>
      <c r="C172" s="6">
        <v>5</v>
      </c>
      <c r="D172" s="18" t="s">
        <v>6</v>
      </c>
      <c r="E172" s="19"/>
      <c r="F172" s="37"/>
      <c r="G172" s="18"/>
      <c r="H172" s="35">
        <f t="shared" si="3"/>
        <v>0</v>
      </c>
    </row>
    <row r="173" spans="1:8" ht="76.5" x14ac:dyDescent="0.25">
      <c r="A173" s="41">
        <v>171</v>
      </c>
      <c r="B173" s="8" t="s">
        <v>184</v>
      </c>
      <c r="C173" s="20">
        <v>10</v>
      </c>
      <c r="D173" s="18" t="s">
        <v>6</v>
      </c>
      <c r="E173" s="19"/>
      <c r="F173" s="37"/>
      <c r="G173" s="18"/>
      <c r="H173" s="35">
        <f t="shared" si="3"/>
        <v>0</v>
      </c>
    </row>
    <row r="174" spans="1:8" ht="89.25" x14ac:dyDescent="0.25">
      <c r="A174" s="41">
        <v>172</v>
      </c>
      <c r="B174" s="7" t="s">
        <v>185</v>
      </c>
      <c r="C174" s="20">
        <v>125</v>
      </c>
      <c r="D174" s="18" t="s">
        <v>6</v>
      </c>
      <c r="E174" s="19"/>
      <c r="F174" s="37"/>
      <c r="G174" s="18"/>
      <c r="H174" s="35">
        <f t="shared" si="3"/>
        <v>0</v>
      </c>
    </row>
    <row r="175" spans="1:8" ht="63.75" x14ac:dyDescent="0.25">
      <c r="A175" s="41">
        <v>173</v>
      </c>
      <c r="B175" s="8" t="s">
        <v>186</v>
      </c>
      <c r="C175" s="6">
        <v>45</v>
      </c>
      <c r="D175" s="18" t="s">
        <v>6</v>
      </c>
      <c r="E175" s="19"/>
      <c r="F175" s="37"/>
      <c r="G175" s="18"/>
      <c r="H175" s="35">
        <f t="shared" si="3"/>
        <v>0</v>
      </c>
    </row>
    <row r="176" spans="1:8" ht="51" x14ac:dyDescent="0.25">
      <c r="A176" s="41">
        <v>174</v>
      </c>
      <c r="B176" s="8" t="s">
        <v>187</v>
      </c>
      <c r="C176" s="6">
        <v>5</v>
      </c>
      <c r="D176" s="18" t="s">
        <v>6</v>
      </c>
      <c r="E176" s="19"/>
      <c r="F176" s="37"/>
      <c r="G176" s="18"/>
      <c r="H176" s="35">
        <f t="shared" si="3"/>
        <v>0</v>
      </c>
    </row>
    <row r="177" spans="1:8" ht="51" x14ac:dyDescent="0.25">
      <c r="A177" s="41">
        <v>175</v>
      </c>
      <c r="B177" s="5" t="s">
        <v>188</v>
      </c>
      <c r="C177" s="6">
        <v>50</v>
      </c>
      <c r="D177" s="18" t="s">
        <v>6</v>
      </c>
      <c r="E177" s="19"/>
      <c r="F177" s="37"/>
      <c r="G177" s="18"/>
      <c r="H177" s="35">
        <f t="shared" si="3"/>
        <v>0</v>
      </c>
    </row>
    <row r="178" spans="1:8" ht="63.75" x14ac:dyDescent="0.25">
      <c r="A178" s="41">
        <v>176</v>
      </c>
      <c r="B178" s="8" t="s">
        <v>189</v>
      </c>
      <c r="C178" s="6">
        <v>85</v>
      </c>
      <c r="D178" s="18" t="s">
        <v>6</v>
      </c>
      <c r="E178" s="19"/>
      <c r="F178" s="37"/>
      <c r="G178" s="18"/>
      <c r="H178" s="35">
        <f t="shared" si="3"/>
        <v>0</v>
      </c>
    </row>
    <row r="179" spans="1:8" ht="51" x14ac:dyDescent="0.25">
      <c r="A179" s="41">
        <v>177</v>
      </c>
      <c r="B179" s="8" t="s">
        <v>190</v>
      </c>
      <c r="C179" s="48">
        <v>12</v>
      </c>
      <c r="D179" s="49" t="s">
        <v>6</v>
      </c>
      <c r="E179" s="50"/>
      <c r="F179" s="51"/>
      <c r="G179" s="49"/>
      <c r="H179" s="35">
        <f t="shared" si="3"/>
        <v>0</v>
      </c>
    </row>
    <row r="180" spans="1:8" ht="25.5" x14ac:dyDescent="0.25">
      <c r="A180" s="41">
        <v>178</v>
      </c>
      <c r="B180" s="8" t="s">
        <v>191</v>
      </c>
      <c r="C180" s="48">
        <v>7</v>
      </c>
      <c r="D180" s="49" t="s">
        <v>6</v>
      </c>
      <c r="E180" s="50"/>
      <c r="F180" s="51"/>
      <c r="G180" s="49"/>
      <c r="H180" s="35">
        <f t="shared" si="3"/>
        <v>0</v>
      </c>
    </row>
    <row r="181" spans="1:8" ht="25.5" x14ac:dyDescent="0.25">
      <c r="A181" s="41">
        <v>179</v>
      </c>
      <c r="B181" s="8" t="s">
        <v>192</v>
      </c>
      <c r="C181" s="48">
        <v>10</v>
      </c>
      <c r="D181" s="49" t="s">
        <v>6</v>
      </c>
      <c r="E181" s="50"/>
      <c r="F181" s="51"/>
      <c r="G181" s="49"/>
      <c r="H181" s="35">
        <f t="shared" si="3"/>
        <v>0</v>
      </c>
    </row>
    <row r="182" spans="1:8" ht="51" x14ac:dyDescent="0.25">
      <c r="A182" s="41">
        <v>180</v>
      </c>
      <c r="B182" s="9" t="s">
        <v>193</v>
      </c>
      <c r="C182" s="48">
        <v>75</v>
      </c>
      <c r="D182" s="49" t="s">
        <v>6</v>
      </c>
      <c r="E182" s="50"/>
      <c r="F182" s="51"/>
      <c r="G182" s="49"/>
      <c r="H182" s="35">
        <f t="shared" si="3"/>
        <v>0</v>
      </c>
    </row>
    <row r="183" spans="1:8" ht="51" x14ac:dyDescent="0.25">
      <c r="A183" s="41">
        <v>181</v>
      </c>
      <c r="B183" s="8" t="s">
        <v>194</v>
      </c>
      <c r="C183" s="48">
        <v>1</v>
      </c>
      <c r="D183" s="49" t="s">
        <v>6</v>
      </c>
      <c r="E183" s="50"/>
      <c r="F183" s="51"/>
      <c r="G183" s="49"/>
      <c r="H183" s="35">
        <f t="shared" si="3"/>
        <v>0</v>
      </c>
    </row>
    <row r="184" spans="1:8" ht="27" customHeight="1" x14ac:dyDescent="0.25">
      <c r="A184" s="41">
        <v>182</v>
      </c>
      <c r="B184" s="52" t="s">
        <v>195</v>
      </c>
      <c r="C184" s="58">
        <v>1</v>
      </c>
      <c r="D184" s="59" t="s">
        <v>6</v>
      </c>
      <c r="E184" s="60"/>
      <c r="F184" s="61"/>
      <c r="G184" s="59"/>
      <c r="H184" s="35">
        <f t="shared" si="3"/>
        <v>0</v>
      </c>
    </row>
    <row r="185" spans="1:8" x14ac:dyDescent="0.25">
      <c r="A185" s="10"/>
      <c r="B185" s="10"/>
      <c r="C185" s="53"/>
      <c r="D185" s="53"/>
      <c r="E185" s="54"/>
      <c r="F185" s="55"/>
      <c r="G185" s="53"/>
      <c r="H185" s="56">
        <f>SUM(H3:H184)</f>
        <v>0</v>
      </c>
    </row>
    <row r="186" spans="1:8" x14ac:dyDescent="0.25">
      <c r="C186" s="24" t="s">
        <v>11</v>
      </c>
      <c r="D186" s="25"/>
      <c r="E186" s="26"/>
      <c r="F186" s="27"/>
      <c r="G186" s="28"/>
      <c r="H186" s="28"/>
    </row>
    <row r="187" spans="1:8" x14ac:dyDescent="0.25">
      <c r="C187" s="11"/>
      <c r="D187" s="25"/>
      <c r="E187" s="26"/>
      <c r="F187" s="27"/>
      <c r="G187" s="28"/>
      <c r="H187" s="28"/>
    </row>
    <row r="188" spans="1:8" ht="15" customHeight="1" x14ac:dyDescent="0.25">
      <c r="B188" s="66" t="s">
        <v>12</v>
      </c>
      <c r="C188" s="64"/>
      <c r="D188" s="64"/>
      <c r="E188" s="64"/>
      <c r="F188" s="29"/>
      <c r="G188" s="28"/>
      <c r="H188" s="30" t="s">
        <v>13</v>
      </c>
    </row>
    <row r="189" spans="1:8" ht="25.5" x14ac:dyDescent="0.25">
      <c r="B189" s="66"/>
      <c r="C189" s="11"/>
      <c r="D189" s="25"/>
      <c r="E189" s="26" t="s">
        <v>14</v>
      </c>
      <c r="F189" s="27"/>
      <c r="G189" s="28"/>
      <c r="H189" s="28"/>
    </row>
    <row r="190" spans="1:8" ht="5.25" customHeight="1" x14ac:dyDescent="0.25">
      <c r="B190" s="66"/>
    </row>
    <row r="191" spans="1:8" ht="15" hidden="1" customHeight="1" x14ac:dyDescent="0.25">
      <c r="B191" s="66"/>
    </row>
    <row r="192" spans="1:8" ht="15" hidden="1" customHeight="1" x14ac:dyDescent="0.25">
      <c r="B192" s="66"/>
    </row>
    <row r="193" spans="1:45" ht="15" hidden="1" customHeight="1" x14ac:dyDescent="0.25">
      <c r="B193" s="66"/>
    </row>
    <row r="194" spans="1:45" x14ac:dyDescent="0.25">
      <c r="B194" s="66"/>
    </row>
    <row r="195" spans="1:45" x14ac:dyDescent="0.25">
      <c r="B195" s="62"/>
    </row>
    <row r="200" spans="1:45" ht="60" x14ac:dyDescent="0.25">
      <c r="A200" s="12"/>
      <c r="B200" s="13" t="s">
        <v>18</v>
      </c>
      <c r="C200" s="31"/>
      <c r="D200" s="31"/>
      <c r="E200" s="32"/>
      <c r="F200" s="33"/>
      <c r="G200" s="31"/>
      <c r="H200" s="31"/>
    </row>
    <row r="201" spans="1:45" x14ac:dyDescent="0.25">
      <c r="A201" s="12"/>
      <c r="B201" s="12" t="s">
        <v>17</v>
      </c>
      <c r="C201" s="31"/>
      <c r="D201" s="31"/>
      <c r="E201" s="32"/>
      <c r="F201" s="33"/>
      <c r="G201" s="31"/>
      <c r="H201" s="31"/>
    </row>
    <row r="202" spans="1:45" x14ac:dyDescent="0.25">
      <c r="A202" s="12"/>
      <c r="B202" s="12"/>
      <c r="C202" s="31"/>
      <c r="D202" s="31"/>
      <c r="E202" s="32"/>
      <c r="F202" s="33"/>
      <c r="G202" s="31"/>
      <c r="H202" s="31"/>
    </row>
    <row r="204" spans="1:45" ht="58.5" customHeight="1" x14ac:dyDescent="0.25">
      <c r="A204" s="65" t="s">
        <v>202</v>
      </c>
      <c r="B204" s="65"/>
      <c r="C204" s="65"/>
      <c r="D204" s="65"/>
      <c r="E204" s="65"/>
      <c r="F204" s="65"/>
      <c r="G204" s="65"/>
      <c r="H204" s="65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</row>
  </sheetData>
  <sheetProtection selectLockedCells="1" selectUnlockedCells="1"/>
  <mergeCells count="3">
    <mergeCell ref="C188:E188"/>
    <mergeCell ref="A204:H204"/>
    <mergeCell ref="B188:B194"/>
  </mergeCells>
  <pageMargins left="0.7" right="0.7" top="0.75" bottom="0.75" header="0.3" footer="0.3"/>
  <pageSetup paperSize="9" scale="93" firstPageNumber="0" fitToHeight="0" orientation="landscape" r:id="rId1"/>
  <headerFooter alignWithMargins="0">
    <oddHeader>&amp;C&amp;"-,Standardowy"IRP.272.4.26.2022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Monika Guz</cp:lastModifiedBy>
  <cp:lastPrinted>2022-11-17T09:41:17Z</cp:lastPrinted>
  <dcterms:created xsi:type="dcterms:W3CDTF">2019-10-16T06:39:07Z</dcterms:created>
  <dcterms:modified xsi:type="dcterms:W3CDTF">2022-11-17T09:41:20Z</dcterms:modified>
</cp:coreProperties>
</file>