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nabiał 2024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<sst xmlns="http://schemas.openxmlformats.org/spreadsheetml/2006/main" count="58" uniqueCount="41">
  <si>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</si>
  <si>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</si>
  <si>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</si>
  <si>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</si>
  <si>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</si>
  <si>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</si>
  <si>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</si>
  <si>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</si>
  <si>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</si>
  <si>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</si>
  <si>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</si>
  <si>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</si>
  <si>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</si>
  <si>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</si>
  <si>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</si>
  <si>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</si>
  <si>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Ser biały twarogowy półtłusty</t>
  </si>
  <si>
    <t>Mleko i produkty mleczarskie nie mogą posiadać obcych zapachów, smaków np. gorzkiego, mocno kwaśnego, stęchłego, mdłego. Nie mogą być zanieczyszczone organicznie czy mechanicznie, posiadać objawów pleśnienia, nadpsucia. Produkty nie mogą być zdeformowane.</t>
  </si>
  <si>
    <t>Skład produktów powinien być zgodny z Rozporządzeniem Ministra Zdrowia z dnia 26 lipca 2016r - w sprawie grup środków spożywczych przeznaczonych do sprzedaży dzieciom i młodzieży w jednostkach systemu oświaty oraz wymagań jakie muszą spełniać środki spożywcze w ramach żywienia zbiorowego dzieci i młodzieży w tych jednostkach (Dz. U. z 2016 poz 1154)</t>
  </si>
  <si>
    <t>Masło extra powyżej 80% tłuszczu, 200g</t>
  </si>
  <si>
    <t xml:space="preserve">Śmietana 30%, 1l </t>
  </si>
  <si>
    <t>Jogurt Jogobella Zott lub równoważny, 150g owocowy</t>
  </si>
  <si>
    <t>Jogurt "Polski" Mlekovita lub równoważny, 150g owocowy</t>
  </si>
  <si>
    <t>Jogurt "Hoho" Mlekovita lub równoważny, 100g owocowy</t>
  </si>
  <si>
    <t>Jogurt naturalny Primo Zott lub równoważny, 375g</t>
  </si>
  <si>
    <t>Ser żółty Gouda lub równoważny (nie seropodobny)</t>
  </si>
  <si>
    <t>Ser żółty Salami lub równoważny (nie seropodobny)</t>
  </si>
  <si>
    <t>Twarożek kanapkowo-sernikowy "Mój ulubiony" 200g lub równoważny</t>
  </si>
  <si>
    <t>Serek "Danonki" 4x50g lub równoważny</t>
  </si>
  <si>
    <t>Śmietana 18% 330g, Jogo lub równoważny</t>
  </si>
  <si>
    <t>Twarożek kanapkowo-sernikowy "Mój ulubiony" 450g lub równoważny</t>
  </si>
  <si>
    <t>opak.</t>
  </si>
  <si>
    <t xml:space="preserve">Orientacyjne zapotrzebowanie
w okresie 6 m-cy*
</t>
  </si>
  <si>
    <t>Mleko 2% UHT karton 1l</t>
  </si>
  <si>
    <t>Serek homogenizowany "Danio" waniliowy, tuba 120g, lub równoważny</t>
  </si>
  <si>
    <t xml:space="preserve">Serek homogenizowany "Danio" truskawkowy, tuba 120g, lub równoważny </t>
  </si>
  <si>
    <t>Jogurt Polskie Smaki z musem brzoskwiniowym, 120 g, Bakoma lub równoważny</t>
  </si>
  <si>
    <t>Jogurt Polskie Smaki z musem truskawkowym, 120 g, Bakoma lub równoważny</t>
  </si>
  <si>
    <t>Bakoma Bakuś Puszysty serek waniliowy 90 g</t>
  </si>
  <si>
    <t>Bakoma Bakuś Puszysty serek truskawkowy 90 g</t>
  </si>
  <si>
    <t>Grupa 2 - Produkty mleczarskie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</si>
</sst>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3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5.00390625" style="0" bestFit="1" customWidth="1"/>
    <col min="2" max="2" width="34.00390625" style="0" bestFit="1" customWidth="1"/>
    <col min="3" max="3" width="20.140625" style="0" customWidth="1"/>
    <col min="4" max="4" width="6.421875" style="0" customWidth="1"/>
    <col min="5" max="5" width="10.7109375" style="0" customWidth="1"/>
    <col min="6" max="6" width="6.421875" style="0" customWidth="1"/>
    <col min="7" max="7" width="11.28125" style="0" customWidth="1"/>
    <col min="8" max="8" width="13.7109375" style="0" customWidth="1"/>
    <col min="9" max="9" width="15.140625" style="0" customWidth="1"/>
    <col min="10" max="10" width="15.421875" style="0" customWidth="1"/>
    <col min="11" max="11" width="14.7109375" style="0" customWidth="1"/>
  </cols>
  <sheetData>
    <row r="1" spans="1:11" ht="12.7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75">
      <c r="A5" s="2" t="s">
        <v>0</v>
      </c>
      <c r="B5" s="2" t="s">
        <v>1</v>
      </c>
      <c r="C5" s="2" t="s">
        <v>32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3" t="s">
        <v>8</v>
      </c>
      <c r="K5" s="2" t="s">
        <v>9</v>
      </c>
    </row>
    <row r="6" spans="1:11" ht="27.75" customHeight="1">
      <c r="A6" s="1">
        <v>1</v>
      </c>
      <c r="B6" s="4" t="s">
        <v>23</v>
      </c>
      <c r="C6" s="15">
        <v>670</v>
      </c>
      <c r="D6" s="1" t="s">
        <v>10</v>
      </c>
      <c r="E6" s="7"/>
      <c r="F6" s="6">
        <v>0.05</v>
      </c>
      <c r="G6" s="7">
        <f>F6*E6</f>
        <v>0</v>
      </c>
      <c r="H6" s="7">
        <f>E6+G6</f>
        <v>0</v>
      </c>
      <c r="I6" s="7">
        <f aca="true" t="shared" si="0" ref="I6:I25">C6*E6</f>
        <v>0</v>
      </c>
      <c r="J6" s="7">
        <f aca="true" t="shared" si="1" ref="J6:J25">C6*G6</f>
        <v>0</v>
      </c>
      <c r="K6" s="7">
        <f aca="true" t="shared" si="2" ref="K6:K25">C6*H6</f>
        <v>0</v>
      </c>
    </row>
    <row r="7" spans="1:11" ht="27.75" customHeight="1">
      <c r="A7" s="1">
        <v>2</v>
      </c>
      <c r="B7" s="4" t="s">
        <v>22</v>
      </c>
      <c r="C7" s="15">
        <v>510</v>
      </c>
      <c r="D7" s="1" t="s">
        <v>10</v>
      </c>
      <c r="E7" s="7"/>
      <c r="F7" s="6">
        <v>0.05</v>
      </c>
      <c r="G7" s="7">
        <f>F7*E7</f>
        <v>0</v>
      </c>
      <c r="H7" s="7">
        <f aca="true" t="shared" si="3" ref="H7:H25">E7+G7</f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</row>
    <row r="8" spans="1:11" ht="38.25">
      <c r="A8" s="1">
        <v>3</v>
      </c>
      <c r="B8" s="4" t="s">
        <v>36</v>
      </c>
      <c r="C8" s="15">
        <v>220</v>
      </c>
      <c r="D8" s="1" t="s">
        <v>10</v>
      </c>
      <c r="E8" s="7"/>
      <c r="F8" s="6">
        <v>0.05</v>
      </c>
      <c r="G8" s="7">
        <f>F8*E8</f>
        <v>0</v>
      </c>
      <c r="H8" s="7">
        <f t="shared" si="3"/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</row>
    <row r="9" spans="1:11" ht="38.25">
      <c r="A9" s="1">
        <v>4</v>
      </c>
      <c r="B9" s="4" t="s">
        <v>37</v>
      </c>
      <c r="C9" s="15">
        <v>220</v>
      </c>
      <c r="D9" s="1" t="s">
        <v>10</v>
      </c>
      <c r="E9" s="7"/>
      <c r="F9" s="6">
        <v>0.05</v>
      </c>
      <c r="G9" s="7">
        <f>F9*E9</f>
        <v>0</v>
      </c>
      <c r="H9" s="7">
        <f>E9+G9</f>
        <v>0</v>
      </c>
      <c r="I9" s="7">
        <f>C9*E9</f>
        <v>0</v>
      </c>
      <c r="J9" s="7">
        <f>C9*G9</f>
        <v>0</v>
      </c>
      <c r="K9" s="7">
        <f>C9*H9</f>
        <v>0</v>
      </c>
    </row>
    <row r="10" spans="1:11" ht="27.75" customHeight="1">
      <c r="A10" s="1">
        <v>5</v>
      </c>
      <c r="B10" s="4" t="s">
        <v>21</v>
      </c>
      <c r="C10" s="15">
        <v>660</v>
      </c>
      <c r="D10" s="1" t="s">
        <v>10</v>
      </c>
      <c r="E10" s="7"/>
      <c r="F10" s="6">
        <v>0.05</v>
      </c>
      <c r="G10" s="7">
        <f>F10*E10</f>
        <v>0</v>
      </c>
      <c r="H10" s="7">
        <f t="shared" si="3"/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</row>
    <row r="11" spans="1:11" ht="27.75" customHeight="1">
      <c r="A11" s="1">
        <v>6</v>
      </c>
      <c r="B11" s="12" t="s">
        <v>24</v>
      </c>
      <c r="C11" s="15">
        <v>250</v>
      </c>
      <c r="D11" s="1" t="s">
        <v>10</v>
      </c>
      <c r="E11" s="7"/>
      <c r="F11" s="6">
        <v>0.05</v>
      </c>
      <c r="G11" s="7">
        <f>E11*F11</f>
        <v>0</v>
      </c>
      <c r="H11" s="7">
        <f t="shared" si="3"/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ht="27.75" customHeight="1">
      <c r="A12" s="1">
        <v>7</v>
      </c>
      <c r="B12" s="4" t="s">
        <v>19</v>
      </c>
      <c r="C12" s="15">
        <v>580</v>
      </c>
      <c r="D12" s="1" t="s">
        <v>10</v>
      </c>
      <c r="E12" s="7"/>
      <c r="F12" s="6">
        <v>0.05</v>
      </c>
      <c r="G12" s="7">
        <f aca="true" t="shared" si="4" ref="G12:G25">F12*E12</f>
        <v>0</v>
      </c>
      <c r="H12" s="7">
        <f t="shared" si="3"/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</row>
    <row r="13" spans="1:11" ht="27.75" customHeight="1">
      <c r="A13" s="1">
        <v>8</v>
      </c>
      <c r="B13" s="4" t="s">
        <v>33</v>
      </c>
      <c r="C13" s="15">
        <v>1248</v>
      </c>
      <c r="D13" s="1" t="s">
        <v>10</v>
      </c>
      <c r="E13" s="7"/>
      <c r="F13" s="6">
        <v>0.05</v>
      </c>
      <c r="G13" s="7">
        <f t="shared" si="4"/>
        <v>0</v>
      </c>
      <c r="H13" s="7">
        <f t="shared" si="3"/>
        <v>0</v>
      </c>
      <c r="I13" s="7">
        <f>C13*E13</f>
        <v>0</v>
      </c>
      <c r="J13" s="7">
        <f t="shared" si="1"/>
        <v>0</v>
      </c>
      <c r="K13" s="7">
        <f t="shared" si="2"/>
        <v>0</v>
      </c>
    </row>
    <row r="14" spans="1:11" ht="27.75" customHeight="1">
      <c r="A14" s="1">
        <v>9</v>
      </c>
      <c r="B14" s="4" t="s">
        <v>16</v>
      </c>
      <c r="C14" s="15">
        <v>95</v>
      </c>
      <c r="D14" s="1" t="s">
        <v>11</v>
      </c>
      <c r="E14" s="7"/>
      <c r="F14" s="6">
        <v>0.05</v>
      </c>
      <c r="G14" s="7">
        <f t="shared" si="4"/>
        <v>0</v>
      </c>
      <c r="H14" s="7">
        <f t="shared" si="3"/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</row>
    <row r="15" spans="1:11" ht="27.75" customHeight="1">
      <c r="A15" s="1">
        <v>10</v>
      </c>
      <c r="B15" s="4" t="s">
        <v>25</v>
      </c>
      <c r="C15" s="15">
        <v>10</v>
      </c>
      <c r="D15" s="1" t="s">
        <v>11</v>
      </c>
      <c r="E15" s="7"/>
      <c r="F15" s="6">
        <v>0.05</v>
      </c>
      <c r="G15" s="7">
        <f t="shared" si="4"/>
        <v>0</v>
      </c>
      <c r="H15" s="7">
        <f t="shared" si="3"/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</row>
    <row r="16" spans="1:11" ht="27.75" customHeight="1">
      <c r="A16" s="1">
        <v>11</v>
      </c>
      <c r="B16" s="4" t="s">
        <v>26</v>
      </c>
      <c r="C16" s="15">
        <v>30</v>
      </c>
      <c r="D16" s="1" t="s">
        <v>11</v>
      </c>
      <c r="E16" s="7"/>
      <c r="F16" s="6">
        <v>0.05</v>
      </c>
      <c r="G16" s="7">
        <f t="shared" si="4"/>
        <v>0</v>
      </c>
      <c r="H16" s="7">
        <f t="shared" si="3"/>
        <v>0</v>
      </c>
      <c r="I16" s="7">
        <f t="shared" si="0"/>
        <v>0</v>
      </c>
      <c r="J16" s="7">
        <f t="shared" si="1"/>
        <v>0</v>
      </c>
      <c r="K16" s="7">
        <f t="shared" si="2"/>
        <v>0</v>
      </c>
    </row>
    <row r="17" spans="1:11" ht="27.75" customHeight="1">
      <c r="A17" s="1">
        <v>12</v>
      </c>
      <c r="B17" s="4" t="s">
        <v>28</v>
      </c>
      <c r="C17" s="15">
        <v>46</v>
      </c>
      <c r="D17" s="1" t="s">
        <v>31</v>
      </c>
      <c r="E17" s="7"/>
      <c r="F17" s="6">
        <v>0.05</v>
      </c>
      <c r="G17" s="7">
        <f t="shared" si="4"/>
        <v>0</v>
      </c>
      <c r="H17" s="7">
        <f t="shared" si="3"/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</row>
    <row r="18" spans="1:11" ht="27.75" customHeight="1">
      <c r="A18" s="1">
        <v>13</v>
      </c>
      <c r="B18" s="8" t="s">
        <v>38</v>
      </c>
      <c r="C18" s="15">
        <v>280</v>
      </c>
      <c r="D18" s="1" t="s">
        <v>10</v>
      </c>
      <c r="E18" s="7"/>
      <c r="F18" s="6">
        <v>0.05</v>
      </c>
      <c r="G18" s="7">
        <f t="shared" si="4"/>
        <v>0</v>
      </c>
      <c r="H18" s="7">
        <f t="shared" si="3"/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 ht="27.75" customHeight="1">
      <c r="A19" s="1">
        <v>14</v>
      </c>
      <c r="B19" s="8" t="s">
        <v>39</v>
      </c>
      <c r="C19" s="15">
        <v>140</v>
      </c>
      <c r="D19" s="1" t="s">
        <v>10</v>
      </c>
      <c r="E19" s="7"/>
      <c r="F19" s="6">
        <v>0.05</v>
      </c>
      <c r="G19" s="7">
        <f t="shared" si="4"/>
        <v>0</v>
      </c>
      <c r="H19" s="7">
        <f t="shared" si="3"/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</row>
    <row r="20" spans="1:11" ht="38.25">
      <c r="A20" s="1">
        <v>15</v>
      </c>
      <c r="B20" s="8" t="s">
        <v>35</v>
      </c>
      <c r="C20" s="15">
        <v>100</v>
      </c>
      <c r="D20" s="1" t="s">
        <v>10</v>
      </c>
      <c r="E20" s="7"/>
      <c r="F20" s="6">
        <v>0.05</v>
      </c>
      <c r="G20" s="7">
        <f>F20*E20</f>
        <v>0</v>
      </c>
      <c r="H20" s="7">
        <f>E20+G20</f>
        <v>0</v>
      </c>
      <c r="I20" s="7">
        <f>C20*E20</f>
        <v>0</v>
      </c>
      <c r="J20" s="7">
        <f>C20*G20</f>
        <v>0</v>
      </c>
      <c r="K20" s="7">
        <f>C20*H20</f>
        <v>0</v>
      </c>
    </row>
    <row r="21" spans="1:11" ht="27.75" customHeight="1">
      <c r="A21" s="1">
        <v>16</v>
      </c>
      <c r="B21" s="8" t="s">
        <v>34</v>
      </c>
      <c r="C21" s="15">
        <v>120</v>
      </c>
      <c r="D21" s="1" t="s">
        <v>10</v>
      </c>
      <c r="E21" s="7"/>
      <c r="F21" s="6">
        <v>0.05</v>
      </c>
      <c r="G21" s="7">
        <f>F21*E21</f>
        <v>0</v>
      </c>
      <c r="H21" s="7">
        <f>E21+G21</f>
        <v>0</v>
      </c>
      <c r="I21" s="7">
        <f>C21*E21</f>
        <v>0</v>
      </c>
      <c r="J21" s="7">
        <f>C21*G21</f>
        <v>0</v>
      </c>
      <c r="K21" s="7">
        <f>C21*H21</f>
        <v>0</v>
      </c>
    </row>
    <row r="22" spans="1:11" ht="27.75" customHeight="1">
      <c r="A22" s="1">
        <v>17</v>
      </c>
      <c r="B22" s="8" t="s">
        <v>29</v>
      </c>
      <c r="C22" s="15">
        <v>285</v>
      </c>
      <c r="D22" s="1" t="s">
        <v>10</v>
      </c>
      <c r="E22" s="7"/>
      <c r="F22" s="6">
        <v>0.05</v>
      </c>
      <c r="G22" s="7">
        <f t="shared" si="4"/>
        <v>0</v>
      </c>
      <c r="H22" s="7">
        <f t="shared" si="3"/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</row>
    <row r="23" spans="1:11" ht="27.75" customHeight="1">
      <c r="A23" s="1">
        <v>18</v>
      </c>
      <c r="B23" s="8" t="s">
        <v>20</v>
      </c>
      <c r="C23" s="15">
        <v>2</v>
      </c>
      <c r="D23" s="1" t="s">
        <v>10</v>
      </c>
      <c r="E23" s="7"/>
      <c r="F23" s="6">
        <v>0.05</v>
      </c>
      <c r="G23" s="7">
        <f t="shared" si="4"/>
        <v>0</v>
      </c>
      <c r="H23" s="7">
        <f t="shared" si="3"/>
        <v>0</v>
      </c>
      <c r="I23" s="7">
        <f t="shared" si="0"/>
        <v>0</v>
      </c>
      <c r="J23" s="7">
        <f t="shared" si="1"/>
        <v>0</v>
      </c>
      <c r="K23" s="7">
        <f t="shared" si="2"/>
        <v>0</v>
      </c>
    </row>
    <row r="24" spans="1:11" ht="27.75" customHeight="1">
      <c r="A24" s="1">
        <v>19</v>
      </c>
      <c r="B24" s="8" t="s">
        <v>30</v>
      </c>
      <c r="C24" s="15">
        <v>15</v>
      </c>
      <c r="D24" s="1" t="s">
        <v>10</v>
      </c>
      <c r="E24" s="7"/>
      <c r="F24" s="6">
        <v>0.05</v>
      </c>
      <c r="G24" s="7">
        <f>F24*E24</f>
        <v>0</v>
      </c>
      <c r="H24" s="7">
        <f>E24+G24</f>
        <v>0</v>
      </c>
      <c r="I24" s="7">
        <f>C24*E24</f>
        <v>0</v>
      </c>
      <c r="J24" s="7">
        <f>C24*G24</f>
        <v>0</v>
      </c>
      <c r="K24" s="7">
        <f>C24*H24</f>
        <v>0</v>
      </c>
    </row>
    <row r="25" spans="1:11" ht="27.75" customHeight="1">
      <c r="A25" s="1">
        <v>20</v>
      </c>
      <c r="B25" s="8" t="s">
        <v>27</v>
      </c>
      <c r="C25" s="15">
        <v>15</v>
      </c>
      <c r="D25" s="1" t="s">
        <v>10</v>
      </c>
      <c r="E25" s="7"/>
      <c r="F25" s="6">
        <v>0.05</v>
      </c>
      <c r="G25" s="7">
        <f t="shared" si="4"/>
        <v>0</v>
      </c>
      <c r="H25" s="7">
        <f t="shared" si="3"/>
        <v>0</v>
      </c>
      <c r="I25" s="7">
        <f t="shared" si="0"/>
        <v>0</v>
      </c>
      <c r="J25" s="7">
        <f t="shared" si="1"/>
        <v>0</v>
      </c>
      <c r="K25" s="7">
        <f t="shared" si="2"/>
        <v>0</v>
      </c>
    </row>
    <row r="26" spans="1:11" ht="30.75" customHeight="1">
      <c r="A26" s="17" t="s">
        <v>12</v>
      </c>
      <c r="B26" s="18"/>
      <c r="C26" s="9"/>
      <c r="D26" s="9"/>
      <c r="E26" s="10"/>
      <c r="F26" s="11"/>
      <c r="G26" s="10"/>
      <c r="H26" s="10"/>
      <c r="I26" s="5">
        <f>SUM(I6:I25)</f>
        <v>0</v>
      </c>
      <c r="J26" s="5">
        <f>SUM(J6:J17)</f>
        <v>0</v>
      </c>
      <c r="K26" s="5">
        <f>SUM(K6:K25)</f>
        <v>0</v>
      </c>
    </row>
    <row r="27" spans="1:2" ht="12.75">
      <c r="A27" s="13"/>
      <c r="B27" t="s">
        <v>13</v>
      </c>
    </row>
    <row r="28" ht="12.75">
      <c r="A28" s="13"/>
    </row>
    <row r="29" spans="1:11" ht="30" customHeight="1">
      <c r="A29" s="16" t="s">
        <v>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58.5" customHeight="1">
      <c r="A30" s="16" t="s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4" ht="12.75">
      <c r="I34" t="s">
        <v>14</v>
      </c>
    </row>
    <row r="36" ht="12.75">
      <c r="I36" s="14" t="s">
        <v>15</v>
      </c>
    </row>
  </sheetData>
  <sheetProtection/>
  <mergeCells count="4">
    <mergeCell ref="A30:K30"/>
    <mergeCell ref="A26:B26"/>
    <mergeCell ref="A1:K3"/>
    <mergeCell ref="A29:K29"/>
  </mergeCells>
  <printOptions/>
  <pageMargins left="0.15748031496062992" right="0.15748031496062992" top="0.3937007874015748" bottom="0.15748031496062992" header="0.5118110236220472" footer="0.196850393700787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2024-05-28T12:03:02Z</cp:lastPrinted>
  <dcterms:created xsi:type="dcterms:W3CDTF">2016-04-28T06:16:24Z</dcterms:created>
  <dcterms:modified xsi:type="dcterms:W3CDTF">2024-05-28T12:03:04Z</dcterms:modified>
  <cp:category/>
  <cp:version/>
  <cp:contentType/>
  <cp:contentStatus/>
</cp:coreProperties>
</file>