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1480" windowHeight="9792" activeTab="0"/>
  </bookViews>
  <sheets>
    <sheet name="Obowy wydzielone " sheetId="1" r:id="rId1"/>
    <sheet name="na sieci nN" sheetId="2" r:id="rId2"/>
  </sheets>
  <definedNames/>
  <calcPr fullCalcOnLoad="1"/>
</workbook>
</file>

<file path=xl/sharedStrings.xml><?xml version="1.0" encoding="utf-8"?>
<sst xmlns="http://schemas.openxmlformats.org/spreadsheetml/2006/main" count="75" uniqueCount="72">
  <si>
    <t>Bijasowicka</t>
  </si>
  <si>
    <t>Dębowa</t>
  </si>
  <si>
    <t>Krakowska do Rynku</t>
  </si>
  <si>
    <t>Słowiańska</t>
  </si>
  <si>
    <t>Szynowa</t>
  </si>
  <si>
    <t>Osiedle przy ul. Mieszka I</t>
  </si>
  <si>
    <t>Osiedle przy ul. Węglowej</t>
  </si>
  <si>
    <t>SP nr 3 – filia Czarnuchowice</t>
  </si>
  <si>
    <t>Urząd Miasta</t>
  </si>
  <si>
    <t>Zatoka autobusowa na ul. Świerczynieckiej</t>
  </si>
  <si>
    <t>SUMA</t>
  </si>
  <si>
    <t>Jagiełły/Wiślana - Łącznik</t>
  </si>
  <si>
    <t>Plac i parking przy kościele NSPJ</t>
  </si>
  <si>
    <t>Plac i parking przy kościele św. Bartłomieja</t>
  </si>
  <si>
    <t>Wykaz punktów oświetleniowych na obwodach wydzielonych w Gminie Bieruń</t>
  </si>
  <si>
    <t>L.p.</t>
  </si>
  <si>
    <t>Nazwa ulicy/lokalizacja</t>
  </si>
  <si>
    <t>ilość opraw oświetleniowych</t>
  </si>
  <si>
    <t>ilosć słupów oświetleniowych</t>
  </si>
  <si>
    <t>Jagiełły</t>
  </si>
  <si>
    <t>Krakowska z boczną</t>
  </si>
  <si>
    <t>Razem I</t>
  </si>
  <si>
    <t>Homera</t>
  </si>
  <si>
    <t>Jagiełły – do Wisły</t>
  </si>
  <si>
    <t>Kamieniczna</t>
  </si>
  <si>
    <t>Kolonia Leśna</t>
  </si>
  <si>
    <t>Lipcowa</t>
  </si>
  <si>
    <t>Łysinowa</t>
  </si>
  <si>
    <t>Marcina boczna</t>
  </si>
  <si>
    <t>Mleczna</t>
  </si>
  <si>
    <t>Potokowa</t>
  </si>
  <si>
    <t>Peryferyjna</t>
  </si>
  <si>
    <t>Przyjaźni</t>
  </si>
  <si>
    <t>Rycerska</t>
  </si>
  <si>
    <t>Słowackiego</t>
  </si>
  <si>
    <t>Soplicy</t>
  </si>
  <si>
    <t>Spyry</t>
  </si>
  <si>
    <t>Szarych Szeregów</t>
  </si>
  <si>
    <t>Świerklowa</t>
  </si>
  <si>
    <t>Wrześniowa</t>
  </si>
  <si>
    <t>Wrzosowa</t>
  </si>
  <si>
    <t>Wspólna</t>
  </si>
  <si>
    <t>Zabrzeg</t>
  </si>
  <si>
    <t>Za Kopcem</t>
  </si>
  <si>
    <t>Żywiczna</t>
  </si>
  <si>
    <t>Razem II</t>
  </si>
  <si>
    <t>Razem I + II</t>
  </si>
  <si>
    <t>Drogi powiatowe</t>
  </si>
  <si>
    <t>Drogi gminne</t>
  </si>
  <si>
    <t xml:space="preserve">Wykaz punktów oświetleniowych na sieci nN w Gminie Bieruń </t>
  </si>
  <si>
    <t>Ilość opraw oświetleniowych</t>
  </si>
  <si>
    <t>Parking  ul. Licealna</t>
  </si>
  <si>
    <t>Mielęckiego (od mostu do zabudowań)</t>
  </si>
  <si>
    <t xml:space="preserve">Plac autobusowy, pomnik św. Walentego             i praking przy pomniku </t>
  </si>
  <si>
    <t>Oświęcimska na wysokości FCA</t>
  </si>
  <si>
    <t>Plac Nobla - Zatoka i dojazd do bramy towarowej  - ul. Chemików</t>
  </si>
  <si>
    <t>Barańcowa Barki Łącznik</t>
  </si>
  <si>
    <t>Klonowa</t>
  </si>
  <si>
    <t>Klub sportowy Piast – ul. Warszawska i Jadwigi</t>
  </si>
  <si>
    <t>Spiżowa</t>
  </si>
  <si>
    <t>Gołysowa</t>
  </si>
  <si>
    <t>Solecka (dom przedpogrzeobwy i parking)</t>
  </si>
  <si>
    <t>Wodna</t>
  </si>
  <si>
    <t xml:space="preserve">Borowinowa </t>
  </si>
  <si>
    <t xml:space="preserve">Osielde przy ul. Homera </t>
  </si>
  <si>
    <t>Starówka (Rynek,Słowackiego,Licealna, Kudery, Trochy, Wylotowa, Macierzyńskiego)</t>
  </si>
  <si>
    <t xml:space="preserve">Grobla </t>
  </si>
  <si>
    <t xml:space="preserve">Osiedle przy ul. Chemików </t>
  </si>
  <si>
    <t>Torowa, Barańcowa, Kocyndra, Baryki</t>
  </si>
  <si>
    <t>Kopcowa  wałek</t>
  </si>
  <si>
    <t>Zał. nr1 do SOPZ</t>
  </si>
  <si>
    <t>Zał. nr 2 do SOPZ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</si>
</sst>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0" fontId="40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right" vertical="top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E27" sqref="E27"/>
    </sheetView>
  </sheetViews>
  <sheetFormatPr defaultColWidth="8.796875" defaultRowHeight="14.25"/>
  <cols>
    <col min="1" max="1" width="6.69921875" style="0" customWidth="1"/>
    <col min="2" max="2" width="36.09765625" style="0" customWidth="1"/>
    <col min="3" max="3" width="12.59765625" style="0" customWidth="1"/>
    <col min="4" max="4" width="13.3984375" style="0" customWidth="1"/>
    <col min="5" max="5" width="10.796875" style="0" customWidth="1"/>
    <col min="6" max="6" width="17.5" style="0" customWidth="1"/>
  </cols>
  <sheetData>
    <row r="1" spans="3:4" ht="13.5">
      <c r="C1" s="23" t="s">
        <v>71</v>
      </c>
      <c r="D1" s="23"/>
    </row>
    <row r="3" spans="1:5" ht="14.25">
      <c r="A3" s="25" t="s">
        <v>14</v>
      </c>
      <c r="B3" s="25"/>
      <c r="C3" s="25"/>
      <c r="D3" s="25"/>
      <c r="E3" s="2"/>
    </row>
    <row r="4" spans="1:5" ht="14.25">
      <c r="A4" s="26" t="s">
        <v>15</v>
      </c>
      <c r="B4" s="27" t="s">
        <v>16</v>
      </c>
      <c r="C4" s="28" t="s">
        <v>17</v>
      </c>
      <c r="D4" s="28" t="s">
        <v>18</v>
      </c>
      <c r="E4" s="14"/>
    </row>
    <row r="5" spans="1:5" ht="14.25">
      <c r="A5" s="26"/>
      <c r="B5" s="27"/>
      <c r="C5" s="28"/>
      <c r="D5" s="28"/>
      <c r="E5" s="2"/>
    </row>
    <row r="6" spans="1:5" ht="14.25">
      <c r="A6" s="16">
        <v>1</v>
      </c>
      <c r="B6" s="3" t="s">
        <v>0</v>
      </c>
      <c r="C6" s="17">
        <v>7</v>
      </c>
      <c r="D6" s="18">
        <v>7</v>
      </c>
      <c r="E6" s="2"/>
    </row>
    <row r="7" spans="1:5" ht="14.25">
      <c r="A7" s="16">
        <v>2</v>
      </c>
      <c r="B7" s="3" t="s">
        <v>63</v>
      </c>
      <c r="C7" s="17">
        <v>3</v>
      </c>
      <c r="D7" s="18">
        <v>3</v>
      </c>
      <c r="E7" s="2"/>
    </row>
    <row r="8" spans="1:5" ht="14.25">
      <c r="A8" s="16">
        <v>3</v>
      </c>
      <c r="B8" s="3" t="s">
        <v>1</v>
      </c>
      <c r="C8" s="17">
        <v>13</v>
      </c>
      <c r="D8" s="18">
        <v>13</v>
      </c>
      <c r="E8" s="2"/>
    </row>
    <row r="9" spans="1:5" ht="14.25">
      <c r="A9" s="16">
        <v>4</v>
      </c>
      <c r="B9" s="3" t="s">
        <v>2</v>
      </c>
      <c r="C9" s="17">
        <v>9</v>
      </c>
      <c r="D9" s="18">
        <v>9</v>
      </c>
      <c r="E9" s="2"/>
    </row>
    <row r="10" spans="1:5" ht="14.25">
      <c r="A10" s="16">
        <v>5</v>
      </c>
      <c r="B10" s="3" t="s">
        <v>66</v>
      </c>
      <c r="C10" s="17">
        <v>12</v>
      </c>
      <c r="D10" s="18">
        <v>12</v>
      </c>
      <c r="E10" s="2"/>
    </row>
    <row r="11" spans="1:5" ht="14.25">
      <c r="A11" s="16">
        <v>6</v>
      </c>
      <c r="B11" s="3" t="s">
        <v>54</v>
      </c>
      <c r="C11" s="5">
        <v>8</v>
      </c>
      <c r="D11" s="18">
        <v>8</v>
      </c>
      <c r="E11" s="2"/>
    </row>
    <row r="12" spans="1:7" ht="28.5">
      <c r="A12" s="16">
        <v>7</v>
      </c>
      <c r="B12" s="3" t="s">
        <v>65</v>
      </c>
      <c r="C12" s="5">
        <v>117</v>
      </c>
      <c r="D12" s="18">
        <v>117</v>
      </c>
      <c r="E12" s="2"/>
      <c r="G12" s="1"/>
    </row>
    <row r="13" spans="1:7" ht="14.25">
      <c r="A13" s="16">
        <v>8</v>
      </c>
      <c r="B13" s="3" t="s">
        <v>68</v>
      </c>
      <c r="C13" s="5">
        <v>78</v>
      </c>
      <c r="D13" s="18">
        <v>58</v>
      </c>
      <c r="E13" s="2"/>
      <c r="G13" s="1"/>
    </row>
    <row r="14" spans="1:5" ht="14.25">
      <c r="A14" s="16">
        <v>9</v>
      </c>
      <c r="B14" s="3" t="s">
        <v>61</v>
      </c>
      <c r="C14" s="5">
        <v>12</v>
      </c>
      <c r="D14" s="18">
        <v>9</v>
      </c>
      <c r="E14" s="2"/>
    </row>
    <row r="15" spans="1:5" ht="14.25">
      <c r="A15" s="16">
        <v>10</v>
      </c>
      <c r="B15" s="3" t="s">
        <v>59</v>
      </c>
      <c r="C15" s="5">
        <v>2</v>
      </c>
      <c r="D15" s="18">
        <v>2</v>
      </c>
      <c r="E15" s="2"/>
    </row>
    <row r="16" spans="1:5" ht="14.25">
      <c r="A16" s="16">
        <v>11</v>
      </c>
      <c r="B16" s="3" t="s">
        <v>4</v>
      </c>
      <c r="C16" s="5">
        <v>12</v>
      </c>
      <c r="D16" s="18">
        <v>11</v>
      </c>
      <c r="E16" s="2"/>
    </row>
    <row r="17" spans="1:5" ht="14.25">
      <c r="A17" s="16">
        <v>12</v>
      </c>
      <c r="B17" s="3" t="s">
        <v>5</v>
      </c>
      <c r="C17" s="5">
        <v>24</v>
      </c>
      <c r="D17" s="18">
        <v>24</v>
      </c>
      <c r="E17" s="2"/>
    </row>
    <row r="18" spans="1:5" ht="14.25">
      <c r="A18" s="16">
        <v>13</v>
      </c>
      <c r="B18" s="3" t="s">
        <v>6</v>
      </c>
      <c r="C18" s="5">
        <v>176</v>
      </c>
      <c r="D18" s="18">
        <v>164</v>
      </c>
      <c r="E18" s="2"/>
    </row>
    <row r="19" spans="1:5" ht="14.25">
      <c r="A19" s="16">
        <v>14</v>
      </c>
      <c r="B19" s="3" t="s">
        <v>64</v>
      </c>
      <c r="C19" s="5">
        <v>98</v>
      </c>
      <c r="D19" s="18">
        <v>98</v>
      </c>
      <c r="E19" s="2"/>
    </row>
    <row r="20" spans="1:5" ht="14.25">
      <c r="A20" s="16">
        <v>15</v>
      </c>
      <c r="B20" s="3" t="s">
        <v>67</v>
      </c>
      <c r="C20" s="5">
        <v>134</v>
      </c>
      <c r="D20" s="18">
        <v>134</v>
      </c>
      <c r="E20" s="2"/>
    </row>
    <row r="21" spans="1:5" ht="14.25">
      <c r="A21" s="16">
        <v>16</v>
      </c>
      <c r="B21" s="3" t="s">
        <v>7</v>
      </c>
      <c r="C21" s="5">
        <v>6</v>
      </c>
      <c r="D21" s="18">
        <v>4</v>
      </c>
      <c r="E21" s="2"/>
    </row>
    <row r="22" spans="1:5" ht="14.25">
      <c r="A22" s="16">
        <v>17</v>
      </c>
      <c r="B22" s="3" t="s">
        <v>58</v>
      </c>
      <c r="C22" s="5">
        <v>6</v>
      </c>
      <c r="D22" s="18">
        <v>6</v>
      </c>
      <c r="E22" s="2"/>
    </row>
    <row r="23" spans="1:5" ht="14.25">
      <c r="A23" s="16">
        <v>18</v>
      </c>
      <c r="B23" s="3" t="s">
        <v>13</v>
      </c>
      <c r="C23" s="5">
        <v>25</v>
      </c>
      <c r="D23" s="16">
        <v>17</v>
      </c>
      <c r="E23" s="2"/>
    </row>
    <row r="24" spans="1:5" ht="14.25">
      <c r="A24" s="16">
        <v>19</v>
      </c>
      <c r="B24" s="3" t="s">
        <v>12</v>
      </c>
      <c r="C24" s="5">
        <v>10</v>
      </c>
      <c r="D24" s="16">
        <v>6</v>
      </c>
      <c r="E24" s="2"/>
    </row>
    <row r="25" spans="1:5" ht="28.5">
      <c r="A25" s="16">
        <v>20</v>
      </c>
      <c r="B25" s="3" t="s">
        <v>53</v>
      </c>
      <c r="C25" s="5">
        <v>32</v>
      </c>
      <c r="D25" s="16">
        <v>24</v>
      </c>
      <c r="E25" s="2"/>
    </row>
    <row r="26" spans="1:5" ht="28.5">
      <c r="A26" s="16">
        <v>21</v>
      </c>
      <c r="B26" s="3" t="s">
        <v>55</v>
      </c>
      <c r="C26" s="5">
        <v>8</v>
      </c>
      <c r="D26" s="16">
        <v>8</v>
      </c>
      <c r="E26" s="2"/>
    </row>
    <row r="27" spans="1:5" ht="14.25">
      <c r="A27" s="16">
        <v>22</v>
      </c>
      <c r="B27" s="3" t="s">
        <v>8</v>
      </c>
      <c r="C27" s="5">
        <v>2</v>
      </c>
      <c r="D27" s="16">
        <v>2</v>
      </c>
      <c r="E27" s="2"/>
    </row>
    <row r="28" spans="1:5" ht="14.25">
      <c r="A28" s="16">
        <v>23</v>
      </c>
      <c r="B28" s="3" t="s">
        <v>9</v>
      </c>
      <c r="C28" s="17">
        <v>2</v>
      </c>
      <c r="D28" s="16">
        <v>2</v>
      </c>
      <c r="E28" s="2"/>
    </row>
    <row r="29" spans="1:5" ht="14.25">
      <c r="A29" s="16">
        <v>24</v>
      </c>
      <c r="B29" s="3" t="s">
        <v>11</v>
      </c>
      <c r="C29" s="17">
        <v>3</v>
      </c>
      <c r="D29" s="16">
        <v>3</v>
      </c>
      <c r="E29" s="2"/>
    </row>
    <row r="30" spans="1:5" ht="14.25">
      <c r="A30" s="16">
        <v>25</v>
      </c>
      <c r="B30" s="3" t="s">
        <v>52</v>
      </c>
      <c r="C30" s="17">
        <v>6</v>
      </c>
      <c r="D30" s="16">
        <v>6</v>
      </c>
      <c r="E30" s="2"/>
    </row>
    <row r="31" spans="1:5" ht="14.25">
      <c r="A31" s="16">
        <v>26</v>
      </c>
      <c r="B31" s="3" t="s">
        <v>62</v>
      </c>
      <c r="C31" s="17">
        <v>5</v>
      </c>
      <c r="D31" s="16">
        <v>4</v>
      </c>
      <c r="E31" s="2"/>
    </row>
    <row r="32" spans="1:5" ht="14.25">
      <c r="A32" s="29" t="s">
        <v>10</v>
      </c>
      <c r="B32" s="29"/>
      <c r="C32" s="19">
        <f>SUM(C6:C31)</f>
        <v>810</v>
      </c>
      <c r="D32" s="19">
        <f>SUM(D6:D31)</f>
        <v>751</v>
      </c>
      <c r="E32" s="2"/>
    </row>
    <row r="33" ht="14.25">
      <c r="B33" s="10"/>
    </row>
    <row r="35" spans="2:3" ht="13.5">
      <c r="B35" s="24"/>
      <c r="C35" s="23"/>
    </row>
    <row r="36" spans="2:3" ht="13.5">
      <c r="B36" s="24"/>
      <c r="C36" s="23"/>
    </row>
    <row r="37" spans="2:3" ht="13.5">
      <c r="B37" s="24"/>
      <c r="C37" s="23"/>
    </row>
    <row r="38" spans="2:3" ht="13.5">
      <c r="B38" s="24"/>
      <c r="C38" s="23"/>
    </row>
    <row r="39" spans="2:3" ht="13.5">
      <c r="B39" s="11"/>
      <c r="C39" s="13"/>
    </row>
  </sheetData>
  <sheetProtection/>
  <mergeCells count="11">
    <mergeCell ref="C1:D1"/>
    <mergeCell ref="C35:C36"/>
    <mergeCell ref="B35:B36"/>
    <mergeCell ref="B37:B38"/>
    <mergeCell ref="C37:C38"/>
    <mergeCell ref="A3:D3"/>
    <mergeCell ref="A4:A5"/>
    <mergeCell ref="B4:B5"/>
    <mergeCell ref="C4:C5"/>
    <mergeCell ref="D4:D5"/>
    <mergeCell ref="A32:B3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6">
      <selection activeCell="A1" sqref="A1:E42"/>
    </sheetView>
  </sheetViews>
  <sheetFormatPr defaultColWidth="8.796875" defaultRowHeight="14.25"/>
  <cols>
    <col min="2" max="2" width="7.3984375" style="0" customWidth="1"/>
    <col min="3" max="3" width="16.8984375" style="0" customWidth="1"/>
    <col min="4" max="4" width="14.59765625" style="0" customWidth="1"/>
  </cols>
  <sheetData>
    <row r="1" spans="3:4" ht="13.5">
      <c r="C1" s="23" t="s">
        <v>70</v>
      </c>
      <c r="D1" s="23"/>
    </row>
    <row r="3" spans="1:5" ht="13.5">
      <c r="A3" s="32" t="s">
        <v>49</v>
      </c>
      <c r="B3" s="32"/>
      <c r="C3" s="32"/>
      <c r="D3" s="32"/>
      <c r="E3" s="32"/>
    </row>
    <row r="4" spans="2:4" ht="13.5">
      <c r="B4" s="28" t="s">
        <v>15</v>
      </c>
      <c r="C4" s="28" t="s">
        <v>16</v>
      </c>
      <c r="D4" s="28" t="s">
        <v>50</v>
      </c>
    </row>
    <row r="5" spans="2:4" ht="13.5">
      <c r="B5" s="28"/>
      <c r="C5" s="28"/>
      <c r="D5" s="28"/>
    </row>
    <row r="6" spans="2:4" ht="14.25">
      <c r="B6" s="33" t="s">
        <v>47</v>
      </c>
      <c r="C6" s="33"/>
      <c r="D6" s="33"/>
    </row>
    <row r="7" spans="2:4" ht="14.25">
      <c r="B7" s="6">
        <v>1</v>
      </c>
      <c r="C7" s="4" t="s">
        <v>0</v>
      </c>
      <c r="D7" s="6">
        <v>22</v>
      </c>
    </row>
    <row r="8" spans="2:4" ht="14.25">
      <c r="B8" s="6">
        <v>2</v>
      </c>
      <c r="C8" s="4" t="s">
        <v>19</v>
      </c>
      <c r="D8" s="6">
        <v>20</v>
      </c>
    </row>
    <row r="9" spans="2:4" ht="17.25" customHeight="1">
      <c r="B9" s="6">
        <v>3</v>
      </c>
      <c r="C9" s="4" t="s">
        <v>20</v>
      </c>
      <c r="D9" s="6">
        <v>33</v>
      </c>
    </row>
    <row r="10" spans="2:4" ht="14.25">
      <c r="B10" s="31" t="s">
        <v>21</v>
      </c>
      <c r="C10" s="31"/>
      <c r="D10" s="7">
        <f>SUM(D7:D9)</f>
        <v>75</v>
      </c>
    </row>
    <row r="11" spans="2:4" ht="14.25">
      <c r="B11" s="30" t="s">
        <v>48</v>
      </c>
      <c r="C11" s="30"/>
      <c r="D11" s="30"/>
    </row>
    <row r="12" spans="2:4" ht="14.25">
      <c r="B12" s="20">
        <v>4</v>
      </c>
      <c r="C12" s="15" t="s">
        <v>60</v>
      </c>
      <c r="D12" s="20">
        <v>24</v>
      </c>
    </row>
    <row r="13" spans="2:4" ht="14.25">
      <c r="B13" s="8">
        <v>5</v>
      </c>
      <c r="C13" s="4" t="s">
        <v>22</v>
      </c>
      <c r="D13" s="6">
        <v>3</v>
      </c>
    </row>
    <row r="14" spans="2:4" ht="16.5" customHeight="1">
      <c r="B14" s="20">
        <v>6</v>
      </c>
      <c r="C14" s="4" t="s">
        <v>23</v>
      </c>
      <c r="D14" s="6">
        <v>18</v>
      </c>
    </row>
    <row r="15" spans="2:4" ht="15" customHeight="1">
      <c r="B15" s="8">
        <v>7</v>
      </c>
      <c r="C15" s="4" t="s">
        <v>24</v>
      </c>
      <c r="D15" s="6">
        <v>2</v>
      </c>
    </row>
    <row r="16" spans="2:4" ht="15" customHeight="1">
      <c r="B16" s="20">
        <v>8</v>
      </c>
      <c r="C16" s="4" t="s">
        <v>57</v>
      </c>
      <c r="D16" s="6">
        <v>4</v>
      </c>
    </row>
    <row r="17" spans="2:4" ht="15" customHeight="1">
      <c r="B17" s="8">
        <v>9</v>
      </c>
      <c r="C17" s="4" t="s">
        <v>25</v>
      </c>
      <c r="D17" s="6">
        <v>4</v>
      </c>
    </row>
    <row r="18" spans="2:4" ht="14.25">
      <c r="B18" s="8">
        <v>11</v>
      </c>
      <c r="C18" s="4" t="s">
        <v>69</v>
      </c>
      <c r="D18" s="6">
        <v>4</v>
      </c>
    </row>
    <row r="19" spans="2:4" ht="28.5">
      <c r="B19" s="20">
        <v>12</v>
      </c>
      <c r="C19" s="9" t="s">
        <v>56</v>
      </c>
      <c r="D19" s="6">
        <v>2</v>
      </c>
    </row>
    <row r="20" spans="2:4" ht="14.25">
      <c r="B20" s="8">
        <v>13</v>
      </c>
      <c r="C20" s="4" t="s">
        <v>26</v>
      </c>
      <c r="D20" s="6">
        <v>6</v>
      </c>
    </row>
    <row r="21" spans="2:4" ht="14.25">
      <c r="B21" s="20">
        <v>14</v>
      </c>
      <c r="C21" s="21" t="s">
        <v>27</v>
      </c>
      <c r="D21" s="22">
        <v>30</v>
      </c>
    </row>
    <row r="22" spans="2:4" ht="14.25">
      <c r="B22" s="8">
        <v>15</v>
      </c>
      <c r="C22" s="4" t="s">
        <v>28</v>
      </c>
      <c r="D22" s="6">
        <v>5</v>
      </c>
    </row>
    <row r="23" spans="2:4" ht="14.25">
      <c r="B23" s="20">
        <v>16</v>
      </c>
      <c r="C23" s="4" t="s">
        <v>29</v>
      </c>
      <c r="D23" s="6">
        <v>11</v>
      </c>
    </row>
    <row r="24" spans="2:4" ht="14.25">
      <c r="B24" s="8">
        <v>17</v>
      </c>
      <c r="C24" s="4" t="s">
        <v>30</v>
      </c>
      <c r="D24" s="6">
        <v>1</v>
      </c>
    </row>
    <row r="25" spans="2:4" ht="14.25">
      <c r="B25" s="20">
        <v>18</v>
      </c>
      <c r="C25" s="4" t="s">
        <v>51</v>
      </c>
      <c r="D25" s="8">
        <v>3</v>
      </c>
    </row>
    <row r="26" spans="2:4" ht="14.25">
      <c r="B26" s="8">
        <v>19</v>
      </c>
      <c r="C26" s="4" t="s">
        <v>31</v>
      </c>
      <c r="D26" s="6">
        <v>12</v>
      </c>
    </row>
    <row r="27" spans="2:4" ht="14.25">
      <c r="B27" s="20">
        <v>20</v>
      </c>
      <c r="C27" s="4" t="s">
        <v>32</v>
      </c>
      <c r="D27" s="6">
        <v>2</v>
      </c>
    </row>
    <row r="28" spans="2:4" ht="14.25">
      <c r="B28" s="8">
        <v>21</v>
      </c>
      <c r="C28" s="4" t="s">
        <v>33</v>
      </c>
      <c r="D28" s="6">
        <v>4</v>
      </c>
    </row>
    <row r="29" spans="2:4" ht="14.25">
      <c r="B29" s="20">
        <v>22</v>
      </c>
      <c r="C29" s="4" t="s">
        <v>3</v>
      </c>
      <c r="D29" s="6">
        <v>7</v>
      </c>
    </row>
    <row r="30" spans="2:4" ht="14.25">
      <c r="B30" s="8">
        <v>23</v>
      </c>
      <c r="C30" s="4" t="s">
        <v>34</v>
      </c>
      <c r="D30" s="6">
        <v>5</v>
      </c>
    </row>
    <row r="31" spans="2:4" ht="14.25">
      <c r="B31" s="20">
        <v>24</v>
      </c>
      <c r="C31" s="4" t="s">
        <v>35</v>
      </c>
      <c r="D31" s="6">
        <v>4</v>
      </c>
    </row>
    <row r="32" spans="2:4" ht="14.25">
      <c r="B32" s="8">
        <v>25</v>
      </c>
      <c r="C32" s="4" t="s">
        <v>36</v>
      </c>
      <c r="D32" s="6">
        <v>2</v>
      </c>
    </row>
    <row r="33" spans="2:4" ht="14.25">
      <c r="B33" s="20">
        <v>26</v>
      </c>
      <c r="C33" s="21" t="s">
        <v>37</v>
      </c>
      <c r="D33" s="22">
        <v>10</v>
      </c>
    </row>
    <row r="34" spans="2:4" ht="14.25">
      <c r="B34" s="8">
        <v>27</v>
      </c>
      <c r="C34" s="4" t="s">
        <v>38</v>
      </c>
      <c r="D34" s="6">
        <v>10</v>
      </c>
    </row>
    <row r="35" spans="2:4" ht="14.25">
      <c r="B35" s="20">
        <v>28</v>
      </c>
      <c r="C35" s="4" t="s">
        <v>39</v>
      </c>
      <c r="D35" s="6">
        <v>7</v>
      </c>
    </row>
    <row r="36" spans="2:4" ht="14.25">
      <c r="B36" s="8">
        <v>29</v>
      </c>
      <c r="C36" s="4" t="s">
        <v>40</v>
      </c>
      <c r="D36" s="6">
        <v>3</v>
      </c>
    </row>
    <row r="37" spans="2:4" ht="14.25">
      <c r="B37" s="20">
        <v>30</v>
      </c>
      <c r="C37" s="4" t="s">
        <v>41</v>
      </c>
      <c r="D37" s="6">
        <v>8</v>
      </c>
    </row>
    <row r="38" spans="2:4" ht="14.25">
      <c r="B38" s="8">
        <v>31</v>
      </c>
      <c r="C38" s="4" t="s">
        <v>42</v>
      </c>
      <c r="D38" s="6">
        <v>7</v>
      </c>
    </row>
    <row r="39" spans="2:4" ht="14.25">
      <c r="B39" s="20">
        <v>32</v>
      </c>
      <c r="C39" s="4" t="s">
        <v>43</v>
      </c>
      <c r="D39" s="6">
        <v>7</v>
      </c>
    </row>
    <row r="40" spans="2:4" ht="14.25">
      <c r="B40" s="8">
        <v>33</v>
      </c>
      <c r="C40" s="4" t="s">
        <v>44</v>
      </c>
      <c r="D40" s="6">
        <v>6</v>
      </c>
    </row>
    <row r="41" spans="2:4" ht="14.25">
      <c r="B41" s="31" t="s">
        <v>45</v>
      </c>
      <c r="C41" s="31"/>
      <c r="D41" s="7">
        <f>SUM(D12:D40)</f>
        <v>211</v>
      </c>
    </row>
    <row r="42" spans="2:5" ht="14.25">
      <c r="B42" s="31" t="s">
        <v>46</v>
      </c>
      <c r="C42" s="31"/>
      <c r="D42" s="7">
        <f>D10+D41</f>
        <v>286</v>
      </c>
      <c r="E42" s="12"/>
    </row>
  </sheetData>
  <sheetProtection/>
  <mergeCells count="10">
    <mergeCell ref="C1:D1"/>
    <mergeCell ref="B11:D11"/>
    <mergeCell ref="B41:C41"/>
    <mergeCell ref="B42:C42"/>
    <mergeCell ref="A3:E3"/>
    <mergeCell ref="B4:B5"/>
    <mergeCell ref="C4:C5"/>
    <mergeCell ref="D4:D5"/>
    <mergeCell ref="B6:D6"/>
    <mergeCell ref="B10:C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tomasz.pawlus</dc:creator>
  <cp:keywords/>
  <dc:description/>
  <cp:lastModifiedBy>Tomasz Pawlus</cp:lastModifiedBy>
  <cp:lastPrinted>2023-10-26T10:47:06Z</cp:lastPrinted>
  <dcterms:created xsi:type="dcterms:W3CDTF">2016-07-18T13:54:47Z</dcterms:created>
  <dcterms:modified xsi:type="dcterms:W3CDTF">2023-10-26T11:06:05Z</dcterms:modified>
  <cp:category/>
  <cp:version/>
  <cp:contentType/>
  <cp:contentStatus/>
</cp:coreProperties>
</file>