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1670" activeTab="0"/>
  </bookViews>
  <sheets>
    <sheet name="wykaz elementów" sheetId="1" r:id="rId1"/>
  </sheets>
  <definedNames>
    <definedName name="_xlnm.Print_Area" localSheetId="0">'wykaz elementów'!$A$2:$O$33</definedName>
  </definedNames>
  <calcPr fullCalcOnLoad="1"/>
</workbook>
</file>

<file path=xl/sharedStrings.xml><?xml version="1.0" encoding="utf-8"?>
<sst xmlns="http://schemas.openxmlformats.org/spreadsheetml/2006/main" count="62" uniqueCount="48">
  <si>
    <t>sanitarna</t>
  </si>
  <si>
    <t>Nazwa zadania inwestycyjnego - Przedsięwzięcia</t>
  </si>
  <si>
    <t>Suma brutto:</t>
  </si>
  <si>
    <t>elektroenergetyczna</t>
  </si>
  <si>
    <t>Część I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</si>
  <si>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</si>
  <si>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</si>
  <si>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</si>
  <si>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</si>
  <si>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</si>
  <si>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</si>
  <si>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</si>
  <si>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</si>
  <si>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</si>
  <si>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</si>
  <si>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</si>
  <si>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</si>
  <si>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</si>
  <si>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</si>
  <si>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</si>
  <si>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</si>
  <si>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</si>
  <si>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Szacunkowe maksymalne wynagrodzenie okresie rękojmi i gwarancji razem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</si>
  <si>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</si>
  <si>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</si>
  <si>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</si>
  <si>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</si>
  <si>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Wynagrodzenie podstawowe Inżyniera z tytułu realizacji Umowy ( całkowita wartość brutto ETAP I i II do wpisania w pkt 1 na formularzu oferty)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</si>
  <si>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</si>
  <si>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</si>
  <si>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</si>
  <si>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</si>
  <si>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</si>
  <si>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</si>
  <si>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</si>
  <si>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</si>
  <si>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</si>
  <si>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</si>
  <si>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zieleń i mała architektura</t>
  </si>
  <si>
    <t>drogowa</t>
  </si>
  <si>
    <r>
      <rPr>
        <b/>
        <sz val="9"/>
        <rFont val="Times New Roman"/>
        <family val="1"/>
      </rPr>
      <t>Załącznik nr 6.2 do SWZ BZP.271.1.6.2022</t>
    </r>
    <r>
      <rPr>
        <sz val="9"/>
        <rFont val="Times New Roman"/>
        <family val="1"/>
      </rPr>
      <t xml:space="preserve">
Załącznik nr 2
do umowy nr WIM/………/2022</t>
    </r>
  </si>
  <si>
    <t>„Rewitalizacja powojskowych terenów w celu utworzenia Centrum Usług „Mulnik” – etap 1.1a.”</t>
  </si>
  <si>
    <t xml:space="preserve">w kolumnie h należy wpisać iloczyn komórki g2 i f5 </t>
  </si>
  <si>
    <t>Prawo opcji</t>
  </si>
  <si>
    <t xml:space="preserve">Maksymalna szacunkowa wartość wynagrodzenia w wydłużonymm oraz wykraczającym poza wydłużony okresie realizacji </t>
  </si>
  <si>
    <t>Przygotowanie i przeprowadzenie doraźnego przeglądu robót w okresie rękojmi i gwarancji, w przeciągu  dwóch, trzech lat od  daty podpisania bezusterkowego protokołu końcowego odbioru robót, w przypadku pojawienia się wad i usterek w wykonanych robotach wraz z odbiorem usunięcia stwierdzonych wad i usterek</t>
  </si>
  <si>
    <r>
      <t xml:space="preserve">suma wartości brutto z wiersza </t>
    </r>
    <r>
      <rPr>
        <b/>
        <sz val="10"/>
        <color indexed="10"/>
        <rFont val="Arial CE"/>
        <family val="0"/>
      </rPr>
      <t>4</t>
    </r>
    <r>
      <rPr>
        <b/>
        <sz val="10"/>
        <rFont val="Arial CE"/>
        <family val="0"/>
      </rPr>
      <t xml:space="preserve"> z tab. 1 oraz wiersza 3 z tab. 2</t>
    </r>
  </si>
  <si>
    <r>
      <t xml:space="preserve">suma wartości brutto z wierszy </t>
    </r>
    <r>
      <rPr>
        <sz val="10"/>
        <color indexed="10"/>
        <rFont val="Arial CE"/>
        <family val="0"/>
      </rPr>
      <t xml:space="preserve">3 i 4 </t>
    </r>
    <r>
      <rPr>
        <sz val="10"/>
        <rFont val="Arial CE"/>
        <family val="0"/>
      </rPr>
      <t>z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tab. 1 i wiersza 3 i 5 z tab. 2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</si>
</sst>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1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 diagonalUp="1" diagonalDown="1">
      <left style="thin"/>
      <right style="thin"/>
      <top style="thick"/>
      <bottom style="thick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 wrapText="1"/>
    </xf>
    <xf numFmtId="176" fontId="13" fillId="0" borderId="16" xfId="0" applyNumberFormat="1" applyFont="1" applyBorder="1" applyAlignment="1">
      <alignment horizontal="right" vertical="center"/>
    </xf>
    <xf numFmtId="176" fontId="13" fillId="35" borderId="16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36" borderId="21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36" borderId="21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176" fontId="5" fillId="35" borderId="2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30" xfId="0" applyFont="1" applyFill="1" applyBorder="1" applyAlignment="1">
      <alignment horizontal="left" vertical="center"/>
    </xf>
    <xf numFmtId="0" fontId="6" fillId="37" borderId="2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1076325</xdr:colOff>
      <xdr:row>1</xdr:row>
      <xdr:rowOff>409575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10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U37"/>
  <sheetViews>
    <sheetView tabSelected="1" zoomScaleSheetLayoutView="75" workbookViewId="0" topLeftCell="B22">
      <selection activeCell="I25" sqref="I25:L25"/>
    </sheetView>
  </sheetViews>
  <sheetFormatPr defaultColWidth="16.875" defaultRowHeight="12.75"/>
  <cols>
    <col min="1" max="1" width="16.875" style="2" hidden="1" customWidth="1"/>
    <col min="2" max="2" width="14.00390625" style="2" customWidth="1"/>
    <col min="3" max="3" width="30.125" style="2" customWidth="1"/>
    <col min="4" max="4" width="7.625" style="2" hidden="1" customWidth="1"/>
    <col min="5" max="9" width="16.875" style="2" customWidth="1"/>
    <col min="10" max="10" width="14.875" style="2" bestFit="1" customWidth="1"/>
    <col min="11" max="11" width="14.875" style="2" customWidth="1"/>
    <col min="12" max="12" width="13.875" style="2" customWidth="1"/>
    <col min="13" max="13" width="16.875" style="2" customWidth="1"/>
    <col min="14" max="15" width="0" style="2" hidden="1" customWidth="1"/>
    <col min="16" max="16384" width="16.875" style="2" customWidth="1"/>
  </cols>
  <sheetData>
    <row r="2" spans="1:14" ht="45" customHeight="1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4"/>
    </row>
    <row r="3" spans="1:14" ht="18" customHeight="1">
      <c r="A3" s="92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6"/>
    </row>
    <row r="4" spans="1:14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20" ht="12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9"/>
      <c r="M5" s="10"/>
      <c r="N5" s="22"/>
      <c r="O5" s="21"/>
      <c r="P5" s="21"/>
      <c r="Q5" s="21"/>
      <c r="R5" s="21"/>
      <c r="S5" s="21"/>
      <c r="T5" s="21"/>
    </row>
    <row r="6" spans="1:20" ht="15.75" customHeight="1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22"/>
      <c r="O6" s="21"/>
      <c r="P6" s="21"/>
      <c r="Q6" s="21"/>
      <c r="R6" s="21"/>
      <c r="S6" s="21"/>
      <c r="T6" s="21"/>
    </row>
    <row r="7" spans="1:21" ht="12.75" customHeight="1">
      <c r="A7" s="69" t="s">
        <v>5</v>
      </c>
      <c r="B7" s="69" t="s">
        <v>15</v>
      </c>
      <c r="C7" s="67" t="s">
        <v>1</v>
      </c>
      <c r="D7" s="95"/>
      <c r="E7" s="67"/>
      <c r="F7" s="68"/>
      <c r="G7" s="68"/>
      <c r="H7" s="68"/>
      <c r="I7" s="69" t="s">
        <v>17</v>
      </c>
      <c r="J7" s="67" t="s">
        <v>24</v>
      </c>
      <c r="K7" s="67" t="s">
        <v>25</v>
      </c>
      <c r="L7" s="88" t="s">
        <v>16</v>
      </c>
      <c r="M7" s="67" t="s">
        <v>26</v>
      </c>
      <c r="N7" s="93" t="s">
        <v>7</v>
      </c>
      <c r="O7" s="67" t="s">
        <v>9</v>
      </c>
      <c r="U7" s="20"/>
    </row>
    <row r="8" spans="1:21" ht="12.75" customHeight="1">
      <c r="A8" s="72"/>
      <c r="B8" s="72"/>
      <c r="C8" s="67"/>
      <c r="D8" s="96"/>
      <c r="E8" s="93" t="s">
        <v>39</v>
      </c>
      <c r="F8" s="93" t="s">
        <v>0</v>
      </c>
      <c r="G8" s="93" t="s">
        <v>3</v>
      </c>
      <c r="H8" s="93" t="s">
        <v>38</v>
      </c>
      <c r="I8" s="70"/>
      <c r="J8" s="94"/>
      <c r="K8" s="68"/>
      <c r="L8" s="89"/>
      <c r="M8" s="68"/>
      <c r="N8" s="94"/>
      <c r="O8" s="68"/>
      <c r="U8" s="20"/>
    </row>
    <row r="9" spans="1:15" ht="12.75">
      <c r="A9" s="72"/>
      <c r="B9" s="72"/>
      <c r="C9" s="67"/>
      <c r="D9" s="96"/>
      <c r="E9" s="68"/>
      <c r="F9" s="68"/>
      <c r="G9" s="68"/>
      <c r="H9" s="68"/>
      <c r="I9" s="70"/>
      <c r="J9" s="94"/>
      <c r="K9" s="68"/>
      <c r="L9" s="89"/>
      <c r="M9" s="68"/>
      <c r="N9" s="94"/>
      <c r="O9" s="68"/>
    </row>
    <row r="10" spans="1:15" ht="12.75">
      <c r="A10" s="72"/>
      <c r="B10" s="72"/>
      <c r="C10" s="67"/>
      <c r="D10" s="96"/>
      <c r="E10" s="68"/>
      <c r="F10" s="68"/>
      <c r="G10" s="68"/>
      <c r="H10" s="68"/>
      <c r="I10" s="70"/>
      <c r="J10" s="94"/>
      <c r="K10" s="68"/>
      <c r="L10" s="89"/>
      <c r="M10" s="68"/>
      <c r="N10" s="94"/>
      <c r="O10" s="68"/>
    </row>
    <row r="11" spans="1:15" ht="41.25" customHeight="1">
      <c r="A11" s="73"/>
      <c r="B11" s="73"/>
      <c r="C11" s="67"/>
      <c r="D11" s="97"/>
      <c r="E11" s="68"/>
      <c r="F11" s="68"/>
      <c r="G11" s="68"/>
      <c r="H11" s="68"/>
      <c r="I11" s="71"/>
      <c r="J11" s="94"/>
      <c r="K11" s="68"/>
      <c r="L11" s="90"/>
      <c r="M11" s="68"/>
      <c r="N11" s="94"/>
      <c r="O11" s="68"/>
    </row>
    <row r="12" spans="1:15" ht="12.75">
      <c r="A12" s="1"/>
      <c r="B12" s="30">
        <v>1</v>
      </c>
      <c r="C12" s="1" t="s">
        <v>28</v>
      </c>
      <c r="D12" s="19"/>
      <c r="E12" s="1" t="s">
        <v>29</v>
      </c>
      <c r="F12" s="1" t="s">
        <v>30</v>
      </c>
      <c r="G12" s="1" t="s">
        <v>31</v>
      </c>
      <c r="H12" s="1" t="s">
        <v>32</v>
      </c>
      <c r="I12" s="1" t="s">
        <v>33</v>
      </c>
      <c r="J12" s="1" t="s">
        <v>34</v>
      </c>
      <c r="K12" s="1" t="s">
        <v>35</v>
      </c>
      <c r="L12" s="1" t="s">
        <v>36</v>
      </c>
      <c r="M12" s="1" t="s">
        <v>35</v>
      </c>
      <c r="N12" s="1">
        <v>12</v>
      </c>
      <c r="O12" s="1">
        <v>13</v>
      </c>
    </row>
    <row r="13" spans="1:15" ht="51.75" thickBot="1">
      <c r="A13" s="28"/>
      <c r="B13" s="31">
        <v>2</v>
      </c>
      <c r="C13" s="17" t="s">
        <v>41</v>
      </c>
      <c r="D13" s="29"/>
      <c r="E13" s="1"/>
      <c r="F13" s="1"/>
      <c r="G13" s="1"/>
      <c r="H13" s="1"/>
      <c r="I13" s="1"/>
      <c r="J13" s="1"/>
      <c r="K13" s="51">
        <f>I13*J13</f>
        <v>0</v>
      </c>
      <c r="L13" s="1"/>
      <c r="M13" s="45">
        <v>0</v>
      </c>
      <c r="N13" s="1"/>
      <c r="O13" s="1"/>
    </row>
    <row r="14" spans="1:15" ht="22.5" customHeight="1" thickBot="1" thickTop="1">
      <c r="A14" s="5"/>
      <c r="B14" s="35">
        <v>3</v>
      </c>
      <c r="C14" s="106" t="s">
        <v>20</v>
      </c>
      <c r="D14" s="107"/>
      <c r="E14" s="107"/>
      <c r="F14" s="107"/>
      <c r="G14" s="107"/>
      <c r="H14" s="107"/>
      <c r="I14" s="36"/>
      <c r="J14" s="50"/>
      <c r="K14" s="42"/>
      <c r="L14" s="58"/>
      <c r="M14" s="60">
        <v>0</v>
      </c>
      <c r="N14" s="59" t="s">
        <v>2</v>
      </c>
      <c r="O14" s="3" t="e">
        <f>SUM(#REF!)</f>
        <v>#REF!</v>
      </c>
    </row>
    <row r="15" spans="1:15" ht="36.75" customHeight="1" thickTop="1">
      <c r="A15" s="5"/>
      <c r="B15" s="32">
        <v>4</v>
      </c>
      <c r="C15" s="98" t="s">
        <v>21</v>
      </c>
      <c r="D15" s="99"/>
      <c r="E15" s="99"/>
      <c r="F15" s="99"/>
      <c r="G15" s="99"/>
      <c r="H15" s="99"/>
      <c r="I15" s="57">
        <v>4</v>
      </c>
      <c r="J15" s="33" t="s">
        <v>42</v>
      </c>
      <c r="K15" s="43"/>
      <c r="L15" s="38"/>
      <c r="M15" s="44">
        <v>0</v>
      </c>
      <c r="N15" s="7"/>
      <c r="O15" s="8"/>
    </row>
    <row r="16" spans="1:13" ht="26.25" customHeight="1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7"/>
      <c r="M16" s="8"/>
    </row>
    <row r="17" spans="1:14" ht="15" customHeight="1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/>
    </row>
    <row r="18" spans="1:19" ht="84" customHeight="1">
      <c r="A18" s="12" t="s">
        <v>5</v>
      </c>
      <c r="B18" s="12"/>
      <c r="C18" s="13" t="s">
        <v>1</v>
      </c>
      <c r="D18" s="18"/>
      <c r="E18" s="102" t="s">
        <v>14</v>
      </c>
      <c r="F18" s="103"/>
      <c r="G18" s="103"/>
      <c r="H18" s="103"/>
      <c r="I18" s="4" t="s">
        <v>13</v>
      </c>
      <c r="J18" s="18" t="s">
        <v>19</v>
      </c>
      <c r="K18" s="4" t="s">
        <v>25</v>
      </c>
      <c r="L18" s="34" t="s">
        <v>18</v>
      </c>
      <c r="M18" s="4" t="s">
        <v>37</v>
      </c>
      <c r="N18" s="67" t="s">
        <v>8</v>
      </c>
      <c r="O18" s="67"/>
      <c r="P18" s="23"/>
      <c r="Q18" s="24"/>
      <c r="R18" s="24"/>
      <c r="S18" s="2">
        <v>1</v>
      </c>
    </row>
    <row r="19" spans="1:15" ht="12.75" customHeight="1">
      <c r="A19" s="1"/>
      <c r="B19" s="1">
        <v>1</v>
      </c>
      <c r="C19" s="1" t="s">
        <v>28</v>
      </c>
      <c r="D19" s="19"/>
      <c r="E19" s="64" t="s">
        <v>29</v>
      </c>
      <c r="F19" s="65"/>
      <c r="G19" s="65"/>
      <c r="H19" s="65"/>
      <c r="I19" s="1" t="s">
        <v>30</v>
      </c>
      <c r="J19" s="19" t="s">
        <v>31</v>
      </c>
      <c r="K19" s="19" t="s">
        <v>32</v>
      </c>
      <c r="L19" s="19" t="s">
        <v>33</v>
      </c>
      <c r="M19" s="1" t="s">
        <v>34</v>
      </c>
      <c r="N19" s="64">
        <v>5</v>
      </c>
      <c r="O19" s="104"/>
    </row>
    <row r="20" spans="1:15" ht="61.5" customHeight="1">
      <c r="A20" s="28"/>
      <c r="B20" s="28">
        <v>2</v>
      </c>
      <c r="C20" s="17" t="s">
        <v>41</v>
      </c>
      <c r="D20" s="19"/>
      <c r="E20" s="86" t="s">
        <v>12</v>
      </c>
      <c r="F20" s="87"/>
      <c r="G20" s="87"/>
      <c r="H20" s="87"/>
      <c r="I20" s="39">
        <v>1</v>
      </c>
      <c r="J20" s="40"/>
      <c r="K20" s="51">
        <f>+I20*J20</f>
        <v>0</v>
      </c>
      <c r="L20" s="41"/>
      <c r="M20" s="45">
        <f>K20*(1+L20/100)</f>
        <v>0</v>
      </c>
      <c r="N20" s="27"/>
      <c r="O20" s="19"/>
    </row>
    <row r="21" spans="1:15" ht="26.25" customHeight="1">
      <c r="A21" s="11" t="s">
        <v>4</v>
      </c>
      <c r="B21" s="11">
        <v>3</v>
      </c>
      <c r="C21" s="100" t="s">
        <v>22</v>
      </c>
      <c r="D21" s="101"/>
      <c r="E21" s="101"/>
      <c r="F21" s="101"/>
      <c r="G21" s="101"/>
      <c r="H21" s="101"/>
      <c r="I21" s="37"/>
      <c r="J21" s="37"/>
      <c r="K21" s="52">
        <f>K20</f>
        <v>0</v>
      </c>
      <c r="L21" s="53"/>
      <c r="M21" s="56">
        <f>K21*(1+L21/100)</f>
        <v>0</v>
      </c>
      <c r="N21" s="105"/>
      <c r="O21" s="105"/>
    </row>
    <row r="22" spans="1:16" ht="61.5" customHeight="1">
      <c r="A22" s="28"/>
      <c r="B22" s="1">
        <v>4</v>
      </c>
      <c r="C22" s="61" t="s">
        <v>41</v>
      </c>
      <c r="D22" s="19"/>
      <c r="E22" s="86" t="s">
        <v>45</v>
      </c>
      <c r="F22" s="87"/>
      <c r="G22" s="87"/>
      <c r="H22" s="87"/>
      <c r="I22" s="39">
        <v>2</v>
      </c>
      <c r="J22" s="40"/>
      <c r="K22" s="51">
        <f>+I22*J22</f>
        <v>0</v>
      </c>
      <c r="L22" s="41"/>
      <c r="M22" s="45">
        <f>K22*(1+L22/100)</f>
        <v>0</v>
      </c>
      <c r="N22" s="27"/>
      <c r="O22" s="19"/>
      <c r="P22" s="2" t="s">
        <v>43</v>
      </c>
    </row>
    <row r="23" spans="1:16" ht="36.75" customHeight="1" thickBot="1">
      <c r="A23" s="5"/>
      <c r="B23" s="32">
        <v>5</v>
      </c>
      <c r="C23" s="98" t="s">
        <v>44</v>
      </c>
      <c r="D23" s="99"/>
      <c r="E23" s="99"/>
      <c r="F23" s="99"/>
      <c r="G23" s="99"/>
      <c r="H23" s="99"/>
      <c r="I23" s="37"/>
      <c r="J23" s="37"/>
      <c r="K23" s="52">
        <f>K22</f>
        <v>0</v>
      </c>
      <c r="L23" s="53"/>
      <c r="M23" s="56">
        <f>K23*(1+L23/100)</f>
        <v>0</v>
      </c>
      <c r="N23" s="7"/>
      <c r="O23" s="8"/>
      <c r="P23" s="2" t="s">
        <v>43</v>
      </c>
    </row>
    <row r="24" spans="1:15" ht="33.75" customHeight="1" thickBot="1" thickTop="1">
      <c r="A24" s="5"/>
      <c r="B24" s="48">
        <v>6</v>
      </c>
      <c r="C24" s="84" t="s">
        <v>27</v>
      </c>
      <c r="D24" s="84"/>
      <c r="E24" s="84"/>
      <c r="F24" s="84"/>
      <c r="G24" s="84"/>
      <c r="H24" s="84"/>
      <c r="I24" s="108" t="s">
        <v>46</v>
      </c>
      <c r="J24" s="108"/>
      <c r="K24" s="108"/>
      <c r="L24" s="108"/>
      <c r="M24" s="49">
        <f>M14+M21</f>
        <v>0</v>
      </c>
      <c r="N24" s="46"/>
      <c r="O24" s="47"/>
    </row>
    <row r="25" spans="1:15" ht="34.5" customHeight="1" thickBot="1" thickTop="1">
      <c r="A25" s="5"/>
      <c r="B25" s="54">
        <v>7</v>
      </c>
      <c r="C25" s="85" t="s">
        <v>23</v>
      </c>
      <c r="D25" s="85"/>
      <c r="E25" s="85"/>
      <c r="F25" s="85"/>
      <c r="G25" s="85"/>
      <c r="H25" s="85"/>
      <c r="I25" s="109" t="s">
        <v>47</v>
      </c>
      <c r="J25" s="109"/>
      <c r="K25" s="109"/>
      <c r="L25" s="109"/>
      <c r="M25" s="55">
        <f>M15+M21+M14</f>
        <v>0</v>
      </c>
      <c r="N25" s="82" t="e">
        <f>SUM(#REF!)</f>
        <v>#REF!</v>
      </c>
      <c r="O25" s="83"/>
    </row>
    <row r="26" ht="15" customHeight="1" thickTop="1"/>
    <row r="27" spans="9:15" ht="12.75" customHeight="1">
      <c r="I27" s="76"/>
      <c r="J27" s="77"/>
      <c r="K27" s="77"/>
      <c r="L27" s="77"/>
      <c r="M27" s="78"/>
      <c r="N27" s="62" t="e">
        <f>O14+N25</f>
        <v>#REF!</v>
      </c>
      <c r="O27" s="63"/>
    </row>
    <row r="28" spans="4:15" ht="21.75" customHeight="1">
      <c r="D28" s="20"/>
      <c r="I28" s="79"/>
      <c r="J28" s="80"/>
      <c r="K28" s="80"/>
      <c r="L28" s="80"/>
      <c r="M28" s="81"/>
      <c r="N28" s="62"/>
      <c r="O28" s="63"/>
    </row>
    <row r="31" spans="3:8" ht="20.25" customHeight="1">
      <c r="C31" s="75"/>
      <c r="D31" s="75"/>
      <c r="E31" s="75"/>
      <c r="F31" s="75"/>
      <c r="G31" s="75"/>
      <c r="H31" s="75"/>
    </row>
    <row r="32" spans="3:8" ht="12.75">
      <c r="C32" s="74"/>
      <c r="D32" s="74"/>
      <c r="E32" s="74"/>
      <c r="F32" s="74"/>
      <c r="G32" s="74"/>
      <c r="H32" s="74"/>
    </row>
    <row r="33" spans="3:8" ht="12.75">
      <c r="C33" s="74"/>
      <c r="D33" s="74"/>
      <c r="E33" s="74"/>
      <c r="F33" s="74"/>
      <c r="G33" s="74"/>
      <c r="H33" s="74"/>
    </row>
    <row r="36" spans="9:13" ht="12.75">
      <c r="I36" s="25"/>
      <c r="J36" s="25"/>
      <c r="K36" s="25"/>
      <c r="L36" s="25"/>
      <c r="M36" s="26"/>
    </row>
    <row r="37" spans="9:13" ht="12.75">
      <c r="I37" s="25"/>
      <c r="J37" s="25"/>
      <c r="K37" s="25"/>
      <c r="L37" s="25"/>
      <c r="M37" s="26"/>
    </row>
  </sheetData>
  <sheetProtection formatCells="0" formatColumns="0" formatRows="0" insertColumns="0" insertRows="0" insertHyperlinks="0" deleteColumns="0" deleteRows="0" sort="0" autoFilter="0" pivotTables="0"/>
  <mergeCells count="41">
    <mergeCell ref="E20:H20"/>
    <mergeCell ref="N18:O18"/>
    <mergeCell ref="C14:H14"/>
    <mergeCell ref="C15:H15"/>
    <mergeCell ref="F8:F11"/>
    <mergeCell ref="B7:B11"/>
    <mergeCell ref="N7:N11"/>
    <mergeCell ref="C23:H23"/>
    <mergeCell ref="I24:L24"/>
    <mergeCell ref="C21:H21"/>
    <mergeCell ref="E18:H18"/>
    <mergeCell ref="N19:O19"/>
    <mergeCell ref="N21:O21"/>
    <mergeCell ref="A17:M17"/>
    <mergeCell ref="O7:O11"/>
    <mergeCell ref="E7:H7"/>
    <mergeCell ref="A2:M2"/>
    <mergeCell ref="A3:M3"/>
    <mergeCell ref="E8:E11"/>
    <mergeCell ref="C7:C11"/>
    <mergeCell ref="J7:J11"/>
    <mergeCell ref="D7:D11"/>
    <mergeCell ref="G8:G11"/>
    <mergeCell ref="H8:H11"/>
    <mergeCell ref="C33:H33"/>
    <mergeCell ref="C31:H31"/>
    <mergeCell ref="I27:M28"/>
    <mergeCell ref="C32:H32"/>
    <mergeCell ref="N25:O25"/>
    <mergeCell ref="C24:H24"/>
    <mergeCell ref="C25:H25"/>
    <mergeCell ref="N27:O28"/>
    <mergeCell ref="I25:L25"/>
    <mergeCell ref="E19:H19"/>
    <mergeCell ref="A6:M6"/>
    <mergeCell ref="M7:M11"/>
    <mergeCell ref="I7:I11"/>
    <mergeCell ref="A7:A11"/>
    <mergeCell ref="K7:K11"/>
    <mergeCell ref="E22:H22"/>
    <mergeCell ref="L7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Footer>&amp;L&amp;9Strona &amp;P z &amp;N</oddFooter>
    <firstHeader>&amp;RZałącznik nr ... do SIWZ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Bimkiewicz Ewa</cp:lastModifiedBy>
  <cp:lastPrinted>2022-05-24T13:35:48Z</cp:lastPrinted>
  <dcterms:created xsi:type="dcterms:W3CDTF">1998-12-09T13:02:10Z</dcterms:created>
  <dcterms:modified xsi:type="dcterms:W3CDTF">2022-06-30T12:21:29Z</dcterms:modified>
  <cp:category/>
  <cp:version/>
  <cp:contentType/>
  <cp:contentStatus/>
</cp:coreProperties>
</file>