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bloch\Desktop\"/>
    </mc:Choice>
  </mc:AlternateContent>
  <xr:revisionPtr revIDLastSave="0" documentId="8_{86B45A6E-CA37-4E8E-8CD8-FB70C5729D3F}" xr6:coauthVersionLast="47" xr6:coauthVersionMax="47" xr10:uidLastSave="{00000000-0000-0000-0000-000000000000}"/>
  <bookViews>
    <workbookView xWindow="-120" yWindow="-120" windowWidth="20730" windowHeight="11160" xr2:uid="{54EDC8D2-C9AE-4A81-8449-C132B85F88AA}"/>
  </bookViews>
  <sheets>
    <sheet name="budynki SPZOZ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2" l="1"/>
  <c r="H8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<sst xmlns="http://schemas.openxmlformats.org/spreadsheetml/2006/main" count="56" uniqueCount="37">
  <si>
    <t>Nazwa budynku</t>
  </si>
  <si>
    <t>Konstrukcja ścian i stropów</t>
  </si>
  <si>
    <t>Konstrukcja dachu (drewniana, murowana)</t>
  </si>
  <si>
    <t xml:space="preserve"> Rodzaj pokrycia dachu</t>
  </si>
  <si>
    <t>Liczba kondygnacji naziemnych</t>
  </si>
  <si>
    <t>Liczba kondygnacji podziemnych</t>
  </si>
  <si>
    <t>Powierzchnia użytkowa (w m2)</t>
  </si>
  <si>
    <t>L.p.</t>
  </si>
  <si>
    <t>Rok budowy
(data odbioru)</t>
  </si>
  <si>
    <t>Budynek szpitala</t>
  </si>
  <si>
    <t>Budynek administracyjny- poradnie specjalistyczne (po pralni)</t>
  </si>
  <si>
    <t>Budynek administracyjny</t>
  </si>
  <si>
    <t>Budynek TR poradnie specjalistyczne</t>
  </si>
  <si>
    <t>Budynek apteczno-magazynowy</t>
  </si>
  <si>
    <t>Lądowisko</t>
  </si>
  <si>
    <t>Budynek ochrony zdrowia(poradnie specjalistyczne</t>
  </si>
  <si>
    <t>Budynek stacji dializ</t>
  </si>
  <si>
    <t>Stacja uzdatniania wody</t>
  </si>
  <si>
    <t>Garaże wraz z rampą tlenu</t>
  </si>
  <si>
    <t>Wiata SOR</t>
  </si>
  <si>
    <t>Murowany z cegły</t>
  </si>
  <si>
    <t>murowana</t>
  </si>
  <si>
    <t>Płyty dachowe + papa</t>
  </si>
  <si>
    <t>Stalowy ruszt</t>
  </si>
  <si>
    <t>Betonowa, płyty korytkowe z papą dachową</t>
  </si>
  <si>
    <t>Nie dotyczy</t>
  </si>
  <si>
    <t>Murowany + monolityczny żelbetowy</t>
  </si>
  <si>
    <t>Monolityczna- żelbetowa</t>
  </si>
  <si>
    <t>papa</t>
  </si>
  <si>
    <t>murowany</t>
  </si>
  <si>
    <t>Płyta warstwowa</t>
  </si>
  <si>
    <t>Stropodach, płyty korytkowe</t>
  </si>
  <si>
    <t>Stal-konstrukcja</t>
  </si>
  <si>
    <t>stal</t>
  </si>
  <si>
    <t>polipropylen</t>
  </si>
  <si>
    <t>Powierzchnia całkowita (w m2)</t>
  </si>
  <si>
    <t>1200 (pow.płyty i drogi)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</si>
</sst>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chniczny\MAREK%20MARCINKOWSKI\budynki%20SPZOZ%20dane%20techniczne\SPZOZ%20Szamotu&#322;y%20dane%20budynk&#243;w%20do%20WRP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ynki"/>
      <sheetName val="Arkusz1"/>
    </sheetNames>
    <sheetDataSet>
      <sheetData sheetId="0">
        <row r="29">
          <cell r="D29">
            <v>8356.4</v>
          </cell>
          <cell r="E29">
            <v>535.33000000000004</v>
          </cell>
          <cell r="F29">
            <v>949.7</v>
          </cell>
          <cell r="G29">
            <v>323</v>
          </cell>
          <cell r="H29">
            <v>126.75</v>
          </cell>
          <cell r="I29">
            <v>514.84</v>
          </cell>
          <cell r="J29">
            <v>175.91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223E8-66FE-4584-BB2C-48B0299CA780}">
  <sheetPr>
    <pageSetUpPr fitToPage="1"/>
  </sheetPr>
  <dimension ref="A1:L12"/>
  <sheetViews>
    <sheetView tabSelected="1" zoomScale="110" zoomScaleNormal="110" workbookViewId="0">
      <selection activeCell="I3" sqref="I3"/>
    </sheetView>
  </sheetViews>
  <sheetFormatPr defaultRowHeight="15" x14ac:dyDescent="0.25"/>
  <cols>
    <col min="1" max="1" width="4.85546875" style="2" customWidth="1"/>
    <col min="2" max="2" width="16.7109375" style="2" customWidth="1"/>
    <col min="3" max="3" width="14.85546875" style="2" customWidth="1"/>
    <col min="4" max="4" width="19.5703125" style="2" customWidth="1"/>
    <col min="5" max="5" width="15.140625" style="2" customWidth="1"/>
    <col min="6" max="6" width="10.28515625" style="2" customWidth="1"/>
    <col min="7" max="8" width="16.140625" style="2" customWidth="1"/>
    <col min="9" max="9" width="11.85546875" style="2" customWidth="1"/>
    <col min="10" max="10" width="14.28515625" style="2" customWidth="1"/>
    <col min="11" max="12" width="9.140625" style="2"/>
  </cols>
  <sheetData>
    <row r="1" spans="1:10" ht="104.45" customHeight="1" x14ac:dyDescent="0.25">
      <c r="A1" s="3" t="s">
        <v>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8</v>
      </c>
      <c r="G1" s="4" t="s">
        <v>35</v>
      </c>
      <c r="H1" s="4" t="s">
        <v>6</v>
      </c>
      <c r="I1" s="4" t="s">
        <v>4</v>
      </c>
      <c r="J1" s="4" t="s">
        <v>5</v>
      </c>
    </row>
    <row r="2" spans="1:10" ht="22.5" x14ac:dyDescent="0.25">
      <c r="A2" s="5">
        <v>1</v>
      </c>
      <c r="B2" s="1" t="s">
        <v>9</v>
      </c>
      <c r="C2" s="1" t="s">
        <v>20</v>
      </c>
      <c r="D2" s="1" t="s">
        <v>21</v>
      </c>
      <c r="E2" s="1" t="s">
        <v>22</v>
      </c>
      <c r="F2" s="1">
        <v>1930</v>
      </c>
      <c r="G2" s="8">
        <v>1785</v>
      </c>
      <c r="H2" s="7">
        <f>[1]Budynki!$D$29</f>
        <v>8356.4</v>
      </c>
      <c r="I2" s="6">
        <v>5</v>
      </c>
      <c r="J2" s="6">
        <v>1</v>
      </c>
    </row>
    <row r="3" spans="1:10" ht="56.25" x14ac:dyDescent="0.25">
      <c r="A3" s="5">
        <v>2</v>
      </c>
      <c r="B3" s="1" t="s">
        <v>10</v>
      </c>
      <c r="C3" s="1" t="s">
        <v>20</v>
      </c>
      <c r="D3" s="1" t="s">
        <v>21</v>
      </c>
      <c r="E3" s="1" t="s">
        <v>22</v>
      </c>
      <c r="F3" s="1">
        <v>1976</v>
      </c>
      <c r="G3" s="8">
        <v>314</v>
      </c>
      <c r="H3" s="7">
        <f>[1]Budynki!$E$29</f>
        <v>535.33000000000004</v>
      </c>
      <c r="I3" s="6">
        <v>1</v>
      </c>
      <c r="J3" s="6">
        <v>0</v>
      </c>
    </row>
    <row r="4" spans="1:10" ht="22.5" x14ac:dyDescent="0.25">
      <c r="A4" s="5">
        <v>3</v>
      </c>
      <c r="B4" s="1" t="s">
        <v>11</v>
      </c>
      <c r="C4" s="1" t="s">
        <v>20</v>
      </c>
      <c r="D4" s="1" t="s">
        <v>23</v>
      </c>
      <c r="E4" s="1" t="s">
        <v>22</v>
      </c>
      <c r="F4" s="1">
        <v>1990</v>
      </c>
      <c r="G4" s="8">
        <v>256</v>
      </c>
      <c r="H4" s="7">
        <f>[1]Budynki!$I$29</f>
        <v>514.84</v>
      </c>
      <c r="I4" s="6">
        <v>2</v>
      </c>
      <c r="J4" s="6">
        <v>1</v>
      </c>
    </row>
    <row r="5" spans="1:10" ht="33.75" x14ac:dyDescent="0.25">
      <c r="A5" s="5">
        <v>4</v>
      </c>
      <c r="B5" s="1" t="s">
        <v>12</v>
      </c>
      <c r="C5" s="1" t="s">
        <v>20</v>
      </c>
      <c r="D5" s="1" t="s">
        <v>24</v>
      </c>
      <c r="E5" s="1" t="s">
        <v>22</v>
      </c>
      <c r="F5" s="1">
        <v>1966</v>
      </c>
      <c r="G5" s="8">
        <v>160</v>
      </c>
      <c r="H5" s="7">
        <f>[1]Budynki!$H$29</f>
        <v>126.75</v>
      </c>
      <c r="I5" s="6">
        <v>1</v>
      </c>
      <c r="J5" s="6">
        <v>0</v>
      </c>
    </row>
    <row r="6" spans="1:10" ht="22.5" x14ac:dyDescent="0.25">
      <c r="A6" s="5">
        <v>5</v>
      </c>
      <c r="B6" s="1" t="s">
        <v>13</v>
      </c>
      <c r="C6" s="1" t="s">
        <v>20</v>
      </c>
      <c r="D6" s="1" t="s">
        <v>21</v>
      </c>
      <c r="E6" s="1" t="s">
        <v>22</v>
      </c>
      <c r="F6" s="1">
        <v>1976</v>
      </c>
      <c r="G6" s="8">
        <v>209</v>
      </c>
      <c r="H6" s="7">
        <f>[1]Budynki!$G$29</f>
        <v>323</v>
      </c>
      <c r="I6" s="6">
        <v>1</v>
      </c>
      <c r="J6" s="6">
        <v>1</v>
      </c>
    </row>
    <row r="7" spans="1:10" ht="22.5" x14ac:dyDescent="0.25">
      <c r="A7" s="5">
        <v>6</v>
      </c>
      <c r="B7" s="1" t="s">
        <v>14</v>
      </c>
      <c r="C7" s="1" t="s">
        <v>25</v>
      </c>
      <c r="D7" s="1" t="s">
        <v>25</v>
      </c>
      <c r="E7" s="1" t="s">
        <v>25</v>
      </c>
      <c r="F7" s="1">
        <v>2014</v>
      </c>
      <c r="G7" s="8" t="s">
        <v>36</v>
      </c>
      <c r="H7" s="7" t="s">
        <v>36</v>
      </c>
      <c r="I7" s="6">
        <v>0</v>
      </c>
      <c r="J7" s="6">
        <v>0</v>
      </c>
    </row>
    <row r="8" spans="1:10" ht="33.75" x14ac:dyDescent="0.25">
      <c r="A8" s="5">
        <v>7</v>
      </c>
      <c r="B8" s="1" t="s">
        <v>15</v>
      </c>
      <c r="C8" s="1" t="s">
        <v>26</v>
      </c>
      <c r="D8" s="1" t="s">
        <v>27</v>
      </c>
      <c r="E8" s="1" t="s">
        <v>28</v>
      </c>
      <c r="F8" s="1">
        <v>2018</v>
      </c>
      <c r="G8" s="8">
        <v>300</v>
      </c>
      <c r="H8" s="7">
        <f>[1]Budynki!$F$29</f>
        <v>949.7</v>
      </c>
      <c r="I8" s="6">
        <v>3</v>
      </c>
      <c r="J8" s="6">
        <v>1</v>
      </c>
    </row>
    <row r="9" spans="1:10" ht="33.75" x14ac:dyDescent="0.25">
      <c r="A9" s="5">
        <v>8</v>
      </c>
      <c r="B9" s="1" t="s">
        <v>16</v>
      </c>
      <c r="C9" s="1" t="s">
        <v>26</v>
      </c>
      <c r="D9" s="1" t="s">
        <v>27</v>
      </c>
      <c r="E9" s="1" t="s">
        <v>28</v>
      </c>
      <c r="F9" s="1">
        <v>2007</v>
      </c>
      <c r="G9" s="8">
        <v>624</v>
      </c>
      <c r="H9" s="7">
        <v>600</v>
      </c>
      <c r="I9" s="6">
        <v>1</v>
      </c>
      <c r="J9" s="6">
        <v>0</v>
      </c>
    </row>
    <row r="10" spans="1:10" ht="22.5" x14ac:dyDescent="0.25">
      <c r="A10" s="5">
        <v>9</v>
      </c>
      <c r="B10" s="1" t="s">
        <v>17</v>
      </c>
      <c r="C10" s="1" t="s">
        <v>20</v>
      </c>
      <c r="D10" s="1" t="s">
        <v>29</v>
      </c>
      <c r="E10" s="1" t="s">
        <v>28</v>
      </c>
      <c r="F10" s="1">
        <v>1960</v>
      </c>
      <c r="G10" s="8">
        <v>205</v>
      </c>
      <c r="H10" s="7">
        <f>[1]Budynki!$J$29</f>
        <v>175.91</v>
      </c>
      <c r="I10" s="6">
        <v>1</v>
      </c>
      <c r="J10" s="6">
        <v>0</v>
      </c>
    </row>
    <row r="11" spans="1:10" ht="22.5" x14ac:dyDescent="0.25">
      <c r="A11" s="5">
        <v>10</v>
      </c>
      <c r="B11" s="1" t="s">
        <v>18</v>
      </c>
      <c r="C11" s="1" t="s">
        <v>30</v>
      </c>
      <c r="D11" s="1" t="s">
        <v>30</v>
      </c>
      <c r="E11" s="1" t="s">
        <v>31</v>
      </c>
      <c r="F11" s="1">
        <v>2021</v>
      </c>
      <c r="G11" s="8">
        <v>125</v>
      </c>
      <c r="H11" s="7">
        <v>32</v>
      </c>
      <c r="I11" s="6">
        <v>1</v>
      </c>
      <c r="J11" s="6">
        <v>0</v>
      </c>
    </row>
    <row r="12" spans="1:10" x14ac:dyDescent="0.25">
      <c r="A12" s="5">
        <v>11</v>
      </c>
      <c r="B12" s="1" t="s">
        <v>19</v>
      </c>
      <c r="C12" s="1" t="s">
        <v>32</v>
      </c>
      <c r="D12" s="1" t="s">
        <v>33</v>
      </c>
      <c r="E12" s="1" t="s">
        <v>34</v>
      </c>
      <c r="F12" s="1">
        <v>2002</v>
      </c>
      <c r="G12" s="8">
        <v>252</v>
      </c>
      <c r="H12" s="7">
        <v>252</v>
      </c>
      <c r="I12" s="6">
        <v>1</v>
      </c>
      <c r="J12" s="6">
        <v>0</v>
      </c>
    </row>
  </sheetData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budynki SPZOZ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Jasinska</dc:creator>
  <cp:lastModifiedBy>Andrea Bloch</cp:lastModifiedBy>
  <cp:lastPrinted>2022-11-02T14:15:21Z</cp:lastPrinted>
  <dcterms:created xsi:type="dcterms:W3CDTF">2022-10-07T07:30:22Z</dcterms:created>
  <dcterms:modified xsi:type="dcterms:W3CDTF">2024-07-08T11:13:55Z</dcterms:modified>
</cp:coreProperties>
</file>