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<sst xmlns="http://schemas.openxmlformats.org/spreadsheetml/2006/main" count="198" uniqueCount="83">
  <si>
    <t>Lp</t>
  </si>
  <si>
    <t>waga</t>
  </si>
  <si>
    <t xml:space="preserve">                                        Wartość brutto (poz.suma kol. 4+poz.suma kol.6+ poz.suma kol.8)</t>
  </si>
  <si>
    <t>ilość</t>
  </si>
  <si>
    <t>Wartość brutto</t>
  </si>
  <si>
    <t>cena jednostk. brutto</t>
  </si>
  <si>
    <t>do 50 g</t>
  </si>
  <si>
    <t>X</t>
  </si>
  <si>
    <t>Paczki ekonomiczne gabaryt A</t>
  </si>
  <si>
    <t>do 1 kg</t>
  </si>
  <si>
    <t>Paczki ekonomiczne gabaryt B</t>
  </si>
  <si>
    <t>zwroty do 1 kg</t>
  </si>
  <si>
    <t>zwroty do 50 g</t>
  </si>
  <si>
    <t>ponad 1000 g do 2000 g</t>
  </si>
  <si>
    <t>zwroty ponad 1000 g do 2000 g</t>
  </si>
  <si>
    <t>ponad 50 g do 100 g</t>
  </si>
  <si>
    <t>ponad 100 g do 350 g</t>
  </si>
  <si>
    <t>ponad 350 g do 500 g</t>
  </si>
  <si>
    <t>ponad 500 g do 1000 g</t>
  </si>
  <si>
    <t>ponad 1 kg do 2 kg</t>
  </si>
  <si>
    <t>zwroty ponad 1 kg do 2 kg</t>
  </si>
  <si>
    <t>ponad 2 kg do 5 kg</t>
  </si>
  <si>
    <t>zwroty ponad 2 kg do 5 kg</t>
  </si>
  <si>
    <t>ponad 5 kg do 10 kg</t>
  </si>
  <si>
    <t>zwroty ponad 5 kg do 10 kg</t>
  </si>
  <si>
    <t>zwroty ponad 50 g do 100 g</t>
  </si>
  <si>
    <t>zwroty ponad 100 g do 350 g</t>
  </si>
  <si>
    <t>zwroty ponad 350 g do 500 g</t>
  </si>
  <si>
    <t>zwroty ponad 500 g do 1000 g</t>
  </si>
  <si>
    <t>Paczki najszybszej kategorii gabaryt A</t>
  </si>
  <si>
    <t>Paczki najszybszej kategorii gabaryt B</t>
  </si>
  <si>
    <t>data, podpis</t>
  </si>
  <si>
    <t>………………………</t>
  </si>
  <si>
    <t>Paczki z zadeklarowaną wartością ekonomiczne gabaryt B</t>
  </si>
  <si>
    <t>format S do 500 g</t>
  </si>
  <si>
    <t>format M ponad 500 g do 1000 g</t>
  </si>
  <si>
    <t>romat L ponad 1000 g do 2000 g</t>
  </si>
  <si>
    <t>przesyłki listowe polecone ekonomiczne</t>
  </si>
  <si>
    <t>przesyłki listowe polecone najszybszej kategorii</t>
  </si>
  <si>
    <t>przesyłki listowe polecone ekonomiczne z potwierdzeniem odbioru</t>
  </si>
  <si>
    <t>przesyłki listowe polecone najszybszej kategorii z potwierdzeniem odbioru</t>
  </si>
  <si>
    <t>przesyłki listowe zagraniczne polecone najszybszej kategorii Ameryka Północna, Afryka</t>
  </si>
  <si>
    <t>przesyłki listowe zagraniczne polecone najszybszej kategorii Ameryka Południowa, Środkowa i Azja</t>
  </si>
  <si>
    <t>przesyłki listowe zagraniczne polecone najszybszej kategorii Australia i Oceania</t>
  </si>
  <si>
    <t>zwroty przesyłek listowych w obrocie krajowym</t>
  </si>
  <si>
    <t>Potwierdzenie dla przesyłek listowych zagranicznych</t>
  </si>
  <si>
    <t>ponad 2 kg do 3 kg</t>
  </si>
  <si>
    <t>ponad 4 kg do 5 kg</t>
  </si>
  <si>
    <t>ponad 19 kg do 20 kg</t>
  </si>
  <si>
    <t>zwroty przesyłek listownych poleconych najszybszej kategorii w obrocie zagranicznym</t>
  </si>
  <si>
    <t>zwroty paczek ekonomicznych w obrocie krajowym gabaryt B</t>
  </si>
  <si>
    <t>zwroty paczek ekonomicznych w obrocie krajowym gabaryt A</t>
  </si>
  <si>
    <t>Paczki zagraniczne ekonomincze Ukraina</t>
  </si>
  <si>
    <t>Paczki zagraniczne ekonomiczne Indie</t>
  </si>
  <si>
    <t>Paczki zagraniczne ekonomiczne Chiny</t>
  </si>
  <si>
    <t>Paczki zagraniczne ekonomincze Malezja</t>
  </si>
  <si>
    <t>Paczki zagraniczne ekonomiczne Maroko</t>
  </si>
  <si>
    <t>Paczki zagraniczne ekonomiczne Tunezja</t>
  </si>
  <si>
    <t>usługa odbioru korespondencji 5 razy w tygodniu</t>
  </si>
  <si>
    <t>Formularz cenowy przesyłki listowe i paczki</t>
  </si>
  <si>
    <t>Paczki z zadeklarowaną wartością ekonomiczne gabaryt A (wartość do 300 zł)</t>
  </si>
  <si>
    <t>(wartość do 300 zł)</t>
  </si>
  <si>
    <t xml:space="preserve">nierejestrowane przesyłki listowe najszybszej kategorii </t>
  </si>
  <si>
    <t>nierejestrowane przesyłki listowe ekonomiczne</t>
  </si>
  <si>
    <t>nierejestrowane przesyłki listowe zagraniczne najszybszej kategorii Ameryka Północna, Afryka</t>
  </si>
  <si>
    <t>nierejestrowane przesyłki listowe zagraniczne najszybszej kategorii Ameryka Południowa, Środkowa i Azja</t>
  </si>
  <si>
    <t>nierejestrowane przesyłki listowe zagraniczne najszybszej kategorii Australia i Oceania</t>
  </si>
  <si>
    <t>format L ponad 1000 g do 2000 g</t>
  </si>
  <si>
    <t>zwroty przesyłek listowych zagranicznych poleconych najszybszej kategorii</t>
  </si>
  <si>
    <t>Przesyłki kurierskie zagraniczne dla strefy A</t>
  </si>
  <si>
    <t>waga do 20 kg</t>
  </si>
  <si>
    <t>Przesyłki kurierskie zagraniczne dla strefy B</t>
  </si>
  <si>
    <t>Przesyłki kurierskie zagraniczne dla strefy C</t>
  </si>
  <si>
    <t>S – 9 cm x 40 cm x 65 cm, maksymalna masa 20 kg</t>
  </si>
  <si>
    <t>M – 20 cm x 40 cm x 65 cm, maksymalna masa 20 kg</t>
  </si>
  <si>
    <t>L – 42 cm x 40 cm x 65 cm, maksymalna masa 20 kg</t>
  </si>
  <si>
    <t>XL – 60 cm x 60 cm x 70 cm, maksymalna masa 20 kg</t>
  </si>
  <si>
    <t xml:space="preserve">2XL -(wysokość+szerokość+długość) &lt;=250 cm, przy czym największy wymiar (długość) nie może przekroczyć 120 cm; maksymalna masa 30 kg </t>
  </si>
  <si>
    <t xml:space="preserve">Przesyłki kurierskie krajowe </t>
  </si>
  <si>
    <t>opcja rozszezrzenia przesyłki 2XL do 50 kg</t>
  </si>
  <si>
    <t>nierejestrowane przesyłki listowe zagraniczne najszybszej kategorii (Europa łącznie z Cyprem i Izraelem)</t>
  </si>
  <si>
    <t>przesyłki listowe zagraniczne polecone najszybszej kategorii (Europa łącznie z Cyprem i Izraelem)</t>
  </si>
  <si>
    <r>
      <t xml:space="preserve">KP-272-PNK-52/2023                                 </t>
    </r>
    <r>
      <rPr>
        <sz val="12"/>
        <color indexed="10"/>
        <rFont val="Arial"/>
        <family val="2"/>
      </rPr>
      <t>Załącznik nr 2a do SWZ - Zmieniony 20.06.2023 r</t>
    </r>
    <r>
      <rPr>
        <sz val="12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</si>
</sst>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8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alibri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1"/>
      <color theme="3"/>
      <name val="Calibri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30" borderId="0" applyNumberFormat="0" applyBorder="0" applyAlignment="0" applyProtection="0"/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1" fillId="27" borderId="1" applyNumberFormat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" fillId="31" borderId="9" applyNumberFormat="0" applyFont="0" applyAlignment="0" applyProtection="0"/>
    <xf numFmtId="0" fontId="4" fillId="31" borderId="9" applyNumberFormat="0" applyFont="0" applyAlignment="0" applyProtection="0"/>
    <xf numFmtId="0" fontId="4" fillId="31" borderId="9" applyNumberFormat="0" applyFont="0" applyAlignment="0" applyProtection="0"/>
    <xf numFmtId="0" fontId="4" fillId="31" borderId="9" applyNumberFormat="0" applyFont="0" applyAlignment="0" applyProtection="0"/>
    <xf numFmtId="0" fontId="4" fillId="31" borderId="9" applyNumberFormat="0" applyFont="0" applyAlignment="0" applyProtection="0"/>
    <xf numFmtId="0" fontId="4" fillId="31" borderId="9" applyNumberFormat="0" applyFont="0" applyAlignment="0" applyProtection="0"/>
    <xf numFmtId="0" fontId="4" fillId="31" borderId="9" applyNumberFormat="0" applyFont="0" applyAlignment="0" applyProtection="0"/>
    <xf numFmtId="0" fontId="49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2" borderId="0" applyNumberFormat="0" applyBorder="0" applyAlignment="0" applyProtection="0"/>
    <xf numFmtId="0" fontId="8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44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0" fontId="0" fillId="33" borderId="10" xfId="0" applyNumberFormat="1" applyFill="1" applyBorder="1" applyAlignment="1">
      <alignment horizontal="right"/>
    </xf>
    <xf numFmtId="170" fontId="0" fillId="33" borderId="10" xfId="0" applyNumberFormat="1" applyFont="1" applyFill="1" applyBorder="1" applyAlignment="1">
      <alignment horizontal="right"/>
    </xf>
    <xf numFmtId="44" fontId="0" fillId="0" borderId="0" xfId="0" applyNumberFormat="1" applyFont="1" applyAlignment="1">
      <alignment/>
    </xf>
    <xf numFmtId="44" fontId="8" fillId="0" borderId="0" xfId="0" applyNumberFormat="1" applyFont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44" fontId="0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44" fontId="3" fillId="35" borderId="10" xfId="0" applyNumberFormat="1" applyFont="1" applyFill="1" applyBorder="1" applyAlignment="1">
      <alignment horizontal="center" vertical="center" wrapText="1"/>
    </xf>
    <xf numFmtId="44" fontId="0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83" fillId="33" borderId="10" xfId="0" applyFont="1" applyFill="1" applyBorder="1" applyAlignment="1">
      <alignment horizontal="center"/>
    </xf>
    <xf numFmtId="170" fontId="83" fillId="33" borderId="10" xfId="0" applyNumberFormat="1" applyFont="1" applyFill="1" applyBorder="1" applyAlignment="1">
      <alignment horizontal="right"/>
    </xf>
    <xf numFmtId="44" fontId="83" fillId="33" borderId="10" xfId="0" applyNumberFormat="1" applyFont="1" applyFill="1" applyBorder="1" applyAlignment="1">
      <alignment/>
    </xf>
    <xf numFmtId="0" fontId="83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44" fontId="0" fillId="33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4" fontId="83" fillId="33" borderId="10" xfId="0" applyNumberFormat="1" applyFont="1" applyFill="1" applyBorder="1" applyAlignment="1">
      <alignment vertical="center"/>
    </xf>
    <xf numFmtId="0" fontId="83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8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46" fillId="34" borderId="11" xfId="0" applyFont="1" applyFill="1" applyBorder="1" applyAlignment="1">
      <alignment horizontal="left"/>
    </xf>
  </cellXfs>
  <cellStyles count="104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2 2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 2" xfId="86"/>
    <cellStyle name="Neutralny" xfId="87"/>
    <cellStyle name="Normalny 2" xfId="88"/>
    <cellStyle name="Normalny 2 2" xfId="89"/>
    <cellStyle name="Normalny 2 3" xfId="90"/>
    <cellStyle name="Normalny 3" xfId="91"/>
    <cellStyle name="Normalny 4" xfId="92"/>
    <cellStyle name="Normalny 7" xfId="93"/>
    <cellStyle name="Obliczenia" xfId="94"/>
    <cellStyle name="Obliczenia 2" xfId="95"/>
    <cellStyle name="Followed Hyperlink" xfId="96"/>
    <cellStyle name="Percent" xfId="97"/>
    <cellStyle name="Suma" xfId="98"/>
    <cellStyle name="Suma 2" xfId="99"/>
    <cellStyle name="Tekst objaśnienia" xfId="100"/>
    <cellStyle name="Tekst objaśnienia 2" xfId="101"/>
    <cellStyle name="Tekst ostrzeżenia" xfId="102"/>
    <cellStyle name="Tekst ostrzeżenia 2" xfId="103"/>
    <cellStyle name="Tytuł" xfId="104"/>
    <cellStyle name="Uwaga" xfId="105"/>
    <cellStyle name="Uwaga 2" xfId="106"/>
    <cellStyle name="Uwaga 3" xfId="107"/>
    <cellStyle name="Uwaga 4" xfId="108"/>
    <cellStyle name="Uwaga 5" xfId="109"/>
    <cellStyle name="Uwaga 6" xfId="110"/>
    <cellStyle name="Uwaga 7" xfId="111"/>
    <cellStyle name="Uwaga 8" xfId="112"/>
    <cellStyle name="Uwaga 9" xfId="113"/>
    <cellStyle name="Currency" xfId="114"/>
    <cellStyle name="Currency [0]" xfId="115"/>
    <cellStyle name="Złe 2" xfId="116"/>
    <cellStyle name="Zły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5"/>
  <sheetViews>
    <sheetView tabSelected="1" zoomScale="150" zoomScaleNormal="150" zoomScalePageLayoutView="0" workbookViewId="0" topLeftCell="A1">
      <pane ySplit="1" topLeftCell="A14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36.28125" style="0" customWidth="1"/>
    <col min="4" max="4" width="16.28125" style="0" customWidth="1"/>
    <col min="5" max="5" width="17.7109375" style="1" customWidth="1"/>
    <col min="6" max="6" width="19.8515625" style="1" customWidth="1"/>
  </cols>
  <sheetData>
    <row r="1" spans="2:6" ht="18">
      <c r="B1" s="63" t="s">
        <v>82</v>
      </c>
      <c r="C1" s="61"/>
      <c r="D1" s="61"/>
      <c r="E1" s="61"/>
      <c r="F1" s="62"/>
    </row>
    <row r="2" spans="2:6" ht="18">
      <c r="B2" s="49" t="s">
        <v>59</v>
      </c>
      <c r="C2" s="49"/>
      <c r="D2" s="49"/>
      <c r="E2" s="49"/>
      <c r="F2" s="49"/>
    </row>
    <row r="3" spans="2:6" ht="30.75" customHeight="1">
      <c r="B3" s="27" t="s">
        <v>0</v>
      </c>
      <c r="C3" s="27" t="s">
        <v>1</v>
      </c>
      <c r="D3" s="27" t="s">
        <v>3</v>
      </c>
      <c r="E3" s="28" t="s">
        <v>5</v>
      </c>
      <c r="F3" s="28" t="s">
        <v>4</v>
      </c>
    </row>
    <row r="4" spans="2:6" ht="13.5" customHeight="1">
      <c r="B4" s="60" t="s">
        <v>63</v>
      </c>
      <c r="C4" s="56"/>
      <c r="D4" s="56"/>
      <c r="E4" s="56"/>
      <c r="F4" s="56"/>
    </row>
    <row r="5" spans="2:6" ht="12.75">
      <c r="B5" s="2">
        <v>1</v>
      </c>
      <c r="C5" s="3" t="s">
        <v>34</v>
      </c>
      <c r="D5" s="31">
        <v>2000</v>
      </c>
      <c r="E5" s="4"/>
      <c r="F5" s="4">
        <f>D5*E5</f>
        <v>0</v>
      </c>
    </row>
    <row r="6" spans="2:6" ht="12.75">
      <c r="B6" s="2">
        <v>2</v>
      </c>
      <c r="C6" s="3" t="s">
        <v>35</v>
      </c>
      <c r="D6" s="30">
        <v>300</v>
      </c>
      <c r="E6" s="4"/>
      <c r="F6" s="4">
        <f>D6*E6</f>
        <v>0</v>
      </c>
    </row>
    <row r="7" spans="2:6" ht="12.75">
      <c r="B7" s="2">
        <v>3</v>
      </c>
      <c r="C7" s="32" t="s">
        <v>67</v>
      </c>
      <c r="D7" s="30">
        <v>80</v>
      </c>
      <c r="E7" s="4"/>
      <c r="F7" s="4">
        <f>D7*E7</f>
        <v>0</v>
      </c>
    </row>
    <row r="8" spans="2:6" ht="12.75">
      <c r="B8" s="47" t="s">
        <v>62</v>
      </c>
      <c r="C8" s="46"/>
      <c r="D8" s="46"/>
      <c r="E8" s="46"/>
      <c r="F8" s="46"/>
    </row>
    <row r="9" spans="2:6" ht="12.75">
      <c r="B9" s="2">
        <v>4</v>
      </c>
      <c r="C9" s="3" t="s">
        <v>34</v>
      </c>
      <c r="D9" s="30">
        <v>600</v>
      </c>
      <c r="E9" s="4"/>
      <c r="F9" s="4">
        <f>D9*E10</f>
        <v>0</v>
      </c>
    </row>
    <row r="10" spans="2:6" ht="12.75">
      <c r="B10" s="2">
        <v>5</v>
      </c>
      <c r="C10" s="3" t="s">
        <v>35</v>
      </c>
      <c r="D10" s="30">
        <v>70</v>
      </c>
      <c r="E10" s="4"/>
      <c r="F10" s="4">
        <f>D10*E10</f>
        <v>0</v>
      </c>
    </row>
    <row r="11" spans="2:6" ht="12.75">
      <c r="B11" s="2">
        <v>6</v>
      </c>
      <c r="C11" s="32" t="s">
        <v>67</v>
      </c>
      <c r="D11" s="30">
        <v>20</v>
      </c>
      <c r="E11" s="4"/>
      <c r="F11" s="4">
        <f>D11*E11</f>
        <v>0</v>
      </c>
    </row>
    <row r="12" spans="2:6" ht="12.75">
      <c r="B12" s="55" t="s">
        <v>37</v>
      </c>
      <c r="C12" s="56"/>
      <c r="D12" s="56"/>
      <c r="E12" s="56"/>
      <c r="F12" s="56"/>
    </row>
    <row r="13" spans="2:6" ht="12.75">
      <c r="B13" s="2">
        <v>7</v>
      </c>
      <c r="C13" s="3" t="s">
        <v>34</v>
      </c>
      <c r="D13" s="5">
        <v>1500</v>
      </c>
      <c r="E13" s="4"/>
      <c r="F13" s="4">
        <f>D13*E13</f>
        <v>0</v>
      </c>
    </row>
    <row r="14" spans="2:6" ht="12.75">
      <c r="B14" s="2">
        <v>8</v>
      </c>
      <c r="C14" s="3" t="s">
        <v>35</v>
      </c>
      <c r="D14" s="5">
        <v>100</v>
      </c>
      <c r="E14" s="4"/>
      <c r="F14" s="4">
        <f>D14*E14</f>
        <v>0</v>
      </c>
    </row>
    <row r="15" spans="2:6" ht="12.75">
      <c r="B15" s="2">
        <v>9</v>
      </c>
      <c r="C15" s="32" t="s">
        <v>67</v>
      </c>
      <c r="D15" s="5">
        <v>50</v>
      </c>
      <c r="E15" s="4"/>
      <c r="F15" s="4">
        <f>D15*E15</f>
        <v>0</v>
      </c>
    </row>
    <row r="16" spans="2:6" ht="12.75">
      <c r="B16" s="46" t="s">
        <v>38</v>
      </c>
      <c r="C16" s="46"/>
      <c r="D16" s="46"/>
      <c r="E16" s="46"/>
      <c r="F16" s="46"/>
    </row>
    <row r="17" spans="2:6" ht="12.75">
      <c r="B17" s="2">
        <v>10</v>
      </c>
      <c r="C17" s="3" t="s">
        <v>34</v>
      </c>
      <c r="D17" s="5">
        <v>1300</v>
      </c>
      <c r="E17" s="4"/>
      <c r="F17" s="4">
        <f>D17*E17</f>
        <v>0</v>
      </c>
    </row>
    <row r="18" spans="2:6" ht="12.75">
      <c r="B18" s="2">
        <v>11</v>
      </c>
      <c r="C18" s="3" t="s">
        <v>35</v>
      </c>
      <c r="D18" s="5">
        <v>100</v>
      </c>
      <c r="E18" s="4"/>
      <c r="F18" s="4">
        <f>D18*E18</f>
        <v>0</v>
      </c>
    </row>
    <row r="19" spans="2:6" ht="12.75">
      <c r="B19" s="2">
        <v>12</v>
      </c>
      <c r="C19" s="32" t="s">
        <v>67</v>
      </c>
      <c r="D19" s="6">
        <v>70</v>
      </c>
      <c r="E19" s="4"/>
      <c r="F19" s="4">
        <f>D19*E19</f>
        <v>0</v>
      </c>
    </row>
    <row r="20" spans="2:6" ht="12.75">
      <c r="B20" s="55" t="s">
        <v>39</v>
      </c>
      <c r="C20" s="56"/>
      <c r="D20" s="56"/>
      <c r="E20" s="56"/>
      <c r="F20" s="56"/>
    </row>
    <row r="21" spans="2:6" ht="12.75">
      <c r="B21" s="2">
        <v>13</v>
      </c>
      <c r="C21" s="3" t="s">
        <v>34</v>
      </c>
      <c r="D21" s="7">
        <v>4000</v>
      </c>
      <c r="E21" s="4"/>
      <c r="F21" s="4">
        <f>D21*E21</f>
        <v>0</v>
      </c>
    </row>
    <row r="22" spans="2:6" ht="12.75">
      <c r="B22" s="2">
        <v>14</v>
      </c>
      <c r="C22" s="32" t="s">
        <v>35</v>
      </c>
      <c r="D22" s="7">
        <v>70</v>
      </c>
      <c r="E22" s="4"/>
      <c r="F22" s="4">
        <f>D22*E22</f>
        <v>0</v>
      </c>
    </row>
    <row r="23" spans="2:6" ht="12.75">
      <c r="B23" s="2">
        <v>15</v>
      </c>
      <c r="C23" s="32" t="s">
        <v>67</v>
      </c>
      <c r="D23" s="8">
        <v>20</v>
      </c>
      <c r="E23" s="4"/>
      <c r="F23" s="4">
        <f>D23*E23</f>
        <v>0</v>
      </c>
    </row>
    <row r="24" spans="2:6" ht="12.75">
      <c r="B24" s="55" t="s">
        <v>40</v>
      </c>
      <c r="C24" s="56"/>
      <c r="D24" s="56"/>
      <c r="E24" s="56"/>
      <c r="F24" s="56"/>
    </row>
    <row r="25" spans="2:6" ht="12.75">
      <c r="B25" s="2">
        <v>16</v>
      </c>
      <c r="C25" s="3" t="s">
        <v>34</v>
      </c>
      <c r="D25" s="7">
        <v>1500</v>
      </c>
      <c r="E25" s="4"/>
      <c r="F25" s="4">
        <f>D25*E25</f>
        <v>0</v>
      </c>
    </row>
    <row r="26" spans="2:6" ht="12.75">
      <c r="B26" s="2">
        <v>17</v>
      </c>
      <c r="C26" s="3" t="s">
        <v>35</v>
      </c>
      <c r="D26" s="8">
        <v>20</v>
      </c>
      <c r="E26" s="4"/>
      <c r="F26" s="4">
        <f>D26*E26</f>
        <v>0</v>
      </c>
    </row>
    <row r="27" spans="2:6" ht="12.75">
      <c r="B27" s="2">
        <v>18</v>
      </c>
      <c r="C27" s="32" t="s">
        <v>67</v>
      </c>
      <c r="D27" s="8">
        <v>25</v>
      </c>
      <c r="E27" s="9"/>
      <c r="F27" s="4">
        <f>D27*E27</f>
        <v>0</v>
      </c>
    </row>
    <row r="28" spans="2:6" ht="21" customHeight="1">
      <c r="B28" s="57" t="s">
        <v>80</v>
      </c>
      <c r="C28" s="58"/>
      <c r="D28" s="58"/>
      <c r="E28" s="58"/>
      <c r="F28" s="58"/>
    </row>
    <row r="29" spans="2:6" ht="12.75">
      <c r="B29" s="2">
        <v>19</v>
      </c>
      <c r="C29" s="3" t="s">
        <v>6</v>
      </c>
      <c r="D29" s="6">
        <v>100</v>
      </c>
      <c r="E29" s="4"/>
      <c r="F29" s="4">
        <f aca="true" t="shared" si="0" ref="F29:F34">D29*E29</f>
        <v>0</v>
      </c>
    </row>
    <row r="30" spans="2:6" ht="12.75">
      <c r="B30" s="2">
        <v>20</v>
      </c>
      <c r="C30" s="3" t="s">
        <v>15</v>
      </c>
      <c r="D30" s="6">
        <v>25</v>
      </c>
      <c r="E30" s="4"/>
      <c r="F30" s="4">
        <f t="shared" si="0"/>
        <v>0</v>
      </c>
    </row>
    <row r="31" spans="2:6" ht="12.75">
      <c r="B31" s="2">
        <v>21</v>
      </c>
      <c r="C31" s="3" t="s">
        <v>16</v>
      </c>
      <c r="D31" s="6">
        <v>10</v>
      </c>
      <c r="E31" s="4"/>
      <c r="F31" s="4">
        <f t="shared" si="0"/>
        <v>0</v>
      </c>
    </row>
    <row r="32" spans="2:6" ht="12.75">
      <c r="B32" s="2">
        <v>22</v>
      </c>
      <c r="C32" s="3" t="s">
        <v>17</v>
      </c>
      <c r="D32" s="6">
        <v>15</v>
      </c>
      <c r="E32" s="4"/>
      <c r="F32" s="4">
        <f t="shared" si="0"/>
        <v>0</v>
      </c>
    </row>
    <row r="33" spans="2:6" ht="12.75">
      <c r="B33" s="2">
        <v>23</v>
      </c>
      <c r="C33" s="3" t="s">
        <v>18</v>
      </c>
      <c r="D33" s="6">
        <v>5</v>
      </c>
      <c r="E33" s="4"/>
      <c r="F33" s="4">
        <f t="shared" si="0"/>
        <v>0</v>
      </c>
    </row>
    <row r="34" spans="2:6" ht="12.75">
      <c r="B34" s="2">
        <v>24</v>
      </c>
      <c r="C34" s="3" t="s">
        <v>13</v>
      </c>
      <c r="D34" s="6">
        <v>10</v>
      </c>
      <c r="E34" s="4"/>
      <c r="F34" s="4">
        <f t="shared" si="0"/>
        <v>0</v>
      </c>
    </row>
    <row r="35" spans="2:6" ht="12.75">
      <c r="B35" s="47" t="s">
        <v>64</v>
      </c>
      <c r="C35" s="48"/>
      <c r="D35" s="48"/>
      <c r="E35" s="48"/>
      <c r="F35" s="48"/>
    </row>
    <row r="36" spans="2:6" ht="12.75">
      <c r="B36" s="2">
        <v>25</v>
      </c>
      <c r="C36" s="3" t="s">
        <v>6</v>
      </c>
      <c r="D36" s="6">
        <v>50</v>
      </c>
      <c r="E36" s="4"/>
      <c r="F36" s="4">
        <f aca="true" t="shared" si="1" ref="F36:F41">D36*E36</f>
        <v>0</v>
      </c>
    </row>
    <row r="37" spans="2:6" ht="12.75">
      <c r="B37" s="2">
        <v>26</v>
      </c>
      <c r="C37" s="3" t="s">
        <v>15</v>
      </c>
      <c r="D37" s="6">
        <v>15</v>
      </c>
      <c r="E37" s="4"/>
      <c r="F37" s="4">
        <f t="shared" si="1"/>
        <v>0</v>
      </c>
    </row>
    <row r="38" spans="2:6" ht="12.75">
      <c r="B38" s="2">
        <v>27</v>
      </c>
      <c r="C38" s="3" t="s">
        <v>16</v>
      </c>
      <c r="D38" s="6">
        <v>10</v>
      </c>
      <c r="E38" s="4"/>
      <c r="F38" s="4">
        <f t="shared" si="1"/>
        <v>0</v>
      </c>
    </row>
    <row r="39" spans="2:6" ht="12.75">
      <c r="B39" s="2">
        <v>28</v>
      </c>
      <c r="C39" s="3" t="s">
        <v>17</v>
      </c>
      <c r="D39" s="6">
        <v>5</v>
      </c>
      <c r="E39" s="4"/>
      <c r="F39" s="4">
        <f t="shared" si="1"/>
        <v>0</v>
      </c>
    </row>
    <row r="40" spans="2:6" ht="12.75">
      <c r="B40" s="2">
        <v>29</v>
      </c>
      <c r="C40" s="3" t="s">
        <v>18</v>
      </c>
      <c r="D40" s="6">
        <v>5</v>
      </c>
      <c r="E40" s="4"/>
      <c r="F40" s="4">
        <f t="shared" si="1"/>
        <v>0</v>
      </c>
    </row>
    <row r="41" spans="2:6" ht="12.75">
      <c r="B41" s="2">
        <v>30</v>
      </c>
      <c r="C41" s="3" t="s">
        <v>13</v>
      </c>
      <c r="D41" s="6">
        <v>15</v>
      </c>
      <c r="E41" s="4"/>
      <c r="F41" s="4">
        <f t="shared" si="1"/>
        <v>0</v>
      </c>
    </row>
    <row r="42" spans="2:6" ht="12.75">
      <c r="B42" s="47" t="s">
        <v>65</v>
      </c>
      <c r="C42" s="46"/>
      <c r="D42" s="46"/>
      <c r="E42" s="46"/>
      <c r="F42" s="46"/>
    </row>
    <row r="43" spans="2:6" ht="12.75">
      <c r="B43" s="2">
        <v>31</v>
      </c>
      <c r="C43" s="3" t="s">
        <v>6</v>
      </c>
      <c r="D43" s="6">
        <v>50</v>
      </c>
      <c r="E43" s="4"/>
      <c r="F43" s="4">
        <f aca="true" t="shared" si="2" ref="F43:F48">D43*E43</f>
        <v>0</v>
      </c>
    </row>
    <row r="44" spans="2:6" ht="12.75">
      <c r="B44" s="2">
        <v>32</v>
      </c>
      <c r="C44" s="3" t="s">
        <v>15</v>
      </c>
      <c r="D44" s="6">
        <v>10</v>
      </c>
      <c r="E44" s="4"/>
      <c r="F44" s="4">
        <f t="shared" si="2"/>
        <v>0</v>
      </c>
    </row>
    <row r="45" spans="2:6" ht="12.75">
      <c r="B45" s="2">
        <v>33</v>
      </c>
      <c r="C45" s="3" t="s">
        <v>16</v>
      </c>
      <c r="D45" s="6">
        <v>10</v>
      </c>
      <c r="E45" s="4"/>
      <c r="F45" s="4">
        <f t="shared" si="2"/>
        <v>0</v>
      </c>
    </row>
    <row r="46" spans="2:6" ht="12.75">
      <c r="B46" s="2">
        <v>34</v>
      </c>
      <c r="C46" s="3" t="s">
        <v>17</v>
      </c>
      <c r="D46" s="6">
        <v>30</v>
      </c>
      <c r="E46" s="4"/>
      <c r="F46" s="4">
        <f t="shared" si="2"/>
        <v>0</v>
      </c>
    </row>
    <row r="47" spans="2:6" ht="12.75">
      <c r="B47" s="2">
        <v>35</v>
      </c>
      <c r="C47" s="3" t="s">
        <v>18</v>
      </c>
      <c r="D47" s="6">
        <v>5</v>
      </c>
      <c r="E47" s="4"/>
      <c r="F47" s="4">
        <f t="shared" si="2"/>
        <v>0</v>
      </c>
    </row>
    <row r="48" spans="2:6" ht="12.75">
      <c r="B48" s="2">
        <v>36</v>
      </c>
      <c r="C48" s="3" t="s">
        <v>13</v>
      </c>
      <c r="D48" s="6">
        <v>2</v>
      </c>
      <c r="E48" s="4"/>
      <c r="F48" s="4">
        <f t="shared" si="2"/>
        <v>0</v>
      </c>
    </row>
    <row r="49" spans="2:6" ht="12.75">
      <c r="B49" s="47" t="s">
        <v>66</v>
      </c>
      <c r="C49" s="48"/>
      <c r="D49" s="48"/>
      <c r="E49" s="48"/>
      <c r="F49" s="48"/>
    </row>
    <row r="50" spans="2:6" ht="12.75">
      <c r="B50" s="2">
        <v>37</v>
      </c>
      <c r="C50" s="3" t="s">
        <v>6</v>
      </c>
      <c r="D50" s="6">
        <v>25</v>
      </c>
      <c r="E50" s="4"/>
      <c r="F50" s="4">
        <f aca="true" t="shared" si="3" ref="F50:F55">D50*E50</f>
        <v>0</v>
      </c>
    </row>
    <row r="51" spans="2:6" ht="12.75">
      <c r="B51" s="2">
        <v>38</v>
      </c>
      <c r="C51" s="3" t="s">
        <v>15</v>
      </c>
      <c r="D51" s="6">
        <v>10</v>
      </c>
      <c r="E51" s="4"/>
      <c r="F51" s="4">
        <f t="shared" si="3"/>
        <v>0</v>
      </c>
    </row>
    <row r="52" spans="2:6" ht="12.75">
      <c r="B52" s="2">
        <v>39</v>
      </c>
      <c r="C52" s="3" t="s">
        <v>16</v>
      </c>
      <c r="D52" s="6">
        <v>8</v>
      </c>
      <c r="E52" s="4"/>
      <c r="F52" s="4">
        <f t="shared" si="3"/>
        <v>0</v>
      </c>
    </row>
    <row r="53" spans="2:6" ht="12.75">
      <c r="B53" s="2">
        <v>40</v>
      </c>
      <c r="C53" s="3" t="s">
        <v>17</v>
      </c>
      <c r="D53" s="6">
        <v>8</v>
      </c>
      <c r="E53" s="4"/>
      <c r="F53" s="4">
        <f t="shared" si="3"/>
        <v>0</v>
      </c>
    </row>
    <row r="54" spans="2:6" ht="12.75">
      <c r="B54" s="2">
        <v>41</v>
      </c>
      <c r="C54" s="3" t="s">
        <v>18</v>
      </c>
      <c r="D54" s="6">
        <v>8</v>
      </c>
      <c r="E54" s="4"/>
      <c r="F54" s="4">
        <f t="shared" si="3"/>
        <v>0</v>
      </c>
    </row>
    <row r="55" spans="2:6" ht="12.75">
      <c r="B55" s="2">
        <v>42</v>
      </c>
      <c r="C55" s="3" t="s">
        <v>13</v>
      </c>
      <c r="D55" s="6">
        <v>5</v>
      </c>
      <c r="E55" s="4"/>
      <c r="F55" s="4">
        <f t="shared" si="3"/>
        <v>0</v>
      </c>
    </row>
    <row r="56" spans="2:6" ht="12.75">
      <c r="B56" s="50" t="s">
        <v>81</v>
      </c>
      <c r="C56" s="50"/>
      <c r="D56" s="50"/>
      <c r="E56" s="50"/>
      <c r="F56" s="50"/>
    </row>
    <row r="57" spans="2:6" ht="12.75">
      <c r="B57" s="2">
        <v>43</v>
      </c>
      <c r="C57" s="3" t="s">
        <v>6</v>
      </c>
      <c r="D57" s="2">
        <v>50</v>
      </c>
      <c r="E57" s="4"/>
      <c r="F57" s="4">
        <f aca="true" t="shared" si="4" ref="F57:F62">D57*E57</f>
        <v>0</v>
      </c>
    </row>
    <row r="58" spans="2:6" ht="12.75">
      <c r="B58" s="2">
        <v>44</v>
      </c>
      <c r="C58" s="3" t="s">
        <v>15</v>
      </c>
      <c r="D58" s="2">
        <v>30</v>
      </c>
      <c r="E58" s="4"/>
      <c r="F58" s="4">
        <f t="shared" si="4"/>
        <v>0</v>
      </c>
    </row>
    <row r="59" spans="2:6" ht="12.75">
      <c r="B59" s="2">
        <v>45</v>
      </c>
      <c r="C59" s="3" t="s">
        <v>16</v>
      </c>
      <c r="D59" s="2">
        <v>50</v>
      </c>
      <c r="E59" s="4"/>
      <c r="F59" s="4">
        <f t="shared" si="4"/>
        <v>0</v>
      </c>
    </row>
    <row r="60" spans="2:6" ht="12.75">
      <c r="B60" s="2">
        <v>46</v>
      </c>
      <c r="C60" s="3" t="s">
        <v>17</v>
      </c>
      <c r="D60" s="2">
        <v>7</v>
      </c>
      <c r="E60" s="4"/>
      <c r="F60" s="4">
        <f t="shared" si="4"/>
        <v>0</v>
      </c>
    </row>
    <row r="61" spans="2:6" ht="12.75">
      <c r="B61" s="2">
        <v>47</v>
      </c>
      <c r="C61" s="3" t="s">
        <v>18</v>
      </c>
      <c r="D61" s="2">
        <v>5</v>
      </c>
      <c r="E61" s="4"/>
      <c r="F61" s="4">
        <f t="shared" si="4"/>
        <v>0</v>
      </c>
    </row>
    <row r="62" spans="2:6" ht="12.75">
      <c r="B62" s="2">
        <v>48</v>
      </c>
      <c r="C62" s="3" t="s">
        <v>13</v>
      </c>
      <c r="D62" s="2">
        <v>7</v>
      </c>
      <c r="E62" s="4"/>
      <c r="F62" s="4">
        <f t="shared" si="4"/>
        <v>0</v>
      </c>
    </row>
    <row r="63" spans="2:6" ht="12.75">
      <c r="B63" s="46" t="s">
        <v>41</v>
      </c>
      <c r="C63" s="46"/>
      <c r="D63" s="46"/>
      <c r="E63" s="46"/>
      <c r="F63" s="46"/>
    </row>
    <row r="64" spans="2:6" ht="12.75">
      <c r="B64" s="2">
        <v>49</v>
      </c>
      <c r="C64" s="3" t="s">
        <v>6</v>
      </c>
      <c r="D64" s="2">
        <v>10</v>
      </c>
      <c r="E64" s="4"/>
      <c r="F64" s="4">
        <f aca="true" t="shared" si="5" ref="F64:F69">D64*E64</f>
        <v>0</v>
      </c>
    </row>
    <row r="65" spans="2:6" ht="12.75">
      <c r="B65" s="2">
        <v>50</v>
      </c>
      <c r="C65" s="3" t="s">
        <v>15</v>
      </c>
      <c r="D65" s="2">
        <v>10</v>
      </c>
      <c r="E65" s="4"/>
      <c r="F65" s="4">
        <f t="shared" si="5"/>
        <v>0</v>
      </c>
    </row>
    <row r="66" spans="2:6" ht="12.75">
      <c r="B66" s="2">
        <v>51</v>
      </c>
      <c r="C66" s="3" t="s">
        <v>16</v>
      </c>
      <c r="D66" s="2">
        <v>2</v>
      </c>
      <c r="E66" s="4"/>
      <c r="F66" s="4">
        <f t="shared" si="5"/>
        <v>0</v>
      </c>
    </row>
    <row r="67" spans="2:6" ht="12.75">
      <c r="B67" s="2">
        <v>52</v>
      </c>
      <c r="C67" s="3" t="s">
        <v>17</v>
      </c>
      <c r="D67" s="2">
        <v>2</v>
      </c>
      <c r="E67" s="4"/>
      <c r="F67" s="4">
        <f t="shared" si="5"/>
        <v>0</v>
      </c>
    </row>
    <row r="68" spans="2:6" ht="12.75">
      <c r="B68" s="2">
        <v>53</v>
      </c>
      <c r="C68" s="3" t="s">
        <v>18</v>
      </c>
      <c r="D68" s="2">
        <v>2</v>
      </c>
      <c r="E68" s="4"/>
      <c r="F68" s="4">
        <f t="shared" si="5"/>
        <v>0</v>
      </c>
    </row>
    <row r="69" spans="2:6" ht="12.75">
      <c r="B69" s="2">
        <v>54</v>
      </c>
      <c r="C69" s="3" t="s">
        <v>13</v>
      </c>
      <c r="D69" s="2">
        <v>1</v>
      </c>
      <c r="E69" s="4"/>
      <c r="F69" s="4">
        <f t="shared" si="5"/>
        <v>0</v>
      </c>
    </row>
    <row r="70" spans="2:6" ht="12.75">
      <c r="B70" s="46" t="s">
        <v>42</v>
      </c>
      <c r="C70" s="48"/>
      <c r="D70" s="48"/>
      <c r="E70" s="48"/>
      <c r="F70" s="48"/>
    </row>
    <row r="71" spans="2:6" ht="12.75">
      <c r="B71" s="2">
        <v>55</v>
      </c>
      <c r="C71" s="10" t="s">
        <v>6</v>
      </c>
      <c r="D71" s="2">
        <v>30</v>
      </c>
      <c r="E71" s="4"/>
      <c r="F71" s="4">
        <f aca="true" t="shared" si="6" ref="F71:F76">D71*E71</f>
        <v>0</v>
      </c>
    </row>
    <row r="72" spans="2:6" ht="12.75">
      <c r="B72" s="2">
        <v>56</v>
      </c>
      <c r="C72" s="10" t="s">
        <v>15</v>
      </c>
      <c r="D72" s="2">
        <v>10</v>
      </c>
      <c r="E72" s="4"/>
      <c r="F72" s="4">
        <f t="shared" si="6"/>
        <v>0</v>
      </c>
    </row>
    <row r="73" spans="2:6" ht="12.75">
      <c r="B73" s="2">
        <v>57</v>
      </c>
      <c r="C73" s="10" t="s">
        <v>16</v>
      </c>
      <c r="D73" s="2">
        <v>10</v>
      </c>
      <c r="E73" s="4"/>
      <c r="F73" s="4">
        <f t="shared" si="6"/>
        <v>0</v>
      </c>
    </row>
    <row r="74" spans="2:6" ht="12.75">
      <c r="B74" s="2">
        <v>58</v>
      </c>
      <c r="C74" s="10" t="s">
        <v>17</v>
      </c>
      <c r="D74" s="2">
        <v>5</v>
      </c>
      <c r="E74" s="4"/>
      <c r="F74" s="4">
        <f t="shared" si="6"/>
        <v>0</v>
      </c>
    </row>
    <row r="75" spans="2:6" ht="12.75">
      <c r="B75" s="2">
        <v>59</v>
      </c>
      <c r="C75" s="10" t="s">
        <v>18</v>
      </c>
      <c r="D75" s="2">
        <v>2</v>
      </c>
      <c r="E75" s="4"/>
      <c r="F75" s="4">
        <f t="shared" si="6"/>
        <v>0</v>
      </c>
    </row>
    <row r="76" spans="2:6" ht="12.75">
      <c r="B76" s="2">
        <v>60</v>
      </c>
      <c r="C76" s="10" t="s">
        <v>13</v>
      </c>
      <c r="D76" s="2">
        <v>2</v>
      </c>
      <c r="E76" s="4"/>
      <c r="F76" s="4">
        <f t="shared" si="6"/>
        <v>0</v>
      </c>
    </row>
    <row r="77" spans="2:6" ht="12.75">
      <c r="B77" s="46" t="s">
        <v>43</v>
      </c>
      <c r="C77" s="46"/>
      <c r="D77" s="46"/>
      <c r="E77" s="46"/>
      <c r="F77" s="46"/>
    </row>
    <row r="78" spans="2:6" ht="12.75">
      <c r="B78" s="2">
        <v>61</v>
      </c>
      <c r="C78" s="10" t="s">
        <v>6</v>
      </c>
      <c r="D78" s="2">
        <v>10</v>
      </c>
      <c r="E78" s="4"/>
      <c r="F78" s="4">
        <f aca="true" t="shared" si="7" ref="F78:F84">D78*E78</f>
        <v>0</v>
      </c>
    </row>
    <row r="79" spans="2:6" ht="12.75">
      <c r="B79" s="2">
        <v>62</v>
      </c>
      <c r="C79" s="10" t="s">
        <v>15</v>
      </c>
      <c r="D79" s="2">
        <v>9</v>
      </c>
      <c r="E79" s="4"/>
      <c r="F79" s="4">
        <f t="shared" si="7"/>
        <v>0</v>
      </c>
    </row>
    <row r="80" spans="2:6" ht="12.75">
      <c r="B80" s="2">
        <v>63</v>
      </c>
      <c r="C80" s="10" t="s">
        <v>16</v>
      </c>
      <c r="D80" s="2">
        <v>9</v>
      </c>
      <c r="E80" s="4"/>
      <c r="F80" s="4">
        <f t="shared" si="7"/>
        <v>0</v>
      </c>
    </row>
    <row r="81" spans="2:6" ht="12.75">
      <c r="B81" s="2">
        <v>64</v>
      </c>
      <c r="C81" s="10" t="s">
        <v>17</v>
      </c>
      <c r="D81" s="2">
        <v>5</v>
      </c>
      <c r="E81" s="4"/>
      <c r="F81" s="4">
        <f t="shared" si="7"/>
        <v>0</v>
      </c>
    </row>
    <row r="82" spans="2:6" ht="12.75">
      <c r="B82" s="2">
        <v>65</v>
      </c>
      <c r="C82" s="10" t="s">
        <v>18</v>
      </c>
      <c r="D82" s="2">
        <v>2</v>
      </c>
      <c r="E82" s="4"/>
      <c r="F82" s="4">
        <f t="shared" si="7"/>
        <v>0</v>
      </c>
    </row>
    <row r="83" spans="2:6" ht="12.75">
      <c r="B83" s="2">
        <v>66</v>
      </c>
      <c r="C83" s="10" t="s">
        <v>13</v>
      </c>
      <c r="D83" s="2">
        <v>2</v>
      </c>
      <c r="E83" s="4"/>
      <c r="F83" s="4">
        <f t="shared" si="7"/>
        <v>0</v>
      </c>
    </row>
    <row r="84" spans="2:6" ht="25.5">
      <c r="B84" s="2">
        <v>67</v>
      </c>
      <c r="C84" s="11" t="s">
        <v>45</v>
      </c>
      <c r="D84" s="2">
        <v>200</v>
      </c>
      <c r="E84" s="4"/>
      <c r="F84" s="4">
        <f t="shared" si="7"/>
        <v>0</v>
      </c>
    </row>
    <row r="85" spans="2:6" ht="12.75">
      <c r="B85" s="51" t="s">
        <v>8</v>
      </c>
      <c r="C85" s="52"/>
      <c r="D85" s="52"/>
      <c r="E85" s="52"/>
      <c r="F85" s="52"/>
    </row>
    <row r="86" spans="2:6" ht="12.75">
      <c r="B86" s="2">
        <v>68</v>
      </c>
      <c r="C86" s="10" t="s">
        <v>9</v>
      </c>
      <c r="D86" s="2">
        <v>20</v>
      </c>
      <c r="E86" s="4"/>
      <c r="F86" s="4">
        <f>D86*E86</f>
        <v>0</v>
      </c>
    </row>
    <row r="87" spans="2:6" ht="12.75">
      <c r="B87" s="2">
        <v>69</v>
      </c>
      <c r="C87" s="10" t="s">
        <v>19</v>
      </c>
      <c r="D87" s="2">
        <v>20</v>
      </c>
      <c r="E87" s="4"/>
      <c r="F87" s="4">
        <f>D87*E87</f>
        <v>0</v>
      </c>
    </row>
    <row r="88" spans="2:6" ht="12.75">
      <c r="B88" s="2">
        <v>70</v>
      </c>
      <c r="C88" s="10" t="s">
        <v>21</v>
      </c>
      <c r="D88" s="2">
        <v>20</v>
      </c>
      <c r="E88" s="4"/>
      <c r="F88" s="4">
        <f>D88*E88</f>
        <v>0</v>
      </c>
    </row>
    <row r="89" spans="2:6" ht="12.75">
      <c r="B89" s="2">
        <v>71</v>
      </c>
      <c r="C89" s="10" t="s">
        <v>23</v>
      </c>
      <c r="D89" s="2">
        <v>20</v>
      </c>
      <c r="E89" s="4"/>
      <c r="F89" s="4">
        <f>D89*E89</f>
        <v>0</v>
      </c>
    </row>
    <row r="90" spans="2:6" ht="12.75">
      <c r="B90" s="46" t="s">
        <v>10</v>
      </c>
      <c r="C90" s="48"/>
      <c r="D90" s="48"/>
      <c r="E90" s="48"/>
      <c r="F90" s="48"/>
    </row>
    <row r="91" spans="2:6" ht="12.75">
      <c r="B91" s="2">
        <v>72</v>
      </c>
      <c r="C91" s="3" t="s">
        <v>9</v>
      </c>
      <c r="D91" s="2">
        <v>10</v>
      </c>
      <c r="E91" s="4"/>
      <c r="F91" s="4">
        <f>D91*E91</f>
        <v>0</v>
      </c>
    </row>
    <row r="92" spans="2:6" ht="12.75">
      <c r="B92" s="2">
        <v>73</v>
      </c>
      <c r="C92" s="3" t="s">
        <v>19</v>
      </c>
      <c r="D92" s="2">
        <v>20</v>
      </c>
      <c r="E92" s="4"/>
      <c r="F92" s="4">
        <f>D92*E92</f>
        <v>0</v>
      </c>
    </row>
    <row r="93" spans="2:6" ht="12.75">
      <c r="B93" s="2">
        <v>74</v>
      </c>
      <c r="C93" s="3" t="s">
        <v>21</v>
      </c>
      <c r="D93" s="2">
        <v>25</v>
      </c>
      <c r="E93" s="4"/>
      <c r="F93" s="4">
        <f>D93*E93</f>
        <v>0</v>
      </c>
    </row>
    <row r="94" spans="2:6" ht="12.75">
      <c r="B94" s="2">
        <v>75</v>
      </c>
      <c r="C94" s="3" t="s">
        <v>23</v>
      </c>
      <c r="D94" s="2">
        <v>15</v>
      </c>
      <c r="E94" s="4"/>
      <c r="F94" s="4">
        <f>D94*E94</f>
        <v>0</v>
      </c>
    </row>
    <row r="95" spans="2:6" ht="12.75">
      <c r="B95" s="46" t="s">
        <v>29</v>
      </c>
      <c r="C95" s="48"/>
      <c r="D95" s="48"/>
      <c r="E95" s="48"/>
      <c r="F95" s="48"/>
    </row>
    <row r="96" spans="2:6" ht="12.75">
      <c r="B96" s="2">
        <v>76</v>
      </c>
      <c r="C96" s="3" t="s">
        <v>9</v>
      </c>
      <c r="D96" s="2">
        <v>30</v>
      </c>
      <c r="E96" s="4"/>
      <c r="F96" s="4">
        <f>D96*E96</f>
        <v>0</v>
      </c>
    </row>
    <row r="97" spans="2:6" ht="12.75">
      <c r="B97" s="2">
        <v>77</v>
      </c>
      <c r="C97" s="3" t="s">
        <v>19</v>
      </c>
      <c r="D97" s="2">
        <v>25</v>
      </c>
      <c r="E97" s="4"/>
      <c r="F97" s="4">
        <f>D97*E97</f>
        <v>0</v>
      </c>
    </row>
    <row r="98" spans="2:6" ht="12.75">
      <c r="B98" s="2">
        <v>78</v>
      </c>
      <c r="C98" s="3" t="s">
        <v>21</v>
      </c>
      <c r="D98" s="2">
        <v>10</v>
      </c>
      <c r="E98" s="4"/>
      <c r="F98" s="4">
        <f>D98*E98</f>
        <v>0</v>
      </c>
    </row>
    <row r="99" spans="2:6" ht="12.75">
      <c r="B99" s="2">
        <v>79</v>
      </c>
      <c r="C99" s="3" t="s">
        <v>23</v>
      </c>
      <c r="D99" s="2">
        <v>10</v>
      </c>
      <c r="E99" s="4"/>
      <c r="F99" s="4">
        <f>D99*E99</f>
        <v>0</v>
      </c>
    </row>
    <row r="100" spans="2:6" ht="12.75">
      <c r="B100" s="46" t="s">
        <v>30</v>
      </c>
      <c r="C100" s="48"/>
      <c r="D100" s="48"/>
      <c r="E100" s="48"/>
      <c r="F100" s="48"/>
    </row>
    <row r="101" spans="2:6" ht="12.75">
      <c r="B101" s="2">
        <v>80</v>
      </c>
      <c r="C101" s="3" t="s">
        <v>9</v>
      </c>
      <c r="D101" s="2">
        <v>10</v>
      </c>
      <c r="E101" s="4"/>
      <c r="F101" s="4">
        <f>D101*E101</f>
        <v>0</v>
      </c>
    </row>
    <row r="102" spans="2:6" ht="12.75">
      <c r="B102" s="2">
        <v>81</v>
      </c>
      <c r="C102" s="3" t="s">
        <v>19</v>
      </c>
      <c r="D102" s="2">
        <v>25</v>
      </c>
      <c r="E102" s="4"/>
      <c r="F102" s="4">
        <f>D102*E102</f>
        <v>0</v>
      </c>
    </row>
    <row r="103" spans="2:6" ht="12.75">
      <c r="B103" s="2">
        <v>82</v>
      </c>
      <c r="C103" s="3" t="s">
        <v>21</v>
      </c>
      <c r="D103" s="2">
        <v>2</v>
      </c>
      <c r="E103" s="4"/>
      <c r="F103" s="4">
        <f>D103*E103</f>
        <v>0</v>
      </c>
    </row>
    <row r="104" spans="2:6" ht="12.75">
      <c r="B104" s="2">
        <v>83</v>
      </c>
      <c r="C104" s="3" t="s">
        <v>23</v>
      </c>
      <c r="D104" s="2">
        <v>2</v>
      </c>
      <c r="E104" s="4"/>
      <c r="F104" s="4">
        <f>D104*E104</f>
        <v>0</v>
      </c>
    </row>
    <row r="105" spans="2:6" ht="13.5" customHeight="1">
      <c r="B105" s="47" t="s">
        <v>60</v>
      </c>
      <c r="C105" s="48"/>
      <c r="D105" s="48"/>
      <c r="E105" s="48"/>
      <c r="F105" s="48"/>
    </row>
    <row r="106" spans="2:6" ht="12.75">
      <c r="B106" s="2">
        <v>84</v>
      </c>
      <c r="C106" s="10" t="s">
        <v>9</v>
      </c>
      <c r="D106" s="2">
        <v>5</v>
      </c>
      <c r="E106" s="4"/>
      <c r="F106" s="4">
        <f>D106*E106</f>
        <v>0</v>
      </c>
    </row>
    <row r="107" spans="2:6" ht="12.75">
      <c r="B107" s="2">
        <v>85</v>
      </c>
      <c r="C107" s="10" t="s">
        <v>19</v>
      </c>
      <c r="D107" s="2">
        <v>5</v>
      </c>
      <c r="E107" s="4"/>
      <c r="F107" s="4">
        <f>D107*E107</f>
        <v>0</v>
      </c>
    </row>
    <row r="108" spans="2:6" ht="12.75">
      <c r="B108" s="2">
        <v>86</v>
      </c>
      <c r="C108" s="10" t="s">
        <v>21</v>
      </c>
      <c r="D108" s="2">
        <v>5</v>
      </c>
      <c r="E108" s="4"/>
      <c r="F108" s="4">
        <f>D108*E108</f>
        <v>0</v>
      </c>
    </row>
    <row r="109" spans="2:6" ht="12.75">
      <c r="B109" s="2">
        <v>87</v>
      </c>
      <c r="C109" s="10" t="s">
        <v>23</v>
      </c>
      <c r="D109" s="2">
        <v>2</v>
      </c>
      <c r="E109" s="4"/>
      <c r="F109" s="4">
        <f>D109*E109</f>
        <v>0</v>
      </c>
    </row>
    <row r="110" spans="2:6" ht="12.75">
      <c r="B110" s="24"/>
      <c r="C110" s="25"/>
      <c r="D110" s="24" t="s">
        <v>33</v>
      </c>
      <c r="E110" s="26"/>
      <c r="F110" s="29" t="s">
        <v>61</v>
      </c>
    </row>
    <row r="111" spans="2:6" ht="12.75">
      <c r="B111" s="2">
        <v>88</v>
      </c>
      <c r="C111" s="10" t="s">
        <v>9</v>
      </c>
      <c r="D111" s="2">
        <v>5</v>
      </c>
      <c r="E111" s="4"/>
      <c r="F111" s="4">
        <f>D111*E111</f>
        <v>0</v>
      </c>
    </row>
    <row r="112" spans="2:6" ht="12.75">
      <c r="B112" s="2">
        <v>89</v>
      </c>
      <c r="C112" s="10" t="s">
        <v>19</v>
      </c>
      <c r="D112" s="2">
        <v>4</v>
      </c>
      <c r="E112" s="4"/>
      <c r="F112" s="4">
        <f>D112*E112</f>
        <v>0</v>
      </c>
    </row>
    <row r="113" spans="2:6" ht="12.75">
      <c r="B113" s="2">
        <v>90</v>
      </c>
      <c r="C113" s="10" t="s">
        <v>21</v>
      </c>
      <c r="D113" s="2">
        <v>9</v>
      </c>
      <c r="E113" s="4"/>
      <c r="F113" s="4">
        <f>D113*E113</f>
        <v>0</v>
      </c>
    </row>
    <row r="114" spans="2:6" ht="12.75">
      <c r="B114" s="2">
        <v>91</v>
      </c>
      <c r="C114" s="10" t="s">
        <v>23</v>
      </c>
      <c r="D114" s="2">
        <v>4</v>
      </c>
      <c r="E114" s="4"/>
      <c r="F114" s="4">
        <f>D114*E114</f>
        <v>0</v>
      </c>
    </row>
    <row r="115" spans="2:6" ht="12.75">
      <c r="B115" s="46" t="s">
        <v>52</v>
      </c>
      <c r="C115" s="48"/>
      <c r="D115" s="48"/>
      <c r="E115" s="48"/>
      <c r="F115" s="48"/>
    </row>
    <row r="116" spans="2:6" ht="12.75">
      <c r="B116" s="5">
        <v>92</v>
      </c>
      <c r="C116" s="10" t="s">
        <v>9</v>
      </c>
      <c r="D116" s="5">
        <v>10</v>
      </c>
      <c r="E116" s="21"/>
      <c r="F116" s="4">
        <f aca="true" t="shared" si="8" ref="F116:F152">D116*E116</f>
        <v>0</v>
      </c>
    </row>
    <row r="117" spans="2:6" ht="12.75">
      <c r="B117" s="5">
        <v>93</v>
      </c>
      <c r="C117" s="10" t="s">
        <v>19</v>
      </c>
      <c r="D117" s="5">
        <v>10</v>
      </c>
      <c r="E117" s="21"/>
      <c r="F117" s="4">
        <f t="shared" si="8"/>
        <v>0</v>
      </c>
    </row>
    <row r="118" spans="2:6" ht="12.75">
      <c r="B118" s="5">
        <v>94</v>
      </c>
      <c r="C118" s="10" t="s">
        <v>46</v>
      </c>
      <c r="D118" s="5">
        <v>10</v>
      </c>
      <c r="E118" s="21"/>
      <c r="F118" s="4">
        <f t="shared" si="8"/>
        <v>0</v>
      </c>
    </row>
    <row r="119" spans="2:6" ht="12.75">
      <c r="B119" s="5">
        <v>95</v>
      </c>
      <c r="C119" s="10" t="s">
        <v>47</v>
      </c>
      <c r="D119" s="5">
        <v>5</v>
      </c>
      <c r="E119" s="21"/>
      <c r="F119" s="4">
        <f t="shared" si="8"/>
        <v>0</v>
      </c>
    </row>
    <row r="120" spans="2:6" ht="12.75">
      <c r="B120" s="5">
        <v>96</v>
      </c>
      <c r="C120" s="10" t="s">
        <v>48</v>
      </c>
      <c r="D120" s="5">
        <v>5</v>
      </c>
      <c r="E120" s="20"/>
      <c r="F120" s="4">
        <f t="shared" si="8"/>
        <v>0</v>
      </c>
    </row>
    <row r="121" spans="2:6" ht="12.75">
      <c r="B121" s="46" t="s">
        <v>53</v>
      </c>
      <c r="C121" s="48"/>
      <c r="D121" s="48"/>
      <c r="E121" s="48"/>
      <c r="F121" s="48"/>
    </row>
    <row r="122" spans="2:6" ht="12.75">
      <c r="B122" s="5">
        <v>97</v>
      </c>
      <c r="C122" s="10" t="s">
        <v>9</v>
      </c>
      <c r="D122" s="5">
        <v>10</v>
      </c>
      <c r="E122" s="20"/>
      <c r="F122" s="4">
        <f t="shared" si="8"/>
        <v>0</v>
      </c>
    </row>
    <row r="123" spans="2:6" ht="12.75">
      <c r="B123" s="5">
        <v>98</v>
      </c>
      <c r="C123" s="10" t="s">
        <v>19</v>
      </c>
      <c r="D123" s="5">
        <v>10</v>
      </c>
      <c r="E123" s="20"/>
      <c r="F123" s="4">
        <f t="shared" si="8"/>
        <v>0</v>
      </c>
    </row>
    <row r="124" spans="2:6" ht="12.75">
      <c r="B124" s="5">
        <v>99</v>
      </c>
      <c r="C124" s="10" t="s">
        <v>46</v>
      </c>
      <c r="D124" s="5">
        <v>10</v>
      </c>
      <c r="E124" s="20"/>
      <c r="F124" s="4">
        <f t="shared" si="8"/>
        <v>0</v>
      </c>
    </row>
    <row r="125" spans="2:6" ht="12.75">
      <c r="B125" s="5">
        <v>100</v>
      </c>
      <c r="C125" s="10" t="s">
        <v>47</v>
      </c>
      <c r="D125" s="5">
        <v>5</v>
      </c>
      <c r="E125" s="20"/>
      <c r="F125" s="4">
        <f t="shared" si="8"/>
        <v>0</v>
      </c>
    </row>
    <row r="126" spans="2:6" ht="12.75">
      <c r="B126" s="5">
        <v>101</v>
      </c>
      <c r="C126" s="10" t="s">
        <v>48</v>
      </c>
      <c r="D126" s="5">
        <v>5</v>
      </c>
      <c r="E126" s="20"/>
      <c r="F126" s="4">
        <f t="shared" si="8"/>
        <v>0</v>
      </c>
    </row>
    <row r="127" spans="2:6" ht="12.75">
      <c r="B127" s="46" t="s">
        <v>54</v>
      </c>
      <c r="C127" s="48"/>
      <c r="D127" s="48"/>
      <c r="E127" s="48"/>
      <c r="F127" s="48"/>
    </row>
    <row r="128" spans="2:6" ht="12.75">
      <c r="B128" s="5">
        <v>102</v>
      </c>
      <c r="C128" s="10" t="s">
        <v>9</v>
      </c>
      <c r="D128" s="5">
        <v>10</v>
      </c>
      <c r="E128" s="20"/>
      <c r="F128" s="4">
        <f t="shared" si="8"/>
        <v>0</v>
      </c>
    </row>
    <row r="129" spans="2:6" ht="12.75">
      <c r="B129" s="5">
        <v>103</v>
      </c>
      <c r="C129" s="10" t="s">
        <v>19</v>
      </c>
      <c r="D129" s="5">
        <v>10</v>
      </c>
      <c r="E129" s="20"/>
      <c r="F129" s="4">
        <f t="shared" si="8"/>
        <v>0</v>
      </c>
    </row>
    <row r="130" spans="2:6" ht="12.75">
      <c r="B130" s="5">
        <v>104</v>
      </c>
      <c r="C130" s="10" t="s">
        <v>46</v>
      </c>
      <c r="D130" s="5">
        <v>10</v>
      </c>
      <c r="E130" s="20"/>
      <c r="F130" s="4">
        <f t="shared" si="8"/>
        <v>0</v>
      </c>
    </row>
    <row r="131" spans="2:6" ht="12.75">
      <c r="B131" s="5">
        <v>105</v>
      </c>
      <c r="C131" s="10" t="s">
        <v>47</v>
      </c>
      <c r="D131" s="5">
        <v>5</v>
      </c>
      <c r="E131" s="20"/>
      <c r="F131" s="4">
        <f t="shared" si="8"/>
        <v>0</v>
      </c>
    </row>
    <row r="132" spans="2:6" ht="12.75">
      <c r="B132" s="5">
        <v>106</v>
      </c>
      <c r="C132" s="10" t="s">
        <v>48</v>
      </c>
      <c r="D132" s="5">
        <v>5</v>
      </c>
      <c r="E132" s="20"/>
      <c r="F132" s="4">
        <f t="shared" si="8"/>
        <v>0</v>
      </c>
    </row>
    <row r="133" spans="2:6" ht="12.75">
      <c r="B133" s="46" t="s">
        <v>55</v>
      </c>
      <c r="C133" s="48"/>
      <c r="D133" s="48"/>
      <c r="E133" s="48"/>
      <c r="F133" s="48"/>
    </row>
    <row r="134" spans="2:6" ht="12.75">
      <c r="B134" s="5">
        <v>107</v>
      </c>
      <c r="C134" s="10" t="s">
        <v>9</v>
      </c>
      <c r="D134" s="5">
        <v>10</v>
      </c>
      <c r="E134" s="20"/>
      <c r="F134" s="4">
        <f t="shared" si="8"/>
        <v>0</v>
      </c>
    </row>
    <row r="135" spans="2:6" ht="12.75">
      <c r="B135" s="5">
        <v>108</v>
      </c>
      <c r="C135" s="10" t="s">
        <v>19</v>
      </c>
      <c r="D135" s="5">
        <v>10</v>
      </c>
      <c r="E135" s="20"/>
      <c r="F135" s="4">
        <f t="shared" si="8"/>
        <v>0</v>
      </c>
    </row>
    <row r="136" spans="2:6" ht="12.75">
      <c r="B136" s="5">
        <v>109</v>
      </c>
      <c r="C136" s="10" t="s">
        <v>46</v>
      </c>
      <c r="D136" s="5">
        <v>10</v>
      </c>
      <c r="E136" s="20"/>
      <c r="F136" s="4">
        <f t="shared" si="8"/>
        <v>0</v>
      </c>
    </row>
    <row r="137" spans="2:6" ht="12.75">
      <c r="B137" s="5">
        <v>110</v>
      </c>
      <c r="C137" s="10" t="s">
        <v>47</v>
      </c>
      <c r="D137" s="5">
        <v>5</v>
      </c>
      <c r="E137" s="20"/>
      <c r="F137" s="4">
        <f t="shared" si="8"/>
        <v>0</v>
      </c>
    </row>
    <row r="138" spans="2:6" ht="12.75">
      <c r="B138" s="5">
        <v>111</v>
      </c>
      <c r="C138" s="10" t="s">
        <v>48</v>
      </c>
      <c r="D138" s="5">
        <v>5</v>
      </c>
      <c r="E138" s="20"/>
      <c r="F138" s="4">
        <f t="shared" si="8"/>
        <v>0</v>
      </c>
    </row>
    <row r="139" spans="2:6" ht="12.75">
      <c r="B139" s="46" t="s">
        <v>56</v>
      </c>
      <c r="C139" s="48"/>
      <c r="D139" s="48"/>
      <c r="E139" s="48"/>
      <c r="F139" s="48"/>
    </row>
    <row r="140" spans="2:6" ht="12.75">
      <c r="B140" s="5">
        <v>112</v>
      </c>
      <c r="C140" s="10" t="s">
        <v>9</v>
      </c>
      <c r="D140" s="5">
        <v>10</v>
      </c>
      <c r="E140" s="20"/>
      <c r="F140" s="4">
        <f t="shared" si="8"/>
        <v>0</v>
      </c>
    </row>
    <row r="141" spans="2:6" ht="12.75">
      <c r="B141" s="5">
        <v>113</v>
      </c>
      <c r="C141" s="10" t="s">
        <v>19</v>
      </c>
      <c r="D141" s="5">
        <v>10</v>
      </c>
      <c r="E141" s="20"/>
      <c r="F141" s="4">
        <f t="shared" si="8"/>
        <v>0</v>
      </c>
    </row>
    <row r="142" spans="2:6" ht="12.75">
      <c r="B142" s="5">
        <v>114</v>
      </c>
      <c r="C142" s="10" t="s">
        <v>46</v>
      </c>
      <c r="D142" s="5">
        <v>10</v>
      </c>
      <c r="E142" s="20"/>
      <c r="F142" s="4">
        <f t="shared" si="8"/>
        <v>0</v>
      </c>
    </row>
    <row r="143" spans="2:6" ht="12.75">
      <c r="B143" s="5">
        <v>115</v>
      </c>
      <c r="C143" s="10" t="s">
        <v>47</v>
      </c>
      <c r="D143" s="5">
        <v>5</v>
      </c>
      <c r="E143" s="20"/>
      <c r="F143" s="4">
        <f t="shared" si="8"/>
        <v>0</v>
      </c>
    </row>
    <row r="144" spans="2:6" ht="12.75">
      <c r="B144" s="5">
        <v>116</v>
      </c>
      <c r="C144" s="10" t="s">
        <v>48</v>
      </c>
      <c r="D144" s="5">
        <v>5</v>
      </c>
      <c r="E144" s="20"/>
      <c r="F144" s="4">
        <f t="shared" si="8"/>
        <v>0</v>
      </c>
    </row>
    <row r="145" spans="2:6" ht="12.75">
      <c r="B145" s="46" t="s">
        <v>57</v>
      </c>
      <c r="C145" s="48"/>
      <c r="D145" s="48"/>
      <c r="E145" s="48"/>
      <c r="F145" s="48"/>
    </row>
    <row r="146" spans="2:6" ht="12.75">
      <c r="B146" s="5">
        <v>117</v>
      </c>
      <c r="C146" s="10" t="s">
        <v>9</v>
      </c>
      <c r="D146" s="5">
        <v>10</v>
      </c>
      <c r="E146" s="20"/>
      <c r="F146" s="4">
        <f t="shared" si="8"/>
        <v>0</v>
      </c>
    </row>
    <row r="147" spans="2:6" ht="12.75">
      <c r="B147" s="5">
        <v>118</v>
      </c>
      <c r="C147" s="10" t="s">
        <v>19</v>
      </c>
      <c r="D147" s="5">
        <v>10</v>
      </c>
      <c r="E147" s="20"/>
      <c r="F147" s="4">
        <f t="shared" si="8"/>
        <v>0</v>
      </c>
    </row>
    <row r="148" spans="2:6" ht="12.75">
      <c r="B148" s="5">
        <v>119</v>
      </c>
      <c r="C148" s="10" t="s">
        <v>46</v>
      </c>
      <c r="D148" s="5">
        <v>10</v>
      </c>
      <c r="E148" s="20"/>
      <c r="F148" s="4">
        <f t="shared" si="8"/>
        <v>0</v>
      </c>
    </row>
    <row r="149" spans="2:6" ht="12.75">
      <c r="B149" s="5">
        <v>120</v>
      </c>
      <c r="C149" s="10" t="s">
        <v>47</v>
      </c>
      <c r="D149" s="5">
        <v>5</v>
      </c>
      <c r="E149" s="20"/>
      <c r="F149" s="4">
        <f t="shared" si="8"/>
        <v>0</v>
      </c>
    </row>
    <row r="150" spans="2:6" ht="12.75">
      <c r="B150" s="5">
        <v>121</v>
      </c>
      <c r="C150" s="10" t="s">
        <v>48</v>
      </c>
      <c r="D150" s="5">
        <v>5</v>
      </c>
      <c r="E150" s="20"/>
      <c r="F150" s="4">
        <f t="shared" si="8"/>
        <v>0</v>
      </c>
    </row>
    <row r="151" spans="2:6" ht="12.75">
      <c r="B151" s="53" t="s">
        <v>78</v>
      </c>
      <c r="C151" s="53"/>
      <c r="D151" s="53"/>
      <c r="E151" s="53"/>
      <c r="F151" s="53"/>
    </row>
    <row r="152" spans="2:6" ht="25.5">
      <c r="B152" s="33">
        <v>122</v>
      </c>
      <c r="C152" s="36" t="s">
        <v>73</v>
      </c>
      <c r="D152" s="33">
        <v>70</v>
      </c>
      <c r="E152" s="34"/>
      <c r="F152" s="35">
        <f t="shared" si="8"/>
        <v>0</v>
      </c>
    </row>
    <row r="153" spans="2:6" ht="25.5">
      <c r="B153" s="33">
        <v>123</v>
      </c>
      <c r="C153" s="36" t="s">
        <v>74</v>
      </c>
      <c r="D153" s="33">
        <v>70</v>
      </c>
      <c r="E153" s="35"/>
      <c r="F153" s="35">
        <f>D153*E153</f>
        <v>0</v>
      </c>
    </row>
    <row r="154" spans="2:6" ht="25.5">
      <c r="B154" s="33">
        <v>124</v>
      </c>
      <c r="C154" s="36" t="s">
        <v>75</v>
      </c>
      <c r="D154" s="33">
        <v>20</v>
      </c>
      <c r="E154" s="35"/>
      <c r="F154" s="35">
        <f>D154*E154</f>
        <v>0</v>
      </c>
    </row>
    <row r="155" spans="2:6" ht="28.5">
      <c r="B155" s="33">
        <v>125</v>
      </c>
      <c r="C155" s="39" t="s">
        <v>76</v>
      </c>
      <c r="D155" s="33">
        <v>15</v>
      </c>
      <c r="E155" s="35"/>
      <c r="F155" s="35">
        <f>D155*E155</f>
        <v>0</v>
      </c>
    </row>
    <row r="156" spans="2:6" ht="51">
      <c r="B156" s="41">
        <v>126</v>
      </c>
      <c r="C156" s="36" t="s">
        <v>77</v>
      </c>
      <c r="D156" s="41">
        <v>15</v>
      </c>
      <c r="E156" s="40"/>
      <c r="F156" s="35">
        <f>D156*E156</f>
        <v>0</v>
      </c>
    </row>
    <row r="157" spans="2:6" ht="25.5">
      <c r="B157" s="33">
        <v>127</v>
      </c>
      <c r="C157" s="36" t="s">
        <v>79</v>
      </c>
      <c r="D157" s="33">
        <v>15</v>
      </c>
      <c r="E157" s="35"/>
      <c r="F157" s="35">
        <f>D157*E157</f>
        <v>0</v>
      </c>
    </row>
    <row r="158" spans="2:6" ht="12.75">
      <c r="B158" s="43" t="s">
        <v>69</v>
      </c>
      <c r="C158" s="44"/>
      <c r="D158" s="44"/>
      <c r="E158" s="44"/>
      <c r="F158" s="45"/>
    </row>
    <row r="159" spans="2:6" ht="12.75">
      <c r="B159" s="30">
        <v>128</v>
      </c>
      <c r="C159" s="37" t="s">
        <v>70</v>
      </c>
      <c r="D159" s="30">
        <v>8</v>
      </c>
      <c r="E159" s="38"/>
      <c r="F159" s="38">
        <f>D159*E159</f>
        <v>0</v>
      </c>
    </row>
    <row r="160" spans="2:6" ht="12.75">
      <c r="B160" s="43" t="s">
        <v>71</v>
      </c>
      <c r="C160" s="44"/>
      <c r="D160" s="44"/>
      <c r="E160" s="44"/>
      <c r="F160" s="45"/>
    </row>
    <row r="161" spans="2:6" ht="12.75">
      <c r="B161" s="30">
        <v>129</v>
      </c>
      <c r="C161" s="37" t="s">
        <v>70</v>
      </c>
      <c r="D161" s="30">
        <v>8</v>
      </c>
      <c r="E161" s="38"/>
      <c r="F161" s="38">
        <f>D161*E161</f>
        <v>0</v>
      </c>
    </row>
    <row r="162" spans="2:6" ht="12.75">
      <c r="B162" s="43" t="s">
        <v>72</v>
      </c>
      <c r="C162" s="44"/>
      <c r="D162" s="44"/>
      <c r="E162" s="44"/>
      <c r="F162" s="45"/>
    </row>
    <row r="163" spans="2:6" ht="12.75">
      <c r="B163" s="30">
        <v>130</v>
      </c>
      <c r="C163" s="37" t="s">
        <v>70</v>
      </c>
      <c r="D163" s="30">
        <v>8</v>
      </c>
      <c r="E163" s="38"/>
      <c r="F163" s="38">
        <f>D163*E163</f>
        <v>0</v>
      </c>
    </row>
    <row r="164" spans="2:6" ht="12.75">
      <c r="B164" s="47" t="s">
        <v>68</v>
      </c>
      <c r="C164" s="48"/>
      <c r="D164" s="48"/>
      <c r="E164" s="48"/>
      <c r="F164" s="48"/>
    </row>
    <row r="165" spans="2:6" ht="12.75">
      <c r="B165" s="2">
        <v>131</v>
      </c>
      <c r="C165" s="3" t="s">
        <v>34</v>
      </c>
      <c r="D165" s="2">
        <v>15</v>
      </c>
      <c r="E165" s="4"/>
      <c r="F165" s="4">
        <f>D165*E165</f>
        <v>0</v>
      </c>
    </row>
    <row r="166" spans="2:6" ht="12.75">
      <c r="B166" s="2">
        <v>132</v>
      </c>
      <c r="C166" s="3" t="s">
        <v>35</v>
      </c>
      <c r="D166" s="2">
        <v>5</v>
      </c>
      <c r="E166" s="4"/>
      <c r="F166" s="4">
        <f>D166*E166</f>
        <v>0</v>
      </c>
    </row>
    <row r="167" spans="2:6" ht="12.75">
      <c r="B167" s="2">
        <v>133</v>
      </c>
      <c r="C167" s="3" t="s">
        <v>36</v>
      </c>
      <c r="D167" s="2">
        <v>5</v>
      </c>
      <c r="E167" s="4"/>
      <c r="F167" s="4">
        <f>D167*E167</f>
        <v>0</v>
      </c>
    </row>
    <row r="168" spans="2:6" ht="12.75">
      <c r="B168" s="46" t="s">
        <v>44</v>
      </c>
      <c r="C168" s="46"/>
      <c r="D168" s="46"/>
      <c r="E168" s="46"/>
      <c r="F168" s="46"/>
    </row>
    <row r="169" spans="2:6" ht="12.75">
      <c r="B169" s="2">
        <v>134</v>
      </c>
      <c r="C169" s="3" t="s">
        <v>34</v>
      </c>
      <c r="D169" s="2">
        <v>10</v>
      </c>
      <c r="E169" s="4"/>
      <c r="F169" s="4">
        <f>D169*E169</f>
        <v>0</v>
      </c>
    </row>
    <row r="170" spans="2:6" ht="12.75">
      <c r="B170" s="2">
        <v>135</v>
      </c>
      <c r="C170" s="3" t="s">
        <v>35</v>
      </c>
      <c r="D170" s="2">
        <v>10</v>
      </c>
      <c r="E170" s="4"/>
      <c r="F170" s="4">
        <f>D170*E170</f>
        <v>0</v>
      </c>
    </row>
    <row r="171" spans="2:6" ht="12.75">
      <c r="B171" s="2">
        <v>136</v>
      </c>
      <c r="C171" s="3" t="s">
        <v>36</v>
      </c>
      <c r="D171" s="2">
        <v>10</v>
      </c>
      <c r="E171" s="4"/>
      <c r="F171" s="4">
        <f>D171*E171</f>
        <v>0</v>
      </c>
    </row>
    <row r="172" spans="2:6" ht="12.75">
      <c r="B172" s="46" t="s">
        <v>51</v>
      </c>
      <c r="C172" s="59"/>
      <c r="D172" s="59"/>
      <c r="E172" s="59"/>
      <c r="F172" s="59"/>
    </row>
    <row r="173" spans="2:6" ht="12.75">
      <c r="B173" s="2">
        <v>137</v>
      </c>
      <c r="C173" s="3" t="s">
        <v>11</v>
      </c>
      <c r="D173" s="5">
        <v>4</v>
      </c>
      <c r="E173" s="4"/>
      <c r="F173" s="4">
        <f>D173*E173</f>
        <v>0</v>
      </c>
    </row>
    <row r="174" spans="2:6" ht="12.75">
      <c r="B174" s="2">
        <v>138</v>
      </c>
      <c r="C174" s="3" t="s">
        <v>20</v>
      </c>
      <c r="D174" s="5">
        <v>4</v>
      </c>
      <c r="E174" s="4"/>
      <c r="F174" s="4">
        <f>D174*E174</f>
        <v>0</v>
      </c>
    </row>
    <row r="175" spans="2:6" ht="12.75">
      <c r="B175" s="2">
        <v>139</v>
      </c>
      <c r="C175" s="3" t="s">
        <v>22</v>
      </c>
      <c r="D175" s="5">
        <v>4</v>
      </c>
      <c r="E175" s="4"/>
      <c r="F175" s="4">
        <f>D175*E175</f>
        <v>0</v>
      </c>
    </row>
    <row r="176" spans="2:6" ht="12.75">
      <c r="B176" s="2">
        <v>140</v>
      </c>
      <c r="C176" s="3" t="s">
        <v>24</v>
      </c>
      <c r="D176" s="5">
        <v>4</v>
      </c>
      <c r="E176" s="4"/>
      <c r="F176" s="4">
        <f>D176*E176</f>
        <v>0</v>
      </c>
    </row>
    <row r="177" spans="2:6" ht="12.75">
      <c r="B177" s="51" t="s">
        <v>50</v>
      </c>
      <c r="C177" s="52"/>
      <c r="D177" s="52"/>
      <c r="E177" s="52"/>
      <c r="F177" s="52"/>
    </row>
    <row r="178" spans="2:6" ht="12.75">
      <c r="B178" s="2">
        <v>141</v>
      </c>
      <c r="C178" s="3" t="s">
        <v>11</v>
      </c>
      <c r="D178" s="5">
        <v>4</v>
      </c>
      <c r="E178" s="4"/>
      <c r="F178" s="4">
        <f>D178*E178</f>
        <v>0</v>
      </c>
    </row>
    <row r="179" spans="2:6" ht="12.75">
      <c r="B179" s="2">
        <v>142</v>
      </c>
      <c r="C179" s="3" t="s">
        <v>20</v>
      </c>
      <c r="D179" s="5">
        <v>4</v>
      </c>
      <c r="E179" s="4"/>
      <c r="F179" s="4">
        <f>D179*E179</f>
        <v>0</v>
      </c>
    </row>
    <row r="180" spans="2:6" ht="12.75">
      <c r="B180" s="2">
        <v>143</v>
      </c>
      <c r="C180" s="3" t="s">
        <v>22</v>
      </c>
      <c r="D180" s="5">
        <v>4</v>
      </c>
      <c r="E180" s="4"/>
      <c r="F180" s="4">
        <f>D180*E180</f>
        <v>0</v>
      </c>
    </row>
    <row r="181" spans="2:6" ht="12.75">
      <c r="B181" s="2">
        <v>144</v>
      </c>
      <c r="C181" s="3" t="s">
        <v>24</v>
      </c>
      <c r="D181" s="5">
        <v>4</v>
      </c>
      <c r="E181" s="4"/>
      <c r="F181" s="4">
        <f>D181*E181</f>
        <v>0</v>
      </c>
    </row>
    <row r="182" spans="2:6" ht="12.75">
      <c r="B182" s="46" t="s">
        <v>49</v>
      </c>
      <c r="C182" s="46"/>
      <c r="D182" s="46"/>
      <c r="E182" s="46"/>
      <c r="F182" s="46"/>
    </row>
    <row r="183" spans="2:6" ht="12.75">
      <c r="B183" s="5">
        <v>145</v>
      </c>
      <c r="C183" s="10" t="s">
        <v>12</v>
      </c>
      <c r="D183" s="5">
        <v>4</v>
      </c>
      <c r="E183" s="21"/>
      <c r="F183" s="12">
        <f aca="true" t="shared" si="9" ref="F183:F189">D183*E183</f>
        <v>0</v>
      </c>
    </row>
    <row r="184" spans="2:6" ht="12.75">
      <c r="B184" s="5">
        <v>146</v>
      </c>
      <c r="C184" s="10" t="s">
        <v>25</v>
      </c>
      <c r="D184" s="5">
        <v>4</v>
      </c>
      <c r="E184" s="21"/>
      <c r="F184" s="12">
        <f t="shared" si="9"/>
        <v>0</v>
      </c>
    </row>
    <row r="185" spans="2:6" ht="12.75">
      <c r="B185" s="5">
        <v>147</v>
      </c>
      <c r="C185" s="10" t="s">
        <v>26</v>
      </c>
      <c r="D185" s="5">
        <v>4</v>
      </c>
      <c r="E185" s="21"/>
      <c r="F185" s="12">
        <f t="shared" si="9"/>
        <v>0</v>
      </c>
    </row>
    <row r="186" spans="2:6" ht="12.75">
      <c r="B186" s="5">
        <v>148</v>
      </c>
      <c r="C186" s="10" t="s">
        <v>27</v>
      </c>
      <c r="D186" s="5">
        <v>4</v>
      </c>
      <c r="E186" s="21"/>
      <c r="F186" s="12">
        <f t="shared" si="9"/>
        <v>0</v>
      </c>
    </row>
    <row r="187" spans="2:6" ht="12.75">
      <c r="B187" s="5">
        <v>149</v>
      </c>
      <c r="C187" s="10" t="s">
        <v>28</v>
      </c>
      <c r="D187" s="5">
        <v>4</v>
      </c>
      <c r="E187" s="21"/>
      <c r="F187" s="12">
        <f t="shared" si="9"/>
        <v>0</v>
      </c>
    </row>
    <row r="188" spans="2:6" ht="12.75">
      <c r="B188" s="5">
        <v>150</v>
      </c>
      <c r="C188" s="10" t="s">
        <v>14</v>
      </c>
      <c r="D188" s="5">
        <v>4</v>
      </c>
      <c r="E188" s="21"/>
      <c r="F188" s="12">
        <f t="shared" si="9"/>
        <v>0</v>
      </c>
    </row>
    <row r="189" spans="2:6" ht="25.5">
      <c r="B189" s="5">
        <v>151</v>
      </c>
      <c r="C189" s="42" t="s">
        <v>58</v>
      </c>
      <c r="D189" s="5">
        <v>24</v>
      </c>
      <c r="E189" s="21"/>
      <c r="F189" s="12">
        <f t="shared" si="9"/>
        <v>0</v>
      </c>
    </row>
    <row r="190" spans="2:6" ht="12.75">
      <c r="B190" s="54" t="s">
        <v>2</v>
      </c>
      <c r="C190" s="54"/>
      <c r="D190" s="14" t="s">
        <v>7</v>
      </c>
      <c r="E190" s="15"/>
      <c r="F190" s="16">
        <f>SUM(F5:F189)</f>
        <v>0</v>
      </c>
    </row>
    <row r="195" ht="15" customHeight="1">
      <c r="F195" s="22" t="s">
        <v>32</v>
      </c>
    </row>
    <row r="196" ht="12.75">
      <c r="F196" s="23" t="s">
        <v>31</v>
      </c>
    </row>
    <row r="197" ht="12.75">
      <c r="C197" s="17"/>
    </row>
    <row r="198" ht="12.75">
      <c r="C198" s="13"/>
    </row>
    <row r="200" ht="15" customHeight="1"/>
    <row r="201" ht="13.5" customHeight="1">
      <c r="C201" s="13"/>
    </row>
    <row r="203" ht="12.75">
      <c r="C203" s="13"/>
    </row>
    <row r="210" ht="12.75">
      <c r="C210" s="13"/>
    </row>
    <row r="214" ht="12.75">
      <c r="C214" s="17"/>
    </row>
    <row r="215" ht="12.75">
      <c r="C215" s="13"/>
    </row>
    <row r="216" ht="15">
      <c r="C216" s="18"/>
    </row>
    <row r="217" ht="15">
      <c r="C217" s="18"/>
    </row>
    <row r="218" ht="12.75">
      <c r="C218" s="13"/>
    </row>
    <row r="219" ht="12.75">
      <c r="C219" s="13"/>
    </row>
    <row r="220" ht="15">
      <c r="C220" s="19"/>
    </row>
    <row r="221" ht="15">
      <c r="C221" s="19"/>
    </row>
    <row r="223" ht="12.75">
      <c r="C223" s="13"/>
    </row>
    <row r="224" ht="15">
      <c r="C224" s="19"/>
    </row>
    <row r="225" ht="15">
      <c r="C225" s="18"/>
    </row>
  </sheetData>
  <sheetProtection/>
  <mergeCells count="37">
    <mergeCell ref="B4:F4"/>
    <mergeCell ref="B145:F145"/>
    <mergeCell ref="B115:F115"/>
    <mergeCell ref="B121:F121"/>
    <mergeCell ref="B127:F127"/>
    <mergeCell ref="B133:F133"/>
    <mergeCell ref="B139:F139"/>
    <mergeCell ref="B190:C190"/>
    <mergeCell ref="B12:F12"/>
    <mergeCell ref="B20:F20"/>
    <mergeCell ref="B24:F24"/>
    <mergeCell ref="B70:F70"/>
    <mergeCell ref="B49:F49"/>
    <mergeCell ref="B28:F28"/>
    <mergeCell ref="B172:F172"/>
    <mergeCell ref="B105:F105"/>
    <mergeCell ref="B158:F158"/>
    <mergeCell ref="B182:F182"/>
    <mergeCell ref="B77:F77"/>
    <mergeCell ref="B56:F56"/>
    <mergeCell ref="B177:F177"/>
    <mergeCell ref="B151:F151"/>
    <mergeCell ref="B168:F168"/>
    <mergeCell ref="B164:F164"/>
    <mergeCell ref="B90:F90"/>
    <mergeCell ref="B100:F100"/>
    <mergeCell ref="B85:F85"/>
    <mergeCell ref="B160:F160"/>
    <mergeCell ref="B162:F162"/>
    <mergeCell ref="B1:F1"/>
    <mergeCell ref="B16:F16"/>
    <mergeCell ref="B63:F63"/>
    <mergeCell ref="B35:F35"/>
    <mergeCell ref="B8:F8"/>
    <mergeCell ref="B42:F42"/>
    <mergeCell ref="B2:F2"/>
    <mergeCell ref="B95:F9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BPH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bp311291</dc:creator>
  <cp:keywords/>
  <dc:description/>
  <cp:lastModifiedBy>Katarzyna Czyż-Brzuszkiewicz</cp:lastModifiedBy>
  <cp:lastPrinted>2023-06-20T09:57:44Z</cp:lastPrinted>
  <dcterms:created xsi:type="dcterms:W3CDTF">2008-12-15T20:22:39Z</dcterms:created>
  <dcterms:modified xsi:type="dcterms:W3CDTF">2023-06-20T09:57:48Z</dcterms:modified>
  <cp:category/>
  <cp:version/>
  <cp:contentType/>
  <cp:contentStatus/>
</cp:coreProperties>
</file>