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Kopia nowsza\_UM\SK Grunwaldzka\2024 Szpital Grunwaldzka remant tymczasowy\2024.06.27\"/>
    </mc:Choice>
  </mc:AlternateContent>
  <xr:revisionPtr revIDLastSave="0" documentId="13_ncr:1_{744412C3-8A45-4BEA-8D87-2A642D1706EA}" xr6:coauthVersionLast="36" xr6:coauthVersionMax="36" xr10:uidLastSave="{00000000-0000-0000-0000-000000000000}"/>
  <bookViews>
    <workbookView xWindow="0" yWindow="0" windowWidth="28800" windowHeight="12230" activeTab="1" xr2:uid="{00000000-000D-0000-FFFF-FFFF00000000}"/>
  </bookViews>
  <sheets>
    <sheet name="Katedra i Zakład Fizjologii" sheetId="1" r:id="rId1"/>
    <sheet name="Zakład Patomorfologii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5" i="1" l="1"/>
  <c r="E121" i="1"/>
  <c r="E113" i="1"/>
  <c r="E117" i="1"/>
  <c r="E105" i="1" l="1"/>
  <c r="E89" i="1"/>
  <c r="E93" i="1"/>
  <c r="E97" i="1"/>
  <c r="E101" i="1"/>
  <c r="E109" i="1"/>
  <c r="E49" i="1"/>
  <c r="E53" i="1"/>
  <c r="E57" i="1"/>
  <c r="E61" i="1"/>
  <c r="E65" i="1"/>
  <c r="E69" i="1"/>
  <c r="E73" i="1"/>
  <c r="E77" i="1"/>
  <c r="E81" i="1"/>
  <c r="E85" i="1"/>
  <c r="E17" i="1"/>
  <c r="E21" i="1"/>
  <c r="E25" i="1"/>
  <c r="E29" i="1"/>
  <c r="E33" i="1"/>
  <c r="E37" i="1"/>
  <c r="E41" i="1"/>
  <c r="E45" i="1"/>
  <c r="E5" i="1"/>
  <c r="E9" i="1"/>
  <c r="E13" i="1"/>
</calcChain>
</file>

<file path=xl/sharedStrings.xml><?xml version="1.0" encoding="utf-8"?>
<sst xmlns="http://schemas.openxmlformats.org/spreadsheetml/2006/main" count="551" uniqueCount="127">
  <si>
    <t>Prace do wykonania</t>
  </si>
  <si>
    <t>PRACE BUDOWLANE</t>
  </si>
  <si>
    <t>INSTALACJE ELEKTRYCZNE</t>
  </si>
  <si>
    <t>Ściany:</t>
  </si>
  <si>
    <t>INSTALACJE SANITARNE</t>
  </si>
  <si>
    <t>sala chorych I</t>
  </si>
  <si>
    <t>sala chorych II</t>
  </si>
  <si>
    <t>sala chorych III</t>
  </si>
  <si>
    <t>sala chorych IV</t>
  </si>
  <si>
    <t>sala chorych VI</t>
  </si>
  <si>
    <t>sala chorych V</t>
  </si>
  <si>
    <t>sala chorych VII</t>
  </si>
  <si>
    <t>sala chorych VIII</t>
  </si>
  <si>
    <t>gabinet lekarski</t>
  </si>
  <si>
    <t>sekretariat</t>
  </si>
  <si>
    <t>sala rehabilitacyjna I</t>
  </si>
  <si>
    <t>sala rehabilitacyjna II</t>
  </si>
  <si>
    <t>gabinet</t>
  </si>
  <si>
    <t>pomieszczenie narożnik</t>
  </si>
  <si>
    <t>toaleta</t>
  </si>
  <si>
    <t>gabinet zabiegowy I</t>
  </si>
  <si>
    <t>gabinet zabiegowy II</t>
  </si>
  <si>
    <t>gabinet II</t>
  </si>
  <si>
    <t>gabinet I</t>
  </si>
  <si>
    <t>pomieszczenie socjalne</t>
  </si>
  <si>
    <t>sala chorych IX</t>
  </si>
  <si>
    <t>sala chorych X</t>
  </si>
  <si>
    <t>sala chorych XI</t>
  </si>
  <si>
    <t>sala chorych XII</t>
  </si>
  <si>
    <t>dyżurka</t>
  </si>
  <si>
    <t xml:space="preserve">Stan istniejący </t>
  </si>
  <si>
    <t>KATEDRA i ZAKŁAD FIZJOLOGII</t>
  </si>
  <si>
    <t>Lp.</t>
  </si>
  <si>
    <t xml:space="preserve">Nazwa pomieszczenia Projektowane </t>
  </si>
  <si>
    <t xml:space="preserve">Nazwa pomieszczenia Istniejące </t>
  </si>
  <si>
    <t xml:space="preserve">Pomieszczenie nie opisane </t>
  </si>
  <si>
    <r>
      <t>Powierzchnia [m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]</t>
    </r>
  </si>
  <si>
    <r>
      <t>Kubatura 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]</t>
    </r>
  </si>
  <si>
    <t>sala seminaryjna 1</t>
  </si>
  <si>
    <t>sala seminaryjna 2</t>
  </si>
  <si>
    <t>sala seminaryjna 3</t>
  </si>
  <si>
    <t>sala seminaryjna 4</t>
  </si>
  <si>
    <t>sala seminaryjna 5</t>
  </si>
  <si>
    <t>Podłoga: wykładzina PCV</t>
  </si>
  <si>
    <t>Ściany: płytki + umywalka</t>
  </si>
  <si>
    <t>Sufit: 6 lamp</t>
  </si>
  <si>
    <t>Stolarka: okna PCV</t>
  </si>
  <si>
    <t>malowanie ścian</t>
  </si>
  <si>
    <t>malowanie sufitu</t>
  </si>
  <si>
    <t>Sufit: 1 lampa</t>
  </si>
  <si>
    <t xml:space="preserve">Ściany: </t>
  </si>
  <si>
    <t>wyburzanie ścianek działowych, demontaż oraz montaż nowej wykładziny PCV, malowanie ścian, malowanie sufitu</t>
  </si>
  <si>
    <t>Stolarka: okna drewniane</t>
  </si>
  <si>
    <t>Sufit: 4 lampy LED</t>
  </si>
  <si>
    <t>Sufit: 2 lampy LED</t>
  </si>
  <si>
    <t>malowanie okien</t>
  </si>
  <si>
    <t>demontaż umywalki - 1 szt.</t>
  </si>
  <si>
    <t>wyburzanie ścianek działowych, demontaż płytek, demontaż oraz montaż nowej wykładziny PCV, malowanie ścian, malowanie sufitu</t>
  </si>
  <si>
    <t>wyburzanie ścianek działowych, demontaż płytek, demontaż oraz montaż nowej wykładziny PCV, malowanie okien, ścian, malowanie sufitu</t>
  </si>
  <si>
    <t>Podłoga:  wykładzina PCV</t>
  </si>
  <si>
    <t>Podłoga: płytki ceramiczne</t>
  </si>
  <si>
    <t>Ściany: płytki ceramiczne</t>
  </si>
  <si>
    <t>malowanie ścian nad płytkami</t>
  </si>
  <si>
    <t>Podłoga: żywica</t>
  </si>
  <si>
    <t xml:space="preserve">malowanie ścian </t>
  </si>
  <si>
    <t xml:space="preserve"> Stolarka: okna drewniane</t>
  </si>
  <si>
    <t xml:space="preserve">Sufit: 2 lampy </t>
  </si>
  <si>
    <t>wyburzanie ścianek działowych, demontaż umywalki - 1 szt wraz z płytkami ściennymi oraz podłogowymi, demontaż oraz montaż nowej wykładziny PCV, malowanie okien, ścian, malowanie sufitu</t>
  </si>
  <si>
    <t>Sufit: 2 lampy</t>
  </si>
  <si>
    <t>Stolarka:okna PCV</t>
  </si>
  <si>
    <t>Toalety</t>
  </si>
  <si>
    <t>wymiana wykładziny PCV</t>
  </si>
  <si>
    <t>wyburzenie ścianek działowych</t>
  </si>
  <si>
    <t>wymiana WC</t>
  </si>
  <si>
    <t>sala opatrunkowa</t>
  </si>
  <si>
    <t>sala seminaryjna 6</t>
  </si>
  <si>
    <t>wyburzanie ścianek działowych</t>
  </si>
  <si>
    <t>sala seminaryjna 7</t>
  </si>
  <si>
    <t>Demontaż istniejących opraw oświetleniowych, demontaż osprzętu (gniazda 230V, do 20 szt wraz z wymianą na nowe, demontaż  łączników oświetlenia do 3 szt. Wraz z wymianą na nowe, dostosowanie instalacji oświetlenia ( natynkowo w listwach) do ilości nowych opraw, dostawa i montaż opraw LED - 12 szt. - wymagane 500lx.</t>
  </si>
  <si>
    <t>Demontaż istniejących opraw oświetleniowych, demontaż osprzętu (gniazda 230V, do 16 szt wraz z wymianą na nowe, demontaż  łączników oświetlenia do 3 szt. Wraz z wymianą na nowe, dostosowanie instalacji oświetlenia ( natynkowo w listwach) do ilości nowych opraw, dostawa i montaż opraw LED - 10 szt. - wymagane 500lx.</t>
  </si>
  <si>
    <t>Demontaż istniejących opraw oświetleniowych, demontaż osprzętu (gniazda 230V, do 16szt wraz z wymianą na nowe, demontaż  łączników oświetlenia do 3 szt. Wraz z wymianą na nowe, dostosowanie instalacji oświetlenia ( natynkowo w listwach) do ilości nowych opraw, dostawa i montaż opraw LED - 10 szt. - wymagane 500lx.</t>
  </si>
  <si>
    <t>Demontaż istniejących opraw oświetleniowych, demontaż osprzętu (gniazda 230V, do 16szt wraz z wymianą na nowe, demontaż  łączników oświetlenia do 3 szt. Wraz z wymianą na nowe, dostosowanie instalacji oświetlenia ( natynkowo w listwach) do ilości nowych opraw, dostawa i montaż opraw LED - 6 szt. - wymagane 500lx.</t>
  </si>
  <si>
    <t>Demontaż istniejących opraw oświetleniowych, demontaż osprzętu (gniazda 230V, do 10szt wraz z wymianą na nowe, demontaż  łączników oświetlenia do 2 szt. Wraz z wymianą na nowe, dostosowanie instalacji oświetlenia ( natynkowo w listwach) do ilości nowych opraw, dostawa i montaż opraw LED - 4 szt. - wymagane 500lx.</t>
  </si>
  <si>
    <t>Demontaż istniejących opraw oświetleniowych, demontaż osprzętu (gniazda 230V, do 8szt wraz z wymianą na nowe, demontaż  łączników oświetlenia do 1   szt. Wraz z wymianą na nowe, dostosowanie instalacji oświetlenia ( natynkowo w listwach) do ilości nowych opraw, dostawa i montaż opraw LED - 4 szt. - wymagane 500lx.</t>
  </si>
  <si>
    <t>Demontaż istniejących opraw oświetleniowych, demontaż osprzętu (gniazda 230V, do 3 szt wraz z wymianą na nowe, demontaż  łączników oświetlenia do 2   szt. ( możliwość zastosowania czujki ruchu 360st) wraz z wymianą na nowe, dostosowanie instalacji oświetlenia ( natynkowo w listwach) do ilości nowych opraw, dostawa i montaż opraw LED - 2 szt. - wymagane 200lx.</t>
  </si>
  <si>
    <t>pokój biurowy</t>
  </si>
  <si>
    <t>Demontaż istniejących opraw oświetleniowych, demontaż osprzętu (gniazda 230V, do 8 szt wraz z wymianą na nowe, demontaż  łączników oświetlenia do 2   szt.  wraz z wymianą na nowe, dostosowanie instalacji oświetlenia ( natynkowo w listwach) do ilości nowych opraw, dostawa i montaż opraw LED - 2 szt. - wymagane 500lx.</t>
  </si>
  <si>
    <t>Demontaż istniejących opraw oświetleniowych, demontaż osprzętu (gniazda 230V, do 10 szt wraz z wymianą na nowe, demontaż  łączników oświetlenia do 2   szt. wraz z wymianą na nowe, dostosowanie instalacji oświetlenia ( natynkowo w listwach) do ilości nowych opraw, dostawa i montaż opraw LED - 3 szt. - wymagane 500lx.</t>
  </si>
  <si>
    <t>Demontaż istniejących opraw oświetleniowych, demontaż osprzętu (gniazda 230V, do 20 szt wraz z wymianą na nowe, demontaż  łączników oświetlenia do 3   szt.  wraz z wymianą na nowe, dostosowanie instalacji oświetlenia ( natynkowo w listwach) do ilości nowych opraw, dostawa i montaż opraw LED - 10 szt. - wymagane 500lx.</t>
  </si>
  <si>
    <t>Demontaż istniejących opraw oświetleniowych, demontaż osprzętu (gniazda 230V, do 10 szt wraz z wymianą na nowe, demontaż  łączników oświetlenia do 2   szt. wraz z wymianą na nowe, dostosowanie instalacji oświetlenia ( natynkowo w listwach) do ilości nowych opraw, dostawa i montaż opraw LED - 4 szt. - wymagane 500lx.</t>
  </si>
  <si>
    <t>Demontaż istniejących opraw oświetleniowych, demontaż osprzętu (gniazda 230V, do 10 szt wraz z wymianą na nowe, demontaż  łączników oświetlenia do 8   szt. ( możliwość zastosowania czujki ruchu 360st) wraz z wymianą na nowe, dostosowanie instalacji oświetlenia ( natynkowo w listwach) do ilości nowych opraw, dostawa i montaż opraw LED - 10 szt. - wymagane 200lx.</t>
  </si>
  <si>
    <t>Demontaż istniejących opraw oświetleniowych, demontaż osprzętu (gniazda 230V, do 10 szt wraz z wymianą na nowe, demontaż  łączników oświetlenia do 3   szt. wraz z wymianą na nowe, dostosowanie instalacji oświetlenia ( natynkowo w listwach) do ilości nowych opraw, dostawa i montaż opraw LED - 3 szt. - wymagane 500lx.</t>
  </si>
  <si>
    <t>Demontaż istniejących opraw oświetleniowych, demontaż osprzętu (gniazda 230V, do 20 szt wraz z wymianą na nowe, demontaż  łączników oświetlenia do 3   szt. wraz z wymianą na nowe, dostosowanie instalacji oświetlenia ( natynkowo w listwach) do ilości nowych opraw, dostawa i montaż opraw LED - 8 szt. - wymagane 500lx.</t>
  </si>
  <si>
    <t>Podłoga: płytki</t>
  </si>
  <si>
    <t>toalety</t>
  </si>
  <si>
    <t>toalety 4 szt.</t>
  </si>
  <si>
    <t>biurowe</t>
  </si>
  <si>
    <t>bez nazwy</t>
  </si>
  <si>
    <t>sala chorych</t>
  </si>
  <si>
    <t>Sufit: sufit podwieszany</t>
  </si>
  <si>
    <t>Sala chorych</t>
  </si>
  <si>
    <t>malowanie sufitu, ścian</t>
  </si>
  <si>
    <t>wyburzenie ścianki działowej</t>
  </si>
  <si>
    <t xml:space="preserve">salka seminaryjna </t>
  </si>
  <si>
    <t>demontaż płytek, malowanie ścian</t>
  </si>
  <si>
    <t>Pracownia</t>
  </si>
  <si>
    <t>sala ćwiczeń</t>
  </si>
  <si>
    <t>Gabinet zabiegowy</t>
  </si>
  <si>
    <t>malowanie ścian + ścianka GK</t>
  </si>
  <si>
    <t xml:space="preserve">Sala nadzoru </t>
  </si>
  <si>
    <t xml:space="preserve">Dyżurka pielęgniarstwa </t>
  </si>
  <si>
    <t>Sufit: 4 lampy</t>
  </si>
  <si>
    <t>Gabinet lekarski</t>
  </si>
  <si>
    <t>Szatnia</t>
  </si>
  <si>
    <t xml:space="preserve">Gabinet </t>
  </si>
  <si>
    <t>Gabinet</t>
  </si>
  <si>
    <t>ZAKŁAD PATOMORFOLOGII</t>
  </si>
  <si>
    <t xml:space="preserve">Stan Instniejący </t>
  </si>
  <si>
    <t>LP.</t>
  </si>
  <si>
    <t>Demontaż istniejących opraw oświetleniowych, demontaż osprzętu (gniazda 230V, do 8 szt wraz z wymianą na nowe, demontaż  łączników oświetlenia do 2 szt. Wraz z wymianą na nowe, dostosowanie instalacji oświetlenia ( natynkowo w listwach) do ilości nowych opraw, dostawa i montaż opraw LED - 2 szt. - wymagane 500lx.</t>
  </si>
  <si>
    <t>Demontaż istniejących opraw oświetleniowych, demontaż osprzętu (gniazda 230V, do 10 szt wraz z wymianą na nowe, demontaż  łączników oświetlenia do 2 szt. Wraz z wymianą na nowe, dostosowanie instalacji oświetlenia ( natynkowo w listwach) do ilości nowych opraw, dostawa i montaż opraw LED - 4 szt. - wymagane 500lx.</t>
  </si>
  <si>
    <t>Demontaż istniejących opraw oświetleniowych, demontaż osprzętu (gniazda 230V, do 30 szt wraz z wymianą na nowe, demontaż  łączników oświetlenia do 3 szt. Wraz z wymianą na nowe, dostosowanie instalacji oświetlenia ( natynkowo w listwach) do ilości nowych opraw, dostawa i montaż opraw LED - 16 szt. - wymagane 500lx.</t>
  </si>
  <si>
    <t>Demontaż istniejących opraw oświetleniowych, demontaż osprzętu (gniazda 230V, do 20 szt wraz z wymianą na nowe, demontaż  łączników oświetlenia do 3 szt. Wraz z wymianą na nowe, dostosowanie instalacji oświetlenia ( natynkowo w listwach) do ilości nowych opraw, dostawa i montaż opraw LED - 10 szt. - wymagane 500lx.</t>
  </si>
  <si>
    <t>Demontaż istniejących opraw oświetleniowych, demontaż osprzętu (gniazda 230V, do 8 szt wraz z wymianą na nowe, demontaż  łączników oświetlenia do 2 szt. Wraz z wymianą na nowe, dostosowanie instalacji oświetlenia ( natynkowo w listwach) do ilości nowych opraw, dostawa i montaż opraw LED - 4 szt. - wymagane 500lx.</t>
  </si>
  <si>
    <t>Demontaż istniejących opraw oświetleniowych, demontaż osprzętu (gniazda 230V, do 30 szt wraz z wymianą na nowe, demontaż  łączników oświetlenia do 3 szt. Wraz z wymianą na nowe, dostosowanie instalacji oświetlenia ( natynkowo w listwach) do ilości nowych opraw, dostawa i montaż opraw LED - 12 szt. - wymagane 500lx.</t>
  </si>
  <si>
    <t>Demontaż istniejących opraw oświetleniowych, demontaż osprzętu (gniazda 230V, do 20 szt wraz z wymianą na nowe, demontaż  łączników oświetlenia do 2 szt. Wraz z wymianą na nowe, dostosowanie instalacji oświetlenia ( natynkowo w listwach) do ilości nowych opraw, dostawa i montaż opraw LED - 8 szt. - wymagane 500lx.</t>
  </si>
  <si>
    <t>Demontaż istniejących opraw oświetleniowych, demontaż osprzętu (gniazda 230V, do 6 szt wraz z wymianą na nowe, demontaż  łączników oświetlenia do 4 szt. Wraz z wymianą na nowe, dostosowanie instalacji oświetlenia ( natynkowo w listwach) do ilości nowych opraw, dostawa i montaż opraw LED - 4 szt. - wymagane 200lx. Nad lustrami oświetlenie miejscowe kinkiet  do 4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</si>
</sst>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3" xfId="0" applyBorder="1" applyAlignment="1">
      <alignment horizontal="center" wrapText="1"/>
    </xf>
    <xf numFmtId="0" fontId="0" fillId="0" borderId="26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0" xfId="0" applyBorder="1" applyAlignment="1">
      <alignment horizontal="center" wrapText="1"/>
    </xf>
    <xf numFmtId="0" fontId="0" fillId="0" borderId="32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" xfId="0" applyBorder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0" fillId="0" borderId="30" xfId="0" applyBorder="1" applyAlignment="1">
      <alignment horizontal="left" wrapText="1"/>
    </xf>
    <xf numFmtId="4" fontId="3" fillId="0" borderId="0" xfId="0" applyNumberFormat="1" applyFont="1"/>
    <xf numFmtId="0" fontId="0" fillId="0" borderId="4" xfId="0" applyBorder="1"/>
    <xf numFmtId="0" fontId="0" fillId="0" borderId="34" xfId="0" applyBorder="1"/>
    <xf numFmtId="0" fontId="0" fillId="0" borderId="36" xfId="0" applyBorder="1"/>
    <xf numFmtId="0" fontId="0" fillId="0" borderId="26" xfId="0" applyBorder="1"/>
    <xf numFmtId="0" fontId="0" fillId="0" borderId="37" xfId="0" applyBorder="1"/>
    <xf numFmtId="0" fontId="0" fillId="0" borderId="38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8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18" xfId="0" applyBorder="1" applyAlignment="1">
      <alignment horizontal="left" wrapText="1"/>
    </xf>
    <xf numFmtId="0" fontId="1" fillId="2" borderId="4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30"/>
  <sheetViews>
    <sheetView topLeftCell="A55" zoomScaleNormal="100" workbookViewId="0">
      <selection activeCell="C61" sqref="C61:C64"/>
    </sheetView>
  </sheetViews>
  <sheetFormatPr defaultRowHeight="14.5" x14ac:dyDescent="0.35"/>
  <cols>
    <col min="1" max="1" width="8.7265625" style="14" customWidth="1"/>
    <col min="2" max="3" width="21.7265625" style="1" customWidth="1"/>
    <col min="4" max="4" width="13.453125" customWidth="1"/>
    <col min="5" max="5" width="10.7265625" style="6" customWidth="1"/>
    <col min="6" max="6" width="36.1796875" customWidth="1"/>
    <col min="7" max="7" width="38.26953125" customWidth="1"/>
    <col min="8" max="8" width="47.453125" customWidth="1"/>
    <col min="11" max="11" width="15.54296875" customWidth="1"/>
    <col min="13" max="15" width="9.1796875" style="6"/>
  </cols>
  <sheetData>
    <row r="1" spans="1:11" ht="15" thickBot="1" x14ac:dyDescent="0.4"/>
    <row r="2" spans="1:11" ht="21.75" customHeight="1" x14ac:dyDescent="0.35">
      <c r="A2" s="60" t="s">
        <v>32</v>
      </c>
      <c r="B2" s="66" t="s">
        <v>34</v>
      </c>
      <c r="C2" s="66" t="s">
        <v>33</v>
      </c>
      <c r="D2" s="68" t="s">
        <v>36</v>
      </c>
      <c r="E2" s="64" t="s">
        <v>37</v>
      </c>
      <c r="F2" s="70" t="s">
        <v>1</v>
      </c>
      <c r="G2" s="71"/>
      <c r="H2" s="2" t="s">
        <v>4</v>
      </c>
      <c r="I2" s="72" t="s">
        <v>2</v>
      </c>
      <c r="J2" s="73"/>
      <c r="K2" s="74"/>
    </row>
    <row r="3" spans="1:11" ht="23.25" customHeight="1" thickBot="1" x14ac:dyDescent="0.4">
      <c r="A3" s="61"/>
      <c r="B3" s="67"/>
      <c r="C3" s="67"/>
      <c r="D3" s="69"/>
      <c r="E3" s="65"/>
      <c r="F3" s="3" t="s">
        <v>30</v>
      </c>
      <c r="G3" s="4" t="s">
        <v>0</v>
      </c>
      <c r="H3" s="5" t="s">
        <v>0</v>
      </c>
      <c r="I3" s="57" t="s">
        <v>0</v>
      </c>
      <c r="J3" s="58"/>
      <c r="K3" s="59"/>
    </row>
    <row r="4" spans="1:11" ht="23.25" customHeight="1" thickTop="1" thickBot="1" x14ac:dyDescent="0.4">
      <c r="A4" s="62" t="s">
        <v>31</v>
      </c>
      <c r="B4" s="62"/>
      <c r="C4" s="62"/>
      <c r="D4" s="62"/>
      <c r="E4" s="62"/>
      <c r="F4" s="62"/>
      <c r="G4" s="62"/>
      <c r="H4" s="62"/>
      <c r="I4" s="62"/>
      <c r="J4" s="62"/>
      <c r="K4" s="63"/>
    </row>
    <row r="5" spans="1:11" ht="15" customHeight="1" x14ac:dyDescent="0.35">
      <c r="A5" s="54">
        <v>1</v>
      </c>
      <c r="B5" s="45" t="s">
        <v>5</v>
      </c>
      <c r="C5" s="45" t="s">
        <v>41</v>
      </c>
      <c r="D5" s="51">
        <v>19.453000000000003</v>
      </c>
      <c r="E5" s="48">
        <f t="shared" ref="E5" si="0">PRODUCT(D5,3.2)</f>
        <v>62.249600000000015</v>
      </c>
      <c r="F5" s="13" t="s">
        <v>43</v>
      </c>
      <c r="G5" s="35" t="s">
        <v>51</v>
      </c>
      <c r="H5" s="42"/>
      <c r="I5" s="33" t="s">
        <v>78</v>
      </c>
      <c r="J5" s="34"/>
      <c r="K5" s="35"/>
    </row>
    <row r="6" spans="1:11" ht="15" customHeight="1" x14ac:dyDescent="0.35">
      <c r="A6" s="55"/>
      <c r="B6" s="46"/>
      <c r="C6" s="46"/>
      <c r="D6" s="52"/>
      <c r="E6" s="49"/>
      <c r="F6" s="8" t="s">
        <v>50</v>
      </c>
      <c r="G6" s="38"/>
      <c r="H6" s="43"/>
      <c r="I6" s="36"/>
      <c r="J6" s="37"/>
      <c r="K6" s="38"/>
    </row>
    <row r="7" spans="1:11" ht="15" customHeight="1" x14ac:dyDescent="0.35">
      <c r="A7" s="55"/>
      <c r="B7" s="46"/>
      <c r="C7" s="46"/>
      <c r="D7" s="52"/>
      <c r="E7" s="49"/>
      <c r="F7" s="8" t="s">
        <v>49</v>
      </c>
      <c r="G7" s="38"/>
      <c r="H7" s="43"/>
      <c r="I7" s="36"/>
      <c r="J7" s="37"/>
      <c r="K7" s="38"/>
    </row>
    <row r="8" spans="1:11" ht="15" customHeight="1" thickBot="1" x14ac:dyDescent="0.4">
      <c r="A8" s="56"/>
      <c r="B8" s="47"/>
      <c r="C8" s="46"/>
      <c r="D8" s="53"/>
      <c r="E8" s="50"/>
      <c r="F8" s="9" t="s">
        <v>46</v>
      </c>
      <c r="G8" s="38"/>
      <c r="H8" s="43"/>
      <c r="I8" s="36"/>
      <c r="J8" s="37"/>
      <c r="K8" s="38"/>
    </row>
    <row r="9" spans="1:11" x14ac:dyDescent="0.35">
      <c r="A9" s="54">
        <v>2</v>
      </c>
      <c r="B9" s="45" t="s">
        <v>6</v>
      </c>
      <c r="C9" s="46"/>
      <c r="D9" s="51">
        <v>22.54</v>
      </c>
      <c r="E9" s="48">
        <f t="shared" ref="E9" si="1">PRODUCT(D9,3.2)</f>
        <v>72.128</v>
      </c>
      <c r="F9" s="13" t="s">
        <v>43</v>
      </c>
      <c r="G9" s="38"/>
      <c r="H9" s="43"/>
      <c r="I9" s="36"/>
      <c r="J9" s="37"/>
      <c r="K9" s="38"/>
    </row>
    <row r="10" spans="1:11" x14ac:dyDescent="0.35">
      <c r="A10" s="55"/>
      <c r="B10" s="46"/>
      <c r="C10" s="46"/>
      <c r="D10" s="52"/>
      <c r="E10" s="49"/>
      <c r="F10" s="8" t="s">
        <v>44</v>
      </c>
      <c r="G10" s="38"/>
      <c r="H10" s="43"/>
      <c r="I10" s="36"/>
      <c r="J10" s="37"/>
      <c r="K10" s="38"/>
    </row>
    <row r="11" spans="1:11" x14ac:dyDescent="0.35">
      <c r="A11" s="55"/>
      <c r="B11" s="46"/>
      <c r="C11" s="46"/>
      <c r="D11" s="52"/>
      <c r="E11" s="49"/>
      <c r="F11" s="8" t="s">
        <v>49</v>
      </c>
      <c r="G11" s="38"/>
      <c r="H11" s="43"/>
      <c r="I11" s="36"/>
      <c r="J11" s="37"/>
      <c r="K11" s="38"/>
    </row>
    <row r="12" spans="1:11" ht="15" thickBot="1" x14ac:dyDescent="0.4">
      <c r="A12" s="56"/>
      <c r="B12" s="47"/>
      <c r="C12" s="46"/>
      <c r="D12" s="53"/>
      <c r="E12" s="50"/>
      <c r="F12" s="9" t="s">
        <v>46</v>
      </c>
      <c r="G12" s="38"/>
      <c r="H12" s="43"/>
      <c r="I12" s="36"/>
      <c r="J12" s="37"/>
      <c r="K12" s="38"/>
    </row>
    <row r="13" spans="1:11" x14ac:dyDescent="0.35">
      <c r="A13" s="54">
        <v>3</v>
      </c>
      <c r="B13" s="45" t="s">
        <v>7</v>
      </c>
      <c r="C13" s="46"/>
      <c r="D13" s="51">
        <v>20.452499999999997</v>
      </c>
      <c r="E13" s="48">
        <f t="shared" ref="E13" si="2">PRODUCT(D13,3.2)</f>
        <v>65.447999999999993</v>
      </c>
      <c r="F13" s="13" t="s">
        <v>43</v>
      </c>
      <c r="G13" s="38"/>
      <c r="H13" s="43"/>
      <c r="I13" s="36"/>
      <c r="J13" s="37"/>
      <c r="K13" s="38"/>
    </row>
    <row r="14" spans="1:11" x14ac:dyDescent="0.35">
      <c r="A14" s="55"/>
      <c r="B14" s="46"/>
      <c r="C14" s="46"/>
      <c r="D14" s="52"/>
      <c r="E14" s="49"/>
      <c r="F14" s="8" t="s">
        <v>3</v>
      </c>
      <c r="G14" s="38"/>
      <c r="H14" s="43"/>
      <c r="I14" s="36"/>
      <c r="J14" s="37"/>
      <c r="K14" s="38"/>
    </row>
    <row r="15" spans="1:11" x14ac:dyDescent="0.35">
      <c r="A15" s="55"/>
      <c r="B15" s="46"/>
      <c r="C15" s="46"/>
      <c r="D15" s="52"/>
      <c r="E15" s="49"/>
      <c r="F15" s="8" t="s">
        <v>49</v>
      </c>
      <c r="G15" s="38"/>
      <c r="H15" s="43"/>
      <c r="I15" s="36"/>
      <c r="J15" s="37"/>
      <c r="K15" s="38"/>
    </row>
    <row r="16" spans="1:11" ht="15" thickBot="1" x14ac:dyDescent="0.4">
      <c r="A16" s="56"/>
      <c r="B16" s="47"/>
      <c r="C16" s="47"/>
      <c r="D16" s="53"/>
      <c r="E16" s="50"/>
      <c r="F16" s="9" t="s">
        <v>46</v>
      </c>
      <c r="G16" s="41"/>
      <c r="H16" s="44"/>
      <c r="I16" s="39"/>
      <c r="J16" s="40"/>
      <c r="K16" s="41"/>
    </row>
    <row r="17" spans="1:11" ht="14.5" customHeight="1" x14ac:dyDescent="0.35">
      <c r="A17" s="54">
        <v>4</v>
      </c>
      <c r="B17" s="45" t="s">
        <v>8</v>
      </c>
      <c r="C17" s="45" t="s">
        <v>40</v>
      </c>
      <c r="D17" s="51">
        <v>17.0352</v>
      </c>
      <c r="E17" s="48">
        <f t="shared" ref="E17:E45" si="3">PRODUCT(D17,3.2)</f>
        <v>54.512640000000005</v>
      </c>
      <c r="F17" s="13" t="s">
        <v>43</v>
      </c>
      <c r="G17" s="35" t="s">
        <v>57</v>
      </c>
      <c r="H17" s="42" t="s">
        <v>56</v>
      </c>
      <c r="I17" s="33" t="s">
        <v>79</v>
      </c>
      <c r="J17" s="34"/>
      <c r="K17" s="35"/>
    </row>
    <row r="18" spans="1:11" x14ac:dyDescent="0.35">
      <c r="A18" s="55"/>
      <c r="B18" s="46"/>
      <c r="C18" s="46"/>
      <c r="D18" s="52"/>
      <c r="E18" s="49"/>
      <c r="F18" s="8" t="s">
        <v>44</v>
      </c>
      <c r="G18" s="38"/>
      <c r="H18" s="43"/>
      <c r="I18" s="36"/>
      <c r="J18" s="37"/>
      <c r="K18" s="38"/>
    </row>
    <row r="19" spans="1:11" x14ac:dyDescent="0.35">
      <c r="A19" s="55"/>
      <c r="B19" s="46"/>
      <c r="C19" s="46"/>
      <c r="D19" s="52"/>
      <c r="E19" s="49"/>
      <c r="F19" s="8" t="s">
        <v>49</v>
      </c>
      <c r="G19" s="38"/>
      <c r="H19" s="43"/>
      <c r="I19" s="36"/>
      <c r="J19" s="37"/>
      <c r="K19" s="38"/>
    </row>
    <row r="20" spans="1:11" ht="15" thickBot="1" x14ac:dyDescent="0.4">
      <c r="A20" s="56"/>
      <c r="B20" s="47"/>
      <c r="C20" s="46"/>
      <c r="D20" s="53"/>
      <c r="E20" s="50"/>
      <c r="F20" s="9" t="s">
        <v>46</v>
      </c>
      <c r="G20" s="38"/>
      <c r="H20" s="43"/>
      <c r="I20" s="36"/>
      <c r="J20" s="37"/>
      <c r="K20" s="38"/>
    </row>
    <row r="21" spans="1:11" x14ac:dyDescent="0.35">
      <c r="A21" s="54">
        <v>5</v>
      </c>
      <c r="B21" s="45" t="s">
        <v>10</v>
      </c>
      <c r="C21" s="46"/>
      <c r="D21" s="51">
        <v>21.563499999999998</v>
      </c>
      <c r="E21" s="48">
        <f t="shared" si="3"/>
        <v>69.003199999999993</v>
      </c>
      <c r="F21" s="13" t="s">
        <v>43</v>
      </c>
      <c r="G21" s="38"/>
      <c r="H21" s="43"/>
      <c r="I21" s="36"/>
      <c r="J21" s="37"/>
      <c r="K21" s="38"/>
    </row>
    <row r="22" spans="1:11" x14ac:dyDescent="0.35">
      <c r="A22" s="55"/>
      <c r="B22" s="46"/>
      <c r="C22" s="46"/>
      <c r="D22" s="52"/>
      <c r="E22" s="49"/>
      <c r="F22" s="8" t="s">
        <v>44</v>
      </c>
      <c r="G22" s="38"/>
      <c r="H22" s="43"/>
      <c r="I22" s="36"/>
      <c r="J22" s="37"/>
      <c r="K22" s="38"/>
    </row>
    <row r="23" spans="1:11" x14ac:dyDescent="0.35">
      <c r="A23" s="55"/>
      <c r="B23" s="46"/>
      <c r="C23" s="46"/>
      <c r="D23" s="52"/>
      <c r="E23" s="49"/>
      <c r="F23" s="8" t="s">
        <v>49</v>
      </c>
      <c r="G23" s="38"/>
      <c r="H23" s="43"/>
      <c r="I23" s="36"/>
      <c r="J23" s="37"/>
      <c r="K23" s="38"/>
    </row>
    <row r="24" spans="1:11" ht="15" thickBot="1" x14ac:dyDescent="0.4">
      <c r="A24" s="56"/>
      <c r="B24" s="47"/>
      <c r="C24" s="46"/>
      <c r="D24" s="53"/>
      <c r="E24" s="50"/>
      <c r="F24" s="9" t="s">
        <v>46</v>
      </c>
      <c r="G24" s="38"/>
      <c r="H24" s="43"/>
      <c r="I24" s="36"/>
      <c r="J24" s="37"/>
      <c r="K24" s="38"/>
    </row>
    <row r="25" spans="1:11" x14ac:dyDescent="0.35">
      <c r="A25" s="54">
        <v>6</v>
      </c>
      <c r="B25" s="45" t="s">
        <v>9</v>
      </c>
      <c r="C25" s="46"/>
      <c r="D25" s="51">
        <v>13.939999999999998</v>
      </c>
      <c r="E25" s="48">
        <f t="shared" si="3"/>
        <v>44.607999999999997</v>
      </c>
      <c r="F25" s="13" t="s">
        <v>43</v>
      </c>
      <c r="G25" s="38"/>
      <c r="H25" s="43"/>
      <c r="I25" s="36"/>
      <c r="J25" s="37"/>
      <c r="K25" s="38"/>
    </row>
    <row r="26" spans="1:11" x14ac:dyDescent="0.35">
      <c r="A26" s="55"/>
      <c r="B26" s="46"/>
      <c r="C26" s="46"/>
      <c r="D26" s="52"/>
      <c r="E26" s="49"/>
      <c r="F26" s="8" t="s">
        <v>3</v>
      </c>
      <c r="G26" s="38"/>
      <c r="H26" s="43"/>
      <c r="I26" s="36"/>
      <c r="J26" s="37"/>
      <c r="K26" s="38"/>
    </row>
    <row r="27" spans="1:11" x14ac:dyDescent="0.35">
      <c r="A27" s="55"/>
      <c r="B27" s="46"/>
      <c r="C27" s="46"/>
      <c r="D27" s="52"/>
      <c r="E27" s="49"/>
      <c r="F27" s="8" t="s">
        <v>49</v>
      </c>
      <c r="G27" s="38"/>
      <c r="H27" s="43"/>
      <c r="I27" s="36"/>
      <c r="J27" s="37"/>
      <c r="K27" s="38"/>
    </row>
    <row r="28" spans="1:11" ht="15" thickBot="1" x14ac:dyDescent="0.4">
      <c r="A28" s="56"/>
      <c r="B28" s="47"/>
      <c r="C28" s="47"/>
      <c r="D28" s="53"/>
      <c r="E28" s="50"/>
      <c r="F28" s="9" t="s">
        <v>46</v>
      </c>
      <c r="G28" s="41"/>
      <c r="H28" s="44"/>
      <c r="I28" s="39"/>
      <c r="J28" s="40"/>
      <c r="K28" s="41"/>
    </row>
    <row r="29" spans="1:11" ht="14.5" customHeight="1" x14ac:dyDescent="0.35">
      <c r="A29" s="54">
        <v>7</v>
      </c>
      <c r="B29" s="45" t="s">
        <v>11</v>
      </c>
      <c r="C29" s="45" t="s">
        <v>39</v>
      </c>
      <c r="D29" s="51">
        <v>14.349999999999998</v>
      </c>
      <c r="E29" s="48">
        <f t="shared" si="3"/>
        <v>45.919999999999995</v>
      </c>
      <c r="F29" s="13" t="s">
        <v>43</v>
      </c>
      <c r="G29" s="35" t="s">
        <v>58</v>
      </c>
      <c r="H29" s="42" t="s">
        <v>56</v>
      </c>
      <c r="I29" s="33" t="s">
        <v>80</v>
      </c>
      <c r="J29" s="34"/>
      <c r="K29" s="35"/>
    </row>
    <row r="30" spans="1:11" x14ac:dyDescent="0.35">
      <c r="A30" s="55"/>
      <c r="B30" s="46"/>
      <c r="C30" s="46"/>
      <c r="D30" s="52"/>
      <c r="E30" s="49"/>
      <c r="F30" s="8" t="s">
        <v>44</v>
      </c>
      <c r="G30" s="38"/>
      <c r="H30" s="43"/>
      <c r="I30" s="36"/>
      <c r="J30" s="37"/>
      <c r="K30" s="38"/>
    </row>
    <row r="31" spans="1:11" x14ac:dyDescent="0.35">
      <c r="A31" s="55"/>
      <c r="B31" s="46"/>
      <c r="C31" s="46"/>
      <c r="D31" s="52"/>
      <c r="E31" s="49"/>
      <c r="F31" s="8" t="s">
        <v>49</v>
      </c>
      <c r="G31" s="38"/>
      <c r="H31" s="43"/>
      <c r="I31" s="36"/>
      <c r="J31" s="37"/>
      <c r="K31" s="38"/>
    </row>
    <row r="32" spans="1:11" ht="15" thickBot="1" x14ac:dyDescent="0.4">
      <c r="A32" s="56"/>
      <c r="B32" s="47"/>
      <c r="C32" s="46"/>
      <c r="D32" s="53"/>
      <c r="E32" s="50"/>
      <c r="F32" s="9" t="s">
        <v>46</v>
      </c>
      <c r="G32" s="38"/>
      <c r="H32" s="43"/>
      <c r="I32" s="36"/>
      <c r="J32" s="37"/>
      <c r="K32" s="38"/>
    </row>
    <row r="33" spans="1:11" x14ac:dyDescent="0.35">
      <c r="A33" s="54">
        <v>8</v>
      </c>
      <c r="B33" s="45" t="s">
        <v>12</v>
      </c>
      <c r="C33" s="46"/>
      <c r="D33" s="51">
        <v>13.974</v>
      </c>
      <c r="E33" s="48">
        <f t="shared" si="3"/>
        <v>44.716800000000006</v>
      </c>
      <c r="F33" s="13" t="s">
        <v>43</v>
      </c>
      <c r="G33" s="38"/>
      <c r="H33" s="43"/>
      <c r="I33" s="36"/>
      <c r="J33" s="37"/>
      <c r="K33" s="38"/>
    </row>
    <row r="34" spans="1:11" x14ac:dyDescent="0.35">
      <c r="A34" s="55"/>
      <c r="B34" s="46"/>
      <c r="C34" s="46"/>
      <c r="D34" s="52"/>
      <c r="E34" s="49"/>
      <c r="F34" s="8" t="s">
        <v>3</v>
      </c>
      <c r="G34" s="38"/>
      <c r="H34" s="43"/>
      <c r="I34" s="36"/>
      <c r="J34" s="37"/>
      <c r="K34" s="38"/>
    </row>
    <row r="35" spans="1:11" x14ac:dyDescent="0.35">
      <c r="A35" s="55"/>
      <c r="B35" s="46"/>
      <c r="C35" s="46"/>
      <c r="D35" s="52"/>
      <c r="E35" s="49"/>
      <c r="F35" s="8" t="s">
        <v>49</v>
      </c>
      <c r="G35" s="38"/>
      <c r="H35" s="43"/>
      <c r="I35" s="36"/>
      <c r="J35" s="37"/>
      <c r="K35" s="38"/>
    </row>
    <row r="36" spans="1:11" ht="15" thickBot="1" x14ac:dyDescent="0.4">
      <c r="A36" s="56"/>
      <c r="B36" s="47"/>
      <c r="C36" s="46"/>
      <c r="D36" s="53"/>
      <c r="E36" s="50"/>
      <c r="F36" s="9" t="s">
        <v>52</v>
      </c>
      <c r="G36" s="38"/>
      <c r="H36" s="43"/>
      <c r="I36" s="36"/>
      <c r="J36" s="37"/>
      <c r="K36" s="38"/>
    </row>
    <row r="37" spans="1:11" x14ac:dyDescent="0.35">
      <c r="A37" s="54">
        <v>9</v>
      </c>
      <c r="B37" s="45" t="s">
        <v>13</v>
      </c>
      <c r="C37" s="46"/>
      <c r="D37" s="51">
        <v>22.6629</v>
      </c>
      <c r="E37" s="48">
        <f t="shared" si="3"/>
        <v>72.521280000000004</v>
      </c>
      <c r="F37" s="13" t="s">
        <v>43</v>
      </c>
      <c r="G37" s="38"/>
      <c r="H37" s="43"/>
      <c r="I37" s="36"/>
      <c r="J37" s="37"/>
      <c r="K37" s="38"/>
    </row>
    <row r="38" spans="1:11" x14ac:dyDescent="0.35">
      <c r="A38" s="55"/>
      <c r="B38" s="46"/>
      <c r="C38" s="46"/>
      <c r="D38" s="52"/>
      <c r="E38" s="49"/>
      <c r="F38" s="8" t="s">
        <v>44</v>
      </c>
      <c r="G38" s="38"/>
      <c r="H38" s="43"/>
      <c r="I38" s="36"/>
      <c r="J38" s="37"/>
      <c r="K38" s="38"/>
    </row>
    <row r="39" spans="1:11" x14ac:dyDescent="0.35">
      <c r="A39" s="55"/>
      <c r="B39" s="46"/>
      <c r="C39" s="46"/>
      <c r="D39" s="52"/>
      <c r="E39" s="49"/>
      <c r="F39" s="8" t="s">
        <v>53</v>
      </c>
      <c r="G39" s="38"/>
      <c r="H39" s="43"/>
      <c r="I39" s="36"/>
      <c r="J39" s="37"/>
      <c r="K39" s="38"/>
    </row>
    <row r="40" spans="1:11" ht="15" thickBot="1" x14ac:dyDescent="0.4">
      <c r="A40" s="56"/>
      <c r="B40" s="47"/>
      <c r="C40" s="47"/>
      <c r="D40" s="53"/>
      <c r="E40" s="50"/>
      <c r="F40" s="9" t="s">
        <v>46</v>
      </c>
      <c r="G40" s="41"/>
      <c r="H40" s="44"/>
      <c r="I40" s="39"/>
      <c r="J40" s="40"/>
      <c r="K40" s="41"/>
    </row>
    <row r="41" spans="1:11" x14ac:dyDescent="0.35">
      <c r="A41" s="54">
        <v>10</v>
      </c>
      <c r="B41" s="45" t="s">
        <v>14</v>
      </c>
      <c r="C41" s="45" t="s">
        <v>38</v>
      </c>
      <c r="D41" s="51">
        <v>15.919800000000002</v>
      </c>
      <c r="E41" s="48">
        <f t="shared" si="3"/>
        <v>50.943360000000013</v>
      </c>
      <c r="F41" s="13" t="s">
        <v>43</v>
      </c>
      <c r="G41" s="35" t="s">
        <v>58</v>
      </c>
      <c r="H41" s="42" t="s">
        <v>56</v>
      </c>
      <c r="I41" s="33" t="s">
        <v>81</v>
      </c>
      <c r="J41" s="34"/>
      <c r="K41" s="35"/>
    </row>
    <row r="42" spans="1:11" x14ac:dyDescent="0.35">
      <c r="A42" s="55"/>
      <c r="B42" s="46"/>
      <c r="C42" s="46"/>
      <c r="D42" s="52"/>
      <c r="E42" s="49"/>
      <c r="F42" s="8" t="s">
        <v>44</v>
      </c>
      <c r="G42" s="38"/>
      <c r="H42" s="43"/>
      <c r="I42" s="36"/>
      <c r="J42" s="37"/>
      <c r="K42" s="38"/>
    </row>
    <row r="43" spans="1:11" x14ac:dyDescent="0.35">
      <c r="A43" s="55"/>
      <c r="B43" s="46"/>
      <c r="C43" s="46"/>
      <c r="D43" s="52"/>
      <c r="E43" s="49"/>
      <c r="F43" s="8" t="s">
        <v>54</v>
      </c>
      <c r="G43" s="38"/>
      <c r="H43" s="43"/>
      <c r="I43" s="36"/>
      <c r="J43" s="37"/>
      <c r="K43" s="38"/>
    </row>
    <row r="44" spans="1:11" ht="15" thickBot="1" x14ac:dyDescent="0.4">
      <c r="A44" s="56"/>
      <c r="B44" s="47"/>
      <c r="C44" s="46"/>
      <c r="D44" s="53"/>
      <c r="E44" s="50"/>
      <c r="F44" s="9" t="s">
        <v>52</v>
      </c>
      <c r="G44" s="38"/>
      <c r="H44" s="43"/>
      <c r="I44" s="36"/>
      <c r="J44" s="37"/>
      <c r="K44" s="38"/>
    </row>
    <row r="45" spans="1:11" x14ac:dyDescent="0.35">
      <c r="A45" s="54">
        <v>11</v>
      </c>
      <c r="B45" s="45" t="s">
        <v>15</v>
      </c>
      <c r="C45" s="46"/>
      <c r="D45" s="51">
        <v>20</v>
      </c>
      <c r="E45" s="48">
        <f t="shared" si="3"/>
        <v>64</v>
      </c>
      <c r="F45" s="13" t="s">
        <v>43</v>
      </c>
      <c r="G45" s="38"/>
      <c r="H45" s="43"/>
      <c r="I45" s="36"/>
      <c r="J45" s="37"/>
      <c r="K45" s="38"/>
    </row>
    <row r="46" spans="1:11" ht="20.25" customHeight="1" x14ac:dyDescent="0.35">
      <c r="A46" s="55"/>
      <c r="B46" s="46"/>
      <c r="C46" s="46"/>
      <c r="D46" s="52"/>
      <c r="E46" s="49"/>
      <c r="F46" s="8" t="s">
        <v>44</v>
      </c>
      <c r="G46" s="38"/>
      <c r="H46" s="43"/>
      <c r="I46" s="36"/>
      <c r="J46" s="37"/>
      <c r="K46" s="38"/>
    </row>
    <row r="47" spans="1:11" x14ac:dyDescent="0.35">
      <c r="A47" s="55"/>
      <c r="B47" s="46"/>
      <c r="C47" s="46"/>
      <c r="D47" s="52"/>
      <c r="E47" s="49"/>
      <c r="F47" s="8" t="s">
        <v>49</v>
      </c>
      <c r="G47" s="38"/>
      <c r="H47" s="43"/>
      <c r="I47" s="36"/>
      <c r="J47" s="37"/>
      <c r="K47" s="38"/>
    </row>
    <row r="48" spans="1:11" ht="57" customHeight="1" thickBot="1" x14ac:dyDescent="0.4">
      <c r="A48" s="56"/>
      <c r="B48" s="47"/>
      <c r="C48" s="47"/>
      <c r="D48" s="53"/>
      <c r="E48" s="50"/>
      <c r="F48" s="9" t="s">
        <v>52</v>
      </c>
      <c r="G48" s="41"/>
      <c r="H48" s="44"/>
      <c r="I48" s="39"/>
      <c r="J48" s="40"/>
      <c r="K48" s="41"/>
    </row>
    <row r="49" spans="1:11" ht="58" customHeight="1" x14ac:dyDescent="0.35">
      <c r="A49" s="54">
        <v>12</v>
      </c>
      <c r="B49" s="45" t="s">
        <v>16</v>
      </c>
      <c r="C49" s="45" t="s">
        <v>85</v>
      </c>
      <c r="D49" s="51">
        <v>33.783999999999999</v>
      </c>
      <c r="E49" s="48">
        <f t="shared" ref="E49:E85" si="4">PRODUCT(D49,3.2)</f>
        <v>108.1088</v>
      </c>
      <c r="F49" s="13" t="s">
        <v>43</v>
      </c>
      <c r="G49" s="10"/>
      <c r="H49" s="7"/>
      <c r="I49" s="33" t="s">
        <v>81</v>
      </c>
      <c r="J49" s="34"/>
      <c r="K49" s="35"/>
    </row>
    <row r="50" spans="1:11" x14ac:dyDescent="0.35">
      <c r="A50" s="55"/>
      <c r="B50" s="46"/>
      <c r="C50" s="46"/>
      <c r="D50" s="52"/>
      <c r="E50" s="49"/>
      <c r="F50" s="8" t="s">
        <v>44</v>
      </c>
      <c r="G50" s="11" t="s">
        <v>47</v>
      </c>
      <c r="H50" s="8"/>
      <c r="I50" s="36"/>
      <c r="J50" s="37"/>
      <c r="K50" s="38"/>
    </row>
    <row r="51" spans="1:11" ht="14.5" customHeight="1" x14ac:dyDescent="0.35">
      <c r="A51" s="55"/>
      <c r="B51" s="46"/>
      <c r="C51" s="46"/>
      <c r="D51" s="52"/>
      <c r="E51" s="49"/>
      <c r="F51" s="8" t="s">
        <v>49</v>
      </c>
      <c r="G51" s="11" t="s">
        <v>48</v>
      </c>
      <c r="H51" s="8"/>
      <c r="I51" s="36"/>
      <c r="J51" s="37"/>
      <c r="K51" s="38"/>
    </row>
    <row r="52" spans="1:11" ht="81" customHeight="1" thickBot="1" x14ac:dyDescent="0.4">
      <c r="A52" s="56"/>
      <c r="B52" s="47"/>
      <c r="C52" s="47"/>
      <c r="D52" s="53"/>
      <c r="E52" s="50"/>
      <c r="F52" s="9" t="s">
        <v>52</v>
      </c>
      <c r="G52" s="12" t="s">
        <v>55</v>
      </c>
      <c r="H52" s="9"/>
      <c r="I52" s="39"/>
      <c r="J52" s="40"/>
      <c r="K52" s="41"/>
    </row>
    <row r="53" spans="1:11" ht="58" customHeight="1" x14ac:dyDescent="0.35">
      <c r="A53" s="54">
        <v>13</v>
      </c>
      <c r="B53" s="45" t="s">
        <v>17</v>
      </c>
      <c r="C53" s="45" t="s">
        <v>85</v>
      </c>
      <c r="D53" s="51">
        <v>18.441599999999998</v>
      </c>
      <c r="E53" s="48">
        <f t="shared" si="4"/>
        <v>59.013119999999994</v>
      </c>
      <c r="F53" s="13" t="s">
        <v>43</v>
      </c>
      <c r="G53" s="10"/>
      <c r="H53" s="7"/>
      <c r="I53" s="33" t="s">
        <v>82</v>
      </c>
      <c r="J53" s="34"/>
      <c r="K53" s="35"/>
    </row>
    <row r="54" spans="1:11" x14ac:dyDescent="0.35">
      <c r="A54" s="55"/>
      <c r="B54" s="46"/>
      <c r="C54" s="46"/>
      <c r="D54" s="52"/>
      <c r="E54" s="49"/>
      <c r="F54" s="8" t="s">
        <v>3</v>
      </c>
      <c r="G54" s="11" t="s">
        <v>47</v>
      </c>
      <c r="H54" s="8"/>
      <c r="I54" s="36"/>
      <c r="J54" s="37"/>
      <c r="K54" s="38"/>
    </row>
    <row r="55" spans="1:11" ht="14.5" customHeight="1" x14ac:dyDescent="0.35">
      <c r="A55" s="55"/>
      <c r="B55" s="46"/>
      <c r="C55" s="46"/>
      <c r="D55" s="52"/>
      <c r="E55" s="49"/>
      <c r="F55" s="8" t="s">
        <v>49</v>
      </c>
      <c r="G55" s="11" t="s">
        <v>48</v>
      </c>
      <c r="H55" s="8"/>
      <c r="I55" s="36"/>
      <c r="J55" s="37"/>
      <c r="K55" s="38"/>
    </row>
    <row r="56" spans="1:11" ht="80.5" customHeight="1" thickBot="1" x14ac:dyDescent="0.4">
      <c r="A56" s="56"/>
      <c r="B56" s="47"/>
      <c r="C56" s="47"/>
      <c r="D56" s="53"/>
      <c r="E56" s="50"/>
      <c r="F56" s="9" t="s">
        <v>52</v>
      </c>
      <c r="G56" s="12" t="s">
        <v>55</v>
      </c>
      <c r="H56" s="9"/>
      <c r="I56" s="39"/>
      <c r="J56" s="40"/>
      <c r="K56" s="41"/>
    </row>
    <row r="57" spans="1:11" ht="14.25" customHeight="1" x14ac:dyDescent="0.35">
      <c r="A57" s="54">
        <v>14</v>
      </c>
      <c r="B57" s="45" t="s">
        <v>18</v>
      </c>
      <c r="C57" s="45" t="s">
        <v>85</v>
      </c>
      <c r="D57" s="51">
        <v>11.186400000000001</v>
      </c>
      <c r="E57" s="48">
        <f t="shared" si="4"/>
        <v>35.796480000000003</v>
      </c>
      <c r="F57" s="13" t="s">
        <v>59</v>
      </c>
      <c r="G57" s="10"/>
      <c r="H57" s="7"/>
      <c r="I57" s="33" t="s">
        <v>83</v>
      </c>
      <c r="J57" s="34"/>
      <c r="K57" s="35"/>
    </row>
    <row r="58" spans="1:11" x14ac:dyDescent="0.35">
      <c r="A58" s="55"/>
      <c r="B58" s="46"/>
      <c r="C58" s="46"/>
      <c r="D58" s="52"/>
      <c r="E58" s="49"/>
      <c r="F58" s="8" t="s">
        <v>44</v>
      </c>
      <c r="G58" s="11" t="s">
        <v>47</v>
      </c>
      <c r="H58" s="8"/>
      <c r="I58" s="36"/>
      <c r="J58" s="37"/>
      <c r="K58" s="38"/>
    </row>
    <row r="59" spans="1:11" ht="14.5" customHeight="1" x14ac:dyDescent="0.35">
      <c r="A59" s="55"/>
      <c r="B59" s="46"/>
      <c r="C59" s="46"/>
      <c r="D59" s="52"/>
      <c r="E59" s="49"/>
      <c r="F59" s="8" t="s">
        <v>49</v>
      </c>
      <c r="G59" s="11" t="s">
        <v>48</v>
      </c>
      <c r="H59" s="8"/>
      <c r="I59" s="36"/>
      <c r="J59" s="37"/>
      <c r="K59" s="38"/>
    </row>
    <row r="60" spans="1:11" ht="116.5" customHeight="1" thickBot="1" x14ac:dyDescent="0.4">
      <c r="A60" s="56"/>
      <c r="B60" s="47"/>
      <c r="C60" s="47"/>
      <c r="D60" s="53"/>
      <c r="E60" s="50"/>
      <c r="F60" s="9" t="s">
        <v>46</v>
      </c>
      <c r="G60" s="12"/>
      <c r="H60" s="9"/>
      <c r="I60" s="39"/>
      <c r="J60" s="40"/>
      <c r="K60" s="41"/>
    </row>
    <row r="61" spans="1:11" ht="58" customHeight="1" x14ac:dyDescent="0.35">
      <c r="A61" s="54">
        <v>15</v>
      </c>
      <c r="B61" s="45" t="s">
        <v>19</v>
      </c>
      <c r="C61" s="45" t="s">
        <v>19</v>
      </c>
      <c r="D61" s="51">
        <v>7.4</v>
      </c>
      <c r="E61" s="48">
        <f t="shared" si="4"/>
        <v>23.680000000000003</v>
      </c>
      <c r="F61" s="13" t="s">
        <v>60</v>
      </c>
      <c r="G61" s="10"/>
      <c r="H61" s="7"/>
      <c r="I61" s="33" t="s">
        <v>84</v>
      </c>
      <c r="J61" s="34"/>
      <c r="K61" s="35"/>
    </row>
    <row r="62" spans="1:11" x14ac:dyDescent="0.35">
      <c r="A62" s="55"/>
      <c r="B62" s="46"/>
      <c r="C62" s="46"/>
      <c r="D62" s="52"/>
      <c r="E62" s="49"/>
      <c r="F62" s="8" t="s">
        <v>61</v>
      </c>
      <c r="G62" s="11" t="s">
        <v>62</v>
      </c>
      <c r="H62" s="8"/>
      <c r="I62" s="36"/>
      <c r="J62" s="37"/>
      <c r="K62" s="38"/>
    </row>
    <row r="63" spans="1:11" ht="14.5" customHeight="1" x14ac:dyDescent="0.35">
      <c r="A63" s="55"/>
      <c r="B63" s="46"/>
      <c r="C63" s="46"/>
      <c r="D63" s="52"/>
      <c r="E63" s="49"/>
      <c r="F63" s="8" t="s">
        <v>49</v>
      </c>
      <c r="G63" s="11" t="s">
        <v>48</v>
      </c>
      <c r="H63" s="8"/>
      <c r="I63" s="36"/>
      <c r="J63" s="37"/>
      <c r="K63" s="38"/>
    </row>
    <row r="64" spans="1:11" ht="84" customHeight="1" thickBot="1" x14ac:dyDescent="0.4">
      <c r="A64" s="56"/>
      <c r="B64" s="47"/>
      <c r="C64" s="47"/>
      <c r="D64" s="53"/>
      <c r="E64" s="50"/>
      <c r="F64" s="9" t="s">
        <v>46</v>
      </c>
      <c r="G64" s="12"/>
      <c r="H64" s="9" t="s">
        <v>73</v>
      </c>
      <c r="I64" s="39"/>
      <c r="J64" s="40"/>
      <c r="K64" s="41"/>
    </row>
    <row r="65" spans="1:11" x14ac:dyDescent="0.35">
      <c r="A65" s="54">
        <v>16</v>
      </c>
      <c r="B65" s="45" t="s">
        <v>20</v>
      </c>
      <c r="C65" s="45" t="s">
        <v>85</v>
      </c>
      <c r="D65" s="51">
        <v>7.4099999999999993</v>
      </c>
      <c r="E65" s="48">
        <f t="shared" si="4"/>
        <v>23.712</v>
      </c>
      <c r="F65" s="13" t="s">
        <v>63</v>
      </c>
      <c r="G65" s="10"/>
      <c r="H65" s="7"/>
      <c r="I65" s="33" t="s">
        <v>86</v>
      </c>
      <c r="J65" s="34"/>
      <c r="K65" s="35"/>
    </row>
    <row r="66" spans="1:11" x14ac:dyDescent="0.35">
      <c r="A66" s="55"/>
      <c r="B66" s="46"/>
      <c r="C66" s="46"/>
      <c r="D66" s="52"/>
      <c r="E66" s="49"/>
      <c r="F66" s="8" t="s">
        <v>44</v>
      </c>
      <c r="G66" s="11" t="s">
        <v>64</v>
      </c>
      <c r="H66" s="8"/>
      <c r="I66" s="36"/>
      <c r="J66" s="37"/>
      <c r="K66" s="38"/>
    </row>
    <row r="67" spans="1:11" x14ac:dyDescent="0.35">
      <c r="A67" s="55"/>
      <c r="B67" s="46"/>
      <c r="C67" s="46"/>
      <c r="D67" s="52"/>
      <c r="E67" s="49"/>
      <c r="F67" s="8" t="s">
        <v>53</v>
      </c>
      <c r="G67" s="11" t="s">
        <v>48</v>
      </c>
      <c r="H67" s="8"/>
      <c r="I67" s="36"/>
      <c r="J67" s="37"/>
      <c r="K67" s="38"/>
    </row>
    <row r="68" spans="1:11" ht="131.5" customHeight="1" thickBot="1" x14ac:dyDescent="0.4">
      <c r="A68" s="56"/>
      <c r="B68" s="47"/>
      <c r="C68" s="47"/>
      <c r="D68" s="53"/>
      <c r="E68" s="50"/>
      <c r="F68" s="9" t="s">
        <v>46</v>
      </c>
      <c r="G68" s="12"/>
      <c r="H68" s="9"/>
      <c r="I68" s="39"/>
      <c r="J68" s="40"/>
      <c r="K68" s="41"/>
    </row>
    <row r="69" spans="1:11" x14ac:dyDescent="0.35">
      <c r="A69" s="54">
        <v>17</v>
      </c>
      <c r="B69" s="45" t="s">
        <v>21</v>
      </c>
      <c r="C69" s="45" t="s">
        <v>85</v>
      </c>
      <c r="D69" s="51">
        <v>12.3322</v>
      </c>
      <c r="E69" s="48">
        <f t="shared" si="4"/>
        <v>39.463040000000007</v>
      </c>
      <c r="F69" s="13" t="s">
        <v>63</v>
      </c>
      <c r="G69" s="10"/>
      <c r="H69" s="7"/>
      <c r="I69" s="33" t="s">
        <v>87</v>
      </c>
      <c r="J69" s="34"/>
      <c r="K69" s="35"/>
    </row>
    <row r="70" spans="1:11" x14ac:dyDescent="0.35">
      <c r="A70" s="55"/>
      <c r="B70" s="46"/>
      <c r="C70" s="46"/>
      <c r="D70" s="52"/>
      <c r="E70" s="49"/>
      <c r="F70" s="8" t="s">
        <v>44</v>
      </c>
      <c r="G70" s="11" t="s">
        <v>47</v>
      </c>
      <c r="H70" s="8"/>
      <c r="I70" s="36"/>
      <c r="J70" s="37"/>
      <c r="K70" s="38"/>
    </row>
    <row r="71" spans="1:11" x14ac:dyDescent="0.35">
      <c r="A71" s="55"/>
      <c r="B71" s="46"/>
      <c r="C71" s="46"/>
      <c r="D71" s="52"/>
      <c r="E71" s="49"/>
      <c r="F71" s="8" t="s">
        <v>53</v>
      </c>
      <c r="G71" s="11" t="s">
        <v>48</v>
      </c>
      <c r="H71" s="8"/>
      <c r="I71" s="36"/>
      <c r="J71" s="37"/>
      <c r="K71" s="38"/>
    </row>
    <row r="72" spans="1:11" ht="122.5" customHeight="1" thickBot="1" x14ac:dyDescent="0.4">
      <c r="A72" s="56"/>
      <c r="B72" s="47"/>
      <c r="C72" s="47"/>
      <c r="D72" s="53"/>
      <c r="E72" s="50"/>
      <c r="F72" s="9" t="s">
        <v>46</v>
      </c>
      <c r="G72" s="12"/>
      <c r="H72" s="9"/>
      <c r="I72" s="39"/>
      <c r="J72" s="40"/>
      <c r="K72" s="41"/>
    </row>
    <row r="73" spans="1:11" x14ac:dyDescent="0.35">
      <c r="A73" s="54">
        <v>18</v>
      </c>
      <c r="B73" s="45" t="s">
        <v>23</v>
      </c>
      <c r="C73" s="45" t="s">
        <v>42</v>
      </c>
      <c r="D73" s="51">
        <v>12.324</v>
      </c>
      <c r="E73" s="48">
        <f t="shared" si="4"/>
        <v>39.436800000000005</v>
      </c>
      <c r="F73" s="13" t="s">
        <v>43</v>
      </c>
      <c r="G73" s="35" t="s">
        <v>67</v>
      </c>
      <c r="H73" s="42" t="s">
        <v>56</v>
      </c>
      <c r="I73" s="33" t="s">
        <v>88</v>
      </c>
      <c r="J73" s="34"/>
      <c r="K73" s="35"/>
    </row>
    <row r="74" spans="1:11" x14ac:dyDescent="0.35">
      <c r="A74" s="55"/>
      <c r="B74" s="46"/>
      <c r="C74" s="46"/>
      <c r="D74" s="52"/>
      <c r="E74" s="49"/>
      <c r="F74" s="8" t="s">
        <v>3</v>
      </c>
      <c r="G74" s="38"/>
      <c r="H74" s="43"/>
      <c r="I74" s="36"/>
      <c r="J74" s="37"/>
      <c r="K74" s="38"/>
    </row>
    <row r="75" spans="1:11" x14ac:dyDescent="0.35">
      <c r="A75" s="55"/>
      <c r="B75" s="46"/>
      <c r="C75" s="46"/>
      <c r="D75" s="52"/>
      <c r="E75" s="49"/>
      <c r="F75" s="8" t="s">
        <v>49</v>
      </c>
      <c r="G75" s="38"/>
      <c r="H75" s="43"/>
      <c r="I75" s="36"/>
      <c r="J75" s="37"/>
      <c r="K75" s="38"/>
    </row>
    <row r="76" spans="1:11" ht="15" thickBot="1" x14ac:dyDescent="0.4">
      <c r="A76" s="56"/>
      <c r="B76" s="47"/>
      <c r="C76" s="46"/>
      <c r="D76" s="53"/>
      <c r="E76" s="50"/>
      <c r="F76" s="9" t="s">
        <v>46</v>
      </c>
      <c r="G76" s="38"/>
      <c r="H76" s="43"/>
      <c r="I76" s="36"/>
      <c r="J76" s="37"/>
      <c r="K76" s="38"/>
    </row>
    <row r="77" spans="1:11" x14ac:dyDescent="0.35">
      <c r="A77" s="54">
        <v>19</v>
      </c>
      <c r="B77" s="45" t="s">
        <v>22</v>
      </c>
      <c r="C77" s="46"/>
      <c r="D77" s="51">
        <v>10.14</v>
      </c>
      <c r="E77" s="48">
        <f t="shared" si="4"/>
        <v>32.448</v>
      </c>
      <c r="F77" s="13" t="s">
        <v>43</v>
      </c>
      <c r="G77" s="38"/>
      <c r="H77" s="43"/>
      <c r="I77" s="36"/>
      <c r="J77" s="37"/>
      <c r="K77" s="38"/>
    </row>
    <row r="78" spans="1:11" x14ac:dyDescent="0.35">
      <c r="A78" s="55"/>
      <c r="B78" s="46"/>
      <c r="C78" s="46"/>
      <c r="D78" s="52"/>
      <c r="E78" s="49"/>
      <c r="F78" s="8" t="s">
        <v>44</v>
      </c>
      <c r="G78" s="38"/>
      <c r="H78" s="43"/>
      <c r="I78" s="36"/>
      <c r="J78" s="37"/>
      <c r="K78" s="38"/>
    </row>
    <row r="79" spans="1:11" x14ac:dyDescent="0.35">
      <c r="A79" s="55"/>
      <c r="B79" s="46"/>
      <c r="C79" s="46"/>
      <c r="D79" s="52"/>
      <c r="E79" s="49"/>
      <c r="F79" s="8" t="s">
        <v>49</v>
      </c>
      <c r="G79" s="38"/>
      <c r="H79" s="43"/>
      <c r="I79" s="36"/>
      <c r="J79" s="37"/>
      <c r="K79" s="38"/>
    </row>
    <row r="80" spans="1:11" ht="15" thickBot="1" x14ac:dyDescent="0.4">
      <c r="A80" s="56"/>
      <c r="B80" s="47"/>
      <c r="C80" s="46"/>
      <c r="D80" s="53"/>
      <c r="E80" s="50"/>
      <c r="F80" s="9" t="s">
        <v>65</v>
      </c>
      <c r="G80" s="38"/>
      <c r="H80" s="43"/>
      <c r="I80" s="36"/>
      <c r="J80" s="37"/>
      <c r="K80" s="38"/>
    </row>
    <row r="81" spans="1:11" ht="15.75" customHeight="1" x14ac:dyDescent="0.35">
      <c r="A81" s="54">
        <v>20</v>
      </c>
      <c r="B81" s="45" t="s">
        <v>24</v>
      </c>
      <c r="C81" s="46"/>
      <c r="D81" s="51">
        <v>21.84</v>
      </c>
      <c r="E81" s="48">
        <f t="shared" si="4"/>
        <v>69.888000000000005</v>
      </c>
      <c r="F81" s="13" t="s">
        <v>60</v>
      </c>
      <c r="G81" s="38"/>
      <c r="H81" s="43"/>
      <c r="I81" s="36"/>
      <c r="J81" s="37"/>
      <c r="K81" s="38"/>
    </row>
    <row r="82" spans="1:11" x14ac:dyDescent="0.35">
      <c r="A82" s="55"/>
      <c r="B82" s="46"/>
      <c r="C82" s="46"/>
      <c r="D82" s="52"/>
      <c r="E82" s="49"/>
      <c r="F82" s="8" t="s">
        <v>61</v>
      </c>
      <c r="G82" s="38"/>
      <c r="H82" s="43"/>
      <c r="I82" s="36"/>
      <c r="J82" s="37"/>
      <c r="K82" s="38"/>
    </row>
    <row r="83" spans="1:11" x14ac:dyDescent="0.35">
      <c r="A83" s="55"/>
      <c r="B83" s="46"/>
      <c r="C83" s="46"/>
      <c r="D83" s="52"/>
      <c r="E83" s="49"/>
      <c r="F83" s="8" t="s">
        <v>66</v>
      </c>
      <c r="G83" s="38"/>
      <c r="H83" s="43"/>
      <c r="I83" s="36"/>
      <c r="J83" s="37"/>
      <c r="K83" s="38"/>
    </row>
    <row r="84" spans="1:11" ht="15" thickBot="1" x14ac:dyDescent="0.4">
      <c r="A84" s="56"/>
      <c r="B84" s="47"/>
      <c r="C84" s="47"/>
      <c r="D84" s="53"/>
      <c r="E84" s="50"/>
      <c r="F84" s="9" t="s">
        <v>46</v>
      </c>
      <c r="G84" s="41"/>
      <c r="H84" s="44"/>
      <c r="I84" s="39"/>
      <c r="J84" s="40"/>
      <c r="K84" s="41"/>
    </row>
    <row r="85" spans="1:11" ht="58" customHeight="1" x14ac:dyDescent="0.35">
      <c r="A85" s="54">
        <v>21</v>
      </c>
      <c r="B85" s="45" t="s">
        <v>25</v>
      </c>
      <c r="C85" s="45" t="s">
        <v>85</v>
      </c>
      <c r="D85" s="51">
        <v>15.207000000000003</v>
      </c>
      <c r="E85" s="48">
        <f t="shared" si="4"/>
        <v>48.662400000000012</v>
      </c>
      <c r="F85" s="13" t="s">
        <v>43</v>
      </c>
      <c r="G85" s="10"/>
      <c r="H85" s="7"/>
      <c r="I85" s="33" t="s">
        <v>89</v>
      </c>
      <c r="J85" s="34"/>
      <c r="K85" s="35"/>
    </row>
    <row r="86" spans="1:11" x14ac:dyDescent="0.35">
      <c r="A86" s="55"/>
      <c r="B86" s="46"/>
      <c r="C86" s="46"/>
      <c r="D86" s="52"/>
      <c r="E86" s="49"/>
      <c r="F86" s="8" t="s">
        <v>44</v>
      </c>
      <c r="G86" s="11" t="s">
        <v>47</v>
      </c>
      <c r="H86" s="8"/>
      <c r="I86" s="36"/>
      <c r="J86" s="37"/>
      <c r="K86" s="38"/>
    </row>
    <row r="87" spans="1:11" ht="14.5" customHeight="1" x14ac:dyDescent="0.35">
      <c r="A87" s="55"/>
      <c r="B87" s="46"/>
      <c r="C87" s="46"/>
      <c r="D87" s="52"/>
      <c r="E87" s="49"/>
      <c r="F87" s="8" t="s">
        <v>49</v>
      </c>
      <c r="G87" s="11" t="s">
        <v>48</v>
      </c>
      <c r="H87" s="8"/>
      <c r="I87" s="36"/>
      <c r="J87" s="37"/>
      <c r="K87" s="38"/>
    </row>
    <row r="88" spans="1:11" ht="80.5" customHeight="1" thickBot="1" x14ac:dyDescent="0.4">
      <c r="A88" s="56"/>
      <c r="B88" s="47"/>
      <c r="C88" s="47"/>
      <c r="D88" s="53"/>
      <c r="E88" s="50"/>
      <c r="F88" s="9" t="s">
        <v>46</v>
      </c>
      <c r="G88" s="12"/>
      <c r="H88" s="9"/>
      <c r="I88" s="39"/>
      <c r="J88" s="40"/>
      <c r="K88" s="41"/>
    </row>
    <row r="89" spans="1:11" ht="58" customHeight="1" x14ac:dyDescent="0.35">
      <c r="A89" s="54">
        <v>22</v>
      </c>
      <c r="B89" s="45" t="s">
        <v>26</v>
      </c>
      <c r="C89" s="45" t="s">
        <v>85</v>
      </c>
      <c r="D89" s="51">
        <v>15.207000000000003</v>
      </c>
      <c r="E89" s="48">
        <f t="shared" ref="E89:E109" si="5">PRODUCT(D89,3.2)</f>
        <v>48.662400000000012</v>
      </c>
      <c r="F89" s="13" t="s">
        <v>43</v>
      </c>
      <c r="G89" s="10"/>
      <c r="H89" s="7"/>
      <c r="I89" s="33" t="s">
        <v>89</v>
      </c>
      <c r="J89" s="34"/>
      <c r="K89" s="35"/>
    </row>
    <row r="90" spans="1:11" x14ac:dyDescent="0.35">
      <c r="A90" s="55"/>
      <c r="B90" s="46"/>
      <c r="C90" s="46"/>
      <c r="D90" s="52"/>
      <c r="E90" s="49"/>
      <c r="F90" s="8" t="s">
        <v>44</v>
      </c>
      <c r="G90" s="11" t="s">
        <v>47</v>
      </c>
      <c r="H90" s="8"/>
      <c r="I90" s="36"/>
      <c r="J90" s="37"/>
      <c r="K90" s="38"/>
    </row>
    <row r="91" spans="1:11" ht="14.5" customHeight="1" x14ac:dyDescent="0.35">
      <c r="A91" s="55"/>
      <c r="B91" s="46"/>
      <c r="C91" s="46"/>
      <c r="D91" s="52"/>
      <c r="E91" s="49"/>
      <c r="F91" s="8" t="s">
        <v>68</v>
      </c>
      <c r="G91" s="11" t="s">
        <v>48</v>
      </c>
      <c r="H91" s="8"/>
      <c r="I91" s="36"/>
      <c r="J91" s="37"/>
      <c r="K91" s="38"/>
    </row>
    <row r="92" spans="1:11" ht="75" customHeight="1" thickBot="1" x14ac:dyDescent="0.4">
      <c r="A92" s="56"/>
      <c r="B92" s="47"/>
      <c r="C92" s="47"/>
      <c r="D92" s="53"/>
      <c r="E92" s="50"/>
      <c r="F92" s="9" t="s">
        <v>46</v>
      </c>
      <c r="G92" s="12"/>
      <c r="H92" s="9"/>
      <c r="I92" s="39"/>
      <c r="J92" s="40"/>
      <c r="K92" s="41"/>
    </row>
    <row r="93" spans="1:11" ht="58" customHeight="1" x14ac:dyDescent="0.35">
      <c r="A93" s="54">
        <v>23</v>
      </c>
      <c r="B93" s="45" t="s">
        <v>29</v>
      </c>
      <c r="C93" s="45" t="s">
        <v>85</v>
      </c>
      <c r="D93" s="51">
        <v>13.8</v>
      </c>
      <c r="E93" s="48">
        <f t="shared" si="5"/>
        <v>44.160000000000004</v>
      </c>
      <c r="F93" s="13" t="s">
        <v>43</v>
      </c>
      <c r="G93" s="10"/>
      <c r="H93" s="7"/>
      <c r="I93" s="33" t="s">
        <v>89</v>
      </c>
      <c r="J93" s="34"/>
      <c r="K93" s="35"/>
    </row>
    <row r="94" spans="1:11" x14ac:dyDescent="0.35">
      <c r="A94" s="55"/>
      <c r="B94" s="46"/>
      <c r="C94" s="46"/>
      <c r="D94" s="52"/>
      <c r="E94" s="49"/>
      <c r="F94" s="8" t="s">
        <v>44</v>
      </c>
      <c r="G94" s="11" t="s">
        <v>47</v>
      </c>
      <c r="H94" s="8"/>
      <c r="I94" s="36"/>
      <c r="J94" s="37"/>
      <c r="K94" s="38"/>
    </row>
    <row r="95" spans="1:11" ht="14.5" customHeight="1" x14ac:dyDescent="0.35">
      <c r="A95" s="55"/>
      <c r="B95" s="46"/>
      <c r="C95" s="46"/>
      <c r="D95" s="52"/>
      <c r="E95" s="49"/>
      <c r="F95" s="8" t="s">
        <v>49</v>
      </c>
      <c r="G95" s="11" t="s">
        <v>48</v>
      </c>
      <c r="H95" s="8"/>
      <c r="I95" s="36"/>
      <c r="J95" s="37"/>
      <c r="K95" s="38"/>
    </row>
    <row r="96" spans="1:11" ht="69" customHeight="1" thickBot="1" x14ac:dyDescent="0.4">
      <c r="A96" s="56"/>
      <c r="B96" s="47"/>
      <c r="C96" s="47"/>
      <c r="D96" s="53"/>
      <c r="E96" s="50"/>
      <c r="F96" s="9" t="s">
        <v>46</v>
      </c>
      <c r="G96" s="12"/>
      <c r="H96" s="9"/>
      <c r="I96" s="39"/>
      <c r="J96" s="40"/>
      <c r="K96" s="41"/>
    </row>
    <row r="97" spans="1:11" ht="58" customHeight="1" x14ac:dyDescent="0.35">
      <c r="A97" s="54">
        <v>24</v>
      </c>
      <c r="B97" s="45" t="s">
        <v>27</v>
      </c>
      <c r="C97" s="45" t="s">
        <v>85</v>
      </c>
      <c r="D97" s="51">
        <v>18.399999999999999</v>
      </c>
      <c r="E97" s="48">
        <f t="shared" si="5"/>
        <v>58.879999999999995</v>
      </c>
      <c r="F97" s="13" t="s">
        <v>43</v>
      </c>
      <c r="G97" s="10"/>
      <c r="H97" s="7"/>
      <c r="I97" s="33" t="s">
        <v>89</v>
      </c>
      <c r="J97" s="34"/>
      <c r="K97" s="35"/>
    </row>
    <row r="98" spans="1:11" x14ac:dyDescent="0.35">
      <c r="A98" s="55"/>
      <c r="B98" s="46"/>
      <c r="C98" s="46"/>
      <c r="D98" s="52"/>
      <c r="E98" s="49"/>
      <c r="F98" s="8" t="s">
        <v>44</v>
      </c>
      <c r="G98" s="11" t="s">
        <v>47</v>
      </c>
      <c r="H98" s="8"/>
      <c r="I98" s="36"/>
      <c r="J98" s="37"/>
      <c r="K98" s="38"/>
    </row>
    <row r="99" spans="1:11" ht="14.5" customHeight="1" x14ac:dyDescent="0.35">
      <c r="A99" s="55"/>
      <c r="B99" s="46"/>
      <c r="C99" s="46"/>
      <c r="D99" s="52"/>
      <c r="E99" s="49"/>
      <c r="F99" s="8" t="s">
        <v>49</v>
      </c>
      <c r="G99" s="11" t="s">
        <v>48</v>
      </c>
      <c r="H99" s="8"/>
      <c r="I99" s="36"/>
      <c r="J99" s="37"/>
      <c r="K99" s="38"/>
    </row>
    <row r="100" spans="1:11" ht="65.150000000000006" customHeight="1" thickBot="1" x14ac:dyDescent="0.4">
      <c r="A100" s="56"/>
      <c r="B100" s="47"/>
      <c r="C100" s="47"/>
      <c r="D100" s="53"/>
      <c r="E100" s="50"/>
      <c r="F100" s="9" t="s">
        <v>69</v>
      </c>
      <c r="G100" s="12"/>
      <c r="H100" s="9"/>
      <c r="I100" s="39"/>
      <c r="J100" s="40"/>
      <c r="K100" s="41"/>
    </row>
    <row r="101" spans="1:11" ht="58" customHeight="1" x14ac:dyDescent="0.35">
      <c r="A101" s="54">
        <v>25</v>
      </c>
      <c r="B101" s="45" t="s">
        <v>28</v>
      </c>
      <c r="C101" s="45" t="s">
        <v>85</v>
      </c>
      <c r="D101" s="51">
        <v>16.48</v>
      </c>
      <c r="E101" s="48">
        <f t="shared" si="5"/>
        <v>52.736000000000004</v>
      </c>
      <c r="F101" s="13" t="s">
        <v>43</v>
      </c>
      <c r="G101" s="10"/>
      <c r="H101" s="7"/>
      <c r="I101" s="33" t="s">
        <v>89</v>
      </c>
      <c r="J101" s="34"/>
      <c r="K101" s="35"/>
    </row>
    <row r="102" spans="1:11" x14ac:dyDescent="0.35">
      <c r="A102" s="55"/>
      <c r="B102" s="46"/>
      <c r="C102" s="46"/>
      <c r="D102" s="52"/>
      <c r="E102" s="49"/>
      <c r="F102" s="8" t="s">
        <v>44</v>
      </c>
      <c r="G102" s="11" t="s">
        <v>47</v>
      </c>
      <c r="H102" s="8"/>
      <c r="I102" s="36"/>
      <c r="J102" s="37"/>
      <c r="K102" s="38"/>
    </row>
    <row r="103" spans="1:11" ht="14.5" customHeight="1" x14ac:dyDescent="0.35">
      <c r="A103" s="55"/>
      <c r="B103" s="46"/>
      <c r="C103" s="46"/>
      <c r="D103" s="52"/>
      <c r="E103" s="49"/>
      <c r="F103" s="8" t="s">
        <v>49</v>
      </c>
      <c r="G103" s="11" t="s">
        <v>48</v>
      </c>
      <c r="H103" s="8"/>
      <c r="I103" s="36"/>
      <c r="J103" s="37"/>
      <c r="K103" s="38"/>
    </row>
    <row r="104" spans="1:11" ht="58.5" customHeight="1" thickBot="1" x14ac:dyDescent="0.4">
      <c r="A104" s="56"/>
      <c r="B104" s="47"/>
      <c r="C104" s="47"/>
      <c r="D104" s="53"/>
      <c r="E104" s="50"/>
      <c r="F104" s="9" t="s">
        <v>46</v>
      </c>
      <c r="G104" s="12"/>
      <c r="H104" s="9"/>
      <c r="I104" s="39"/>
      <c r="J104" s="40"/>
      <c r="K104" s="41"/>
    </row>
    <row r="105" spans="1:11" ht="58" customHeight="1" x14ac:dyDescent="0.35">
      <c r="A105" s="54">
        <v>26</v>
      </c>
      <c r="B105" s="45" t="s">
        <v>70</v>
      </c>
      <c r="C105" s="45" t="s">
        <v>19</v>
      </c>
      <c r="D105" s="51">
        <v>20</v>
      </c>
      <c r="E105" s="48">
        <f>PRODUCT(D105,3.2)</f>
        <v>64</v>
      </c>
      <c r="F105" s="13" t="s">
        <v>60</v>
      </c>
      <c r="G105" s="10"/>
      <c r="H105" s="7"/>
      <c r="I105" s="33" t="s">
        <v>90</v>
      </c>
      <c r="J105" s="34"/>
      <c r="K105" s="35"/>
    </row>
    <row r="106" spans="1:11" x14ac:dyDescent="0.35">
      <c r="A106" s="55"/>
      <c r="B106" s="46"/>
      <c r="C106" s="46"/>
      <c r="D106" s="52"/>
      <c r="E106" s="49"/>
      <c r="F106" s="8" t="s">
        <v>61</v>
      </c>
      <c r="G106" s="11" t="s">
        <v>62</v>
      </c>
      <c r="H106" s="8"/>
      <c r="I106" s="36"/>
      <c r="J106" s="37"/>
      <c r="K106" s="38"/>
    </row>
    <row r="107" spans="1:11" ht="14.5" customHeight="1" x14ac:dyDescent="0.35">
      <c r="A107" s="55"/>
      <c r="B107" s="46"/>
      <c r="C107" s="46"/>
      <c r="D107" s="52"/>
      <c r="E107" s="49"/>
      <c r="F107" s="8" t="s">
        <v>49</v>
      </c>
      <c r="G107" s="11" t="s">
        <v>48</v>
      </c>
      <c r="H107" s="8"/>
      <c r="I107" s="36"/>
      <c r="J107" s="37"/>
      <c r="K107" s="38"/>
    </row>
    <row r="108" spans="1:11" ht="92.5" customHeight="1" thickBot="1" x14ac:dyDescent="0.4">
      <c r="A108" s="56"/>
      <c r="B108" s="47"/>
      <c r="C108" s="47"/>
      <c r="D108" s="53"/>
      <c r="E108" s="50"/>
      <c r="F108" s="9" t="s">
        <v>46</v>
      </c>
      <c r="G108" s="12"/>
      <c r="H108" s="9" t="s">
        <v>73</v>
      </c>
      <c r="I108" s="39"/>
      <c r="J108" s="40"/>
      <c r="K108" s="41"/>
    </row>
    <row r="109" spans="1:11" ht="58" customHeight="1" x14ac:dyDescent="0.35">
      <c r="A109" s="54">
        <v>27</v>
      </c>
      <c r="B109" s="45" t="s">
        <v>35</v>
      </c>
      <c r="C109" s="45" t="s">
        <v>85</v>
      </c>
      <c r="D109" s="51">
        <v>14</v>
      </c>
      <c r="E109" s="48">
        <f t="shared" si="5"/>
        <v>44.800000000000004</v>
      </c>
      <c r="F109" s="13" t="s">
        <v>43</v>
      </c>
      <c r="G109" s="10"/>
      <c r="H109" s="7"/>
      <c r="I109" s="33" t="s">
        <v>91</v>
      </c>
      <c r="J109" s="34"/>
      <c r="K109" s="35"/>
    </row>
    <row r="110" spans="1:11" x14ac:dyDescent="0.35">
      <c r="A110" s="55"/>
      <c r="B110" s="46"/>
      <c r="C110" s="46"/>
      <c r="D110" s="52"/>
      <c r="E110" s="49"/>
      <c r="F110" s="8" t="s">
        <v>44</v>
      </c>
      <c r="G110" s="11" t="s">
        <v>47</v>
      </c>
      <c r="H110" s="8"/>
      <c r="I110" s="36"/>
      <c r="J110" s="37"/>
      <c r="K110" s="38"/>
    </row>
    <row r="111" spans="1:11" ht="14.5" customHeight="1" x14ac:dyDescent="0.35">
      <c r="A111" s="55"/>
      <c r="B111" s="46"/>
      <c r="C111" s="46"/>
      <c r="D111" s="52"/>
      <c r="E111" s="49"/>
      <c r="F111" s="8" t="s">
        <v>49</v>
      </c>
      <c r="G111" s="11" t="s">
        <v>48</v>
      </c>
      <c r="H111" s="8"/>
      <c r="I111" s="36"/>
      <c r="J111" s="37"/>
      <c r="K111" s="38"/>
    </row>
    <row r="112" spans="1:11" ht="66" customHeight="1" thickBot="1" x14ac:dyDescent="0.4">
      <c r="A112" s="56"/>
      <c r="B112" s="47"/>
      <c r="C112" s="47"/>
      <c r="D112" s="53"/>
      <c r="E112" s="50"/>
      <c r="F112" s="9" t="s">
        <v>46</v>
      </c>
      <c r="G112" s="12"/>
      <c r="H112" s="9"/>
      <c r="I112" s="39"/>
      <c r="J112" s="40"/>
      <c r="K112" s="41"/>
    </row>
    <row r="113" spans="1:11" ht="15" customHeight="1" x14ac:dyDescent="0.35">
      <c r="A113" s="54">
        <v>28</v>
      </c>
      <c r="B113" s="45" t="s">
        <v>74</v>
      </c>
      <c r="C113" s="45" t="s">
        <v>75</v>
      </c>
      <c r="D113" s="51">
        <v>35.35</v>
      </c>
      <c r="E113" s="48">
        <f>PRODUCT(D113,3.2)</f>
        <v>113.12</v>
      </c>
      <c r="F113" s="13" t="s">
        <v>43</v>
      </c>
      <c r="G113" s="16" t="s">
        <v>71</v>
      </c>
      <c r="H113" s="7"/>
      <c r="I113" s="33" t="s">
        <v>92</v>
      </c>
      <c r="J113" s="34"/>
      <c r="K113" s="35"/>
    </row>
    <row r="114" spans="1:11" ht="15" customHeight="1" x14ac:dyDescent="0.35">
      <c r="A114" s="55"/>
      <c r="B114" s="46"/>
      <c r="C114" s="46"/>
      <c r="D114" s="52"/>
      <c r="E114" s="49"/>
      <c r="F114" s="8" t="s">
        <v>44</v>
      </c>
      <c r="G114" s="11" t="s">
        <v>72</v>
      </c>
      <c r="H114" s="8"/>
      <c r="I114" s="36"/>
      <c r="J114" s="37"/>
      <c r="K114" s="38"/>
    </row>
    <row r="115" spans="1:11" ht="15" customHeight="1" x14ac:dyDescent="0.35">
      <c r="A115" s="55"/>
      <c r="B115" s="46"/>
      <c r="C115" s="46"/>
      <c r="D115" s="52"/>
      <c r="E115" s="49"/>
      <c r="F115" s="8" t="s">
        <v>45</v>
      </c>
      <c r="G115" s="11" t="s">
        <v>48</v>
      </c>
      <c r="H115" s="8"/>
      <c r="I115" s="36"/>
      <c r="J115" s="37"/>
      <c r="K115" s="38"/>
    </row>
    <row r="116" spans="1:11" ht="15" customHeight="1" thickBot="1" x14ac:dyDescent="0.4">
      <c r="A116" s="56"/>
      <c r="B116" s="47"/>
      <c r="C116" s="46"/>
      <c r="D116" s="53"/>
      <c r="E116" s="50"/>
      <c r="F116" s="9" t="s">
        <v>46</v>
      </c>
      <c r="G116" s="12"/>
      <c r="H116" s="9"/>
      <c r="I116" s="36"/>
      <c r="J116" s="37"/>
      <c r="K116" s="38"/>
    </row>
    <row r="117" spans="1:11" ht="15" customHeight="1" x14ac:dyDescent="0.35">
      <c r="A117" s="54">
        <v>29</v>
      </c>
      <c r="B117" s="45" t="s">
        <v>23</v>
      </c>
      <c r="C117" s="46"/>
      <c r="D117" s="52">
        <v>19.584</v>
      </c>
      <c r="E117" s="48">
        <f t="shared" ref="E117" si="6">PRODUCT(D117,3.2)</f>
        <v>62.668800000000005</v>
      </c>
      <c r="F117" s="13" t="s">
        <v>43</v>
      </c>
      <c r="G117" s="16" t="s">
        <v>71</v>
      </c>
      <c r="H117" s="7"/>
      <c r="I117" s="36"/>
      <c r="J117" s="37"/>
      <c r="K117" s="38"/>
    </row>
    <row r="118" spans="1:11" ht="15" customHeight="1" x14ac:dyDescent="0.35">
      <c r="A118" s="55"/>
      <c r="B118" s="46"/>
      <c r="C118" s="46"/>
      <c r="D118" s="52"/>
      <c r="E118" s="49"/>
      <c r="F118" s="8" t="s">
        <v>44</v>
      </c>
      <c r="G118" s="11" t="s">
        <v>76</v>
      </c>
      <c r="H118" s="8"/>
      <c r="I118" s="36"/>
      <c r="J118" s="37"/>
      <c r="K118" s="38"/>
    </row>
    <row r="119" spans="1:11" ht="15" customHeight="1" x14ac:dyDescent="0.35">
      <c r="A119" s="55"/>
      <c r="B119" s="46"/>
      <c r="C119" s="46"/>
      <c r="D119" s="52"/>
      <c r="E119" s="49"/>
      <c r="F119" s="8" t="s">
        <v>49</v>
      </c>
      <c r="G119" s="11" t="s">
        <v>48</v>
      </c>
      <c r="H119" s="8"/>
      <c r="I119" s="36"/>
      <c r="J119" s="37"/>
      <c r="K119" s="38"/>
    </row>
    <row r="120" spans="1:11" ht="57" customHeight="1" thickBot="1" x14ac:dyDescent="0.4">
      <c r="A120" s="56"/>
      <c r="B120" s="47"/>
      <c r="C120" s="47"/>
      <c r="D120" s="53"/>
      <c r="E120" s="50"/>
      <c r="F120" s="9" t="s">
        <v>46</v>
      </c>
      <c r="G120" s="12"/>
      <c r="H120" s="9" t="s">
        <v>56</v>
      </c>
      <c r="I120" s="39"/>
      <c r="J120" s="40"/>
      <c r="K120" s="41"/>
    </row>
    <row r="121" spans="1:11" ht="15" customHeight="1" x14ac:dyDescent="0.35">
      <c r="A121" s="54">
        <v>30</v>
      </c>
      <c r="B121" s="45" t="s">
        <v>74</v>
      </c>
      <c r="C121" s="45" t="s">
        <v>77</v>
      </c>
      <c r="D121" s="51">
        <v>21.07</v>
      </c>
      <c r="E121" s="75">
        <f t="shared" ref="E121" si="7">PRODUCT(D121,3.2)</f>
        <v>67.424000000000007</v>
      </c>
      <c r="F121" s="13" t="s">
        <v>43</v>
      </c>
      <c r="G121" s="16" t="s">
        <v>71</v>
      </c>
      <c r="H121" s="7"/>
      <c r="I121" s="33" t="s">
        <v>92</v>
      </c>
      <c r="J121" s="34"/>
      <c r="K121" s="35"/>
    </row>
    <row r="122" spans="1:11" ht="15" customHeight="1" x14ac:dyDescent="0.35">
      <c r="A122" s="55"/>
      <c r="B122" s="46"/>
      <c r="C122" s="46"/>
      <c r="D122" s="52"/>
      <c r="E122" s="76"/>
      <c r="F122" s="8" t="s">
        <v>44</v>
      </c>
      <c r="G122" s="11" t="s">
        <v>76</v>
      </c>
      <c r="H122" s="8"/>
      <c r="I122" s="36"/>
      <c r="J122" s="37"/>
      <c r="K122" s="38"/>
    </row>
    <row r="123" spans="1:11" ht="15" customHeight="1" x14ac:dyDescent="0.35">
      <c r="A123" s="55"/>
      <c r="B123" s="46"/>
      <c r="C123" s="46"/>
      <c r="D123" s="52"/>
      <c r="E123" s="76"/>
      <c r="F123" s="8" t="s">
        <v>49</v>
      </c>
      <c r="G123" s="11" t="s">
        <v>48</v>
      </c>
      <c r="H123" s="8"/>
      <c r="I123" s="36"/>
      <c r="J123" s="37"/>
      <c r="K123" s="38"/>
    </row>
    <row r="124" spans="1:11" ht="15" customHeight="1" thickBot="1" x14ac:dyDescent="0.4">
      <c r="A124" s="56"/>
      <c r="B124" s="47"/>
      <c r="C124" s="46"/>
      <c r="D124" s="53"/>
      <c r="E124" s="77"/>
      <c r="F124" s="9" t="s">
        <v>46</v>
      </c>
      <c r="G124" s="12"/>
      <c r="H124" s="9"/>
      <c r="I124" s="36"/>
      <c r="J124" s="37"/>
      <c r="K124" s="38"/>
    </row>
    <row r="125" spans="1:11" ht="15" customHeight="1" x14ac:dyDescent="0.35">
      <c r="A125" s="54">
        <v>31</v>
      </c>
      <c r="B125" s="45" t="s">
        <v>22</v>
      </c>
      <c r="C125" s="46"/>
      <c r="D125" s="51">
        <v>15.577500000000002</v>
      </c>
      <c r="E125" s="48">
        <f t="shared" ref="E125" si="8">PRODUCT(D125,3.2)</f>
        <v>49.848000000000013</v>
      </c>
      <c r="F125" s="13" t="s">
        <v>43</v>
      </c>
      <c r="G125" s="16" t="s">
        <v>71</v>
      </c>
      <c r="H125" s="7"/>
      <c r="I125" s="36"/>
      <c r="J125" s="37"/>
      <c r="K125" s="38"/>
    </row>
    <row r="126" spans="1:11" ht="15" customHeight="1" x14ac:dyDescent="0.35">
      <c r="A126" s="55"/>
      <c r="B126" s="46"/>
      <c r="C126" s="46"/>
      <c r="D126" s="52"/>
      <c r="E126" s="49"/>
      <c r="F126" s="8" t="s">
        <v>44</v>
      </c>
      <c r="G126" s="11" t="s">
        <v>76</v>
      </c>
      <c r="H126" s="8"/>
      <c r="I126" s="36"/>
      <c r="J126" s="37"/>
      <c r="K126" s="38"/>
    </row>
    <row r="127" spans="1:11" ht="15" customHeight="1" x14ac:dyDescent="0.35">
      <c r="A127" s="55"/>
      <c r="B127" s="46"/>
      <c r="C127" s="46"/>
      <c r="D127" s="52"/>
      <c r="E127" s="49"/>
      <c r="F127" s="8" t="s">
        <v>49</v>
      </c>
      <c r="G127" s="11" t="s">
        <v>48</v>
      </c>
      <c r="H127" s="8"/>
      <c r="I127" s="36"/>
      <c r="J127" s="37"/>
      <c r="K127" s="38"/>
    </row>
    <row r="128" spans="1:11" ht="43" customHeight="1" thickBot="1" x14ac:dyDescent="0.4">
      <c r="A128" s="56"/>
      <c r="B128" s="47"/>
      <c r="C128" s="47"/>
      <c r="D128" s="53"/>
      <c r="E128" s="50"/>
      <c r="F128" s="9" t="s">
        <v>46</v>
      </c>
      <c r="G128" s="12"/>
      <c r="H128" s="9" t="s">
        <v>56</v>
      </c>
      <c r="I128" s="39"/>
      <c r="J128" s="40"/>
      <c r="K128" s="41"/>
    </row>
    <row r="130" spans="1:15" s="15" customFormat="1" x14ac:dyDescent="0.35">
      <c r="A130" s="14"/>
      <c r="B130" s="14"/>
      <c r="C130" s="14"/>
      <c r="E130" s="17"/>
      <c r="M130" s="17"/>
      <c r="N130" s="17"/>
      <c r="O130" s="17"/>
    </row>
  </sheetData>
  <mergeCells count="183">
    <mergeCell ref="A125:A128"/>
    <mergeCell ref="B121:B124"/>
    <mergeCell ref="B125:B128"/>
    <mergeCell ref="C121:C128"/>
    <mergeCell ref="D121:D124"/>
    <mergeCell ref="D125:D128"/>
    <mergeCell ref="E121:E124"/>
    <mergeCell ref="E125:E128"/>
    <mergeCell ref="A121:A124"/>
    <mergeCell ref="A113:A116"/>
    <mergeCell ref="A117:A120"/>
    <mergeCell ref="B113:B116"/>
    <mergeCell ref="B117:B120"/>
    <mergeCell ref="C113:C120"/>
    <mergeCell ref="D113:D116"/>
    <mergeCell ref="D117:D120"/>
    <mergeCell ref="E113:E116"/>
    <mergeCell ref="E117:E120"/>
    <mergeCell ref="I121:K128"/>
    <mergeCell ref="D25:D28"/>
    <mergeCell ref="E25:E28"/>
    <mergeCell ref="D29:D32"/>
    <mergeCell ref="E29:E32"/>
    <mergeCell ref="D21:D24"/>
    <mergeCell ref="E21:E24"/>
    <mergeCell ref="C2:C3"/>
    <mergeCell ref="E17:E20"/>
    <mergeCell ref="D5:D8"/>
    <mergeCell ref="D9:D12"/>
    <mergeCell ref="D13:D16"/>
    <mergeCell ref="D17:D20"/>
    <mergeCell ref="E5:E8"/>
    <mergeCell ref="E9:E12"/>
    <mergeCell ref="E13:E16"/>
    <mergeCell ref="E49:E52"/>
    <mergeCell ref="D53:D56"/>
    <mergeCell ref="E53:E56"/>
    <mergeCell ref="D33:D36"/>
    <mergeCell ref="E33:E36"/>
    <mergeCell ref="D37:D40"/>
    <mergeCell ref="E37:E40"/>
    <mergeCell ref="I2:K2"/>
    <mergeCell ref="B53:B56"/>
    <mergeCell ref="B49:B52"/>
    <mergeCell ref="B45:B48"/>
    <mergeCell ref="B81:B84"/>
    <mergeCell ref="B77:B80"/>
    <mergeCell ref="B73:B76"/>
    <mergeCell ref="B69:B72"/>
    <mergeCell ref="B65:B68"/>
    <mergeCell ref="I113:K120"/>
    <mergeCell ref="B93:B96"/>
    <mergeCell ref="B89:B92"/>
    <mergeCell ref="B85:B88"/>
    <mergeCell ref="D77:D80"/>
    <mergeCell ref="E77:E80"/>
    <mergeCell ref="D57:D60"/>
    <mergeCell ref="E57:E60"/>
    <mergeCell ref="D61:D64"/>
    <mergeCell ref="E61:E64"/>
    <mergeCell ref="D65:D68"/>
    <mergeCell ref="E65:E68"/>
    <mergeCell ref="B61:B64"/>
    <mergeCell ref="B57:B60"/>
    <mergeCell ref="I49:K52"/>
    <mergeCell ref="I53:K56"/>
    <mergeCell ref="A53:A56"/>
    <mergeCell ref="A57:A60"/>
    <mergeCell ref="A61:A64"/>
    <mergeCell ref="A25:A28"/>
    <mergeCell ref="A29:A32"/>
    <mergeCell ref="A33:A36"/>
    <mergeCell ref="A37:A40"/>
    <mergeCell ref="A41:A44"/>
    <mergeCell ref="A5:A8"/>
    <mergeCell ref="A9:A12"/>
    <mergeCell ref="A13:A16"/>
    <mergeCell ref="A17:A20"/>
    <mergeCell ref="A21:A24"/>
    <mergeCell ref="A49:A52"/>
    <mergeCell ref="A85:A88"/>
    <mergeCell ref="A89:A92"/>
    <mergeCell ref="A93:A96"/>
    <mergeCell ref="A97:A100"/>
    <mergeCell ref="A101:A104"/>
    <mergeCell ref="A65:A68"/>
    <mergeCell ref="A69:A72"/>
    <mergeCell ref="A73:A76"/>
    <mergeCell ref="A77:A80"/>
    <mergeCell ref="A81:A84"/>
    <mergeCell ref="I85:K88"/>
    <mergeCell ref="I89:K92"/>
    <mergeCell ref="I93:K96"/>
    <mergeCell ref="I97:K100"/>
    <mergeCell ref="I101:K104"/>
    <mergeCell ref="I3:K3"/>
    <mergeCell ref="A2:A3"/>
    <mergeCell ref="A4:K4"/>
    <mergeCell ref="E2:E3"/>
    <mergeCell ref="B2:B3"/>
    <mergeCell ref="D2:D3"/>
    <mergeCell ref="F2:G2"/>
    <mergeCell ref="G41:G48"/>
    <mergeCell ref="A45:A48"/>
    <mergeCell ref="B21:B24"/>
    <mergeCell ref="B17:B20"/>
    <mergeCell ref="B13:B16"/>
    <mergeCell ref="B9:B12"/>
    <mergeCell ref="B5:B8"/>
    <mergeCell ref="B41:B44"/>
    <mergeCell ref="B37:B40"/>
    <mergeCell ref="B33:B36"/>
    <mergeCell ref="B29:B32"/>
    <mergeCell ref="B25:B28"/>
    <mergeCell ref="A109:A112"/>
    <mergeCell ref="B109:B112"/>
    <mergeCell ref="D109:D112"/>
    <mergeCell ref="A105:A108"/>
    <mergeCell ref="B105:B108"/>
    <mergeCell ref="D105:D108"/>
    <mergeCell ref="E105:E108"/>
    <mergeCell ref="D101:D104"/>
    <mergeCell ref="E101:E104"/>
    <mergeCell ref="B101:B104"/>
    <mergeCell ref="I105:K108"/>
    <mergeCell ref="I109:K112"/>
    <mergeCell ref="B97:B100"/>
    <mergeCell ref="C49:C52"/>
    <mergeCell ref="C53:C56"/>
    <mergeCell ref="C57:C60"/>
    <mergeCell ref="C61:C64"/>
    <mergeCell ref="C65:C68"/>
    <mergeCell ref="C69:C72"/>
    <mergeCell ref="C109:C112"/>
    <mergeCell ref="E109:E112"/>
    <mergeCell ref="D93:D96"/>
    <mergeCell ref="E93:E96"/>
    <mergeCell ref="D97:D100"/>
    <mergeCell ref="E97:E100"/>
    <mergeCell ref="D81:D84"/>
    <mergeCell ref="E81:E84"/>
    <mergeCell ref="D85:D88"/>
    <mergeCell ref="E85:E88"/>
    <mergeCell ref="D89:D92"/>
    <mergeCell ref="E89:E92"/>
    <mergeCell ref="D69:D72"/>
    <mergeCell ref="E69:E72"/>
    <mergeCell ref="D73:D76"/>
    <mergeCell ref="C85:C88"/>
    <mergeCell ref="D49:D52"/>
    <mergeCell ref="C89:C92"/>
    <mergeCell ref="C93:C96"/>
    <mergeCell ref="C97:C100"/>
    <mergeCell ref="C101:C104"/>
    <mergeCell ref="C105:C108"/>
    <mergeCell ref="H5:H16"/>
    <mergeCell ref="H17:H28"/>
    <mergeCell ref="D45:D48"/>
    <mergeCell ref="E45:E48"/>
    <mergeCell ref="D41:D44"/>
    <mergeCell ref="E41:E44"/>
    <mergeCell ref="I17:K28"/>
    <mergeCell ref="H29:H40"/>
    <mergeCell ref="H41:H48"/>
    <mergeCell ref="I29:K40"/>
    <mergeCell ref="I41:K48"/>
    <mergeCell ref="H73:H84"/>
    <mergeCell ref="I73:K84"/>
    <mergeCell ref="C73:C84"/>
    <mergeCell ref="C5:C16"/>
    <mergeCell ref="C17:C28"/>
    <mergeCell ref="C29:C40"/>
    <mergeCell ref="C41:C48"/>
    <mergeCell ref="G5:G16"/>
    <mergeCell ref="G17:G28"/>
    <mergeCell ref="G29:G40"/>
    <mergeCell ref="G73:G84"/>
    <mergeCell ref="E73:E76"/>
    <mergeCell ref="I57:K60"/>
    <mergeCell ref="I61:K64"/>
    <mergeCell ref="I65:K68"/>
    <mergeCell ref="I69:K72"/>
    <mergeCell ref="I5:K16"/>
  </mergeCells>
  <pageMargins left="0.7" right="0.7" top="0.75" bottom="0.75" header="0.3" footer="0.3"/>
  <pageSetup paperSize="9"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6"/>
  <sheetViews>
    <sheetView tabSelected="1" topLeftCell="A109" workbookViewId="0">
      <selection activeCell="F121" sqref="F121"/>
    </sheetView>
  </sheetViews>
  <sheetFormatPr defaultRowHeight="14.5" x14ac:dyDescent="0.35"/>
  <cols>
    <col min="1" max="1" width="7.81640625" customWidth="1"/>
    <col min="2" max="2" width="18.1796875" customWidth="1"/>
    <col min="3" max="3" width="19" customWidth="1"/>
    <col min="4" max="4" width="13.54296875" customWidth="1"/>
    <col min="5" max="5" width="36.1796875" customWidth="1"/>
    <col min="6" max="6" width="38.26953125" customWidth="1"/>
    <col min="7" max="7" width="47.453125" customWidth="1"/>
    <col min="10" max="10" width="15.54296875" customWidth="1"/>
  </cols>
  <sheetData>
    <row r="1" spans="1:10" ht="15" thickBot="1" x14ac:dyDescent="0.4"/>
    <row r="2" spans="1:10" ht="15" customHeight="1" x14ac:dyDescent="0.35">
      <c r="A2" s="78" t="s">
        <v>118</v>
      </c>
      <c r="B2" s="66" t="s">
        <v>34</v>
      </c>
      <c r="C2" s="66" t="s">
        <v>33</v>
      </c>
      <c r="D2" s="66" t="s">
        <v>36</v>
      </c>
      <c r="E2" s="70" t="s">
        <v>1</v>
      </c>
      <c r="F2" s="81"/>
      <c r="G2" s="2" t="s">
        <v>4</v>
      </c>
      <c r="H2" s="70" t="s">
        <v>2</v>
      </c>
      <c r="I2" s="82"/>
      <c r="J2" s="71"/>
    </row>
    <row r="3" spans="1:10" ht="27" customHeight="1" thickBot="1" x14ac:dyDescent="0.4">
      <c r="A3" s="79"/>
      <c r="B3" s="67"/>
      <c r="C3" s="67"/>
      <c r="D3" s="80"/>
      <c r="E3" s="32" t="s">
        <v>117</v>
      </c>
      <c r="F3" s="31" t="s">
        <v>0</v>
      </c>
      <c r="G3" s="30" t="s">
        <v>0</v>
      </c>
      <c r="H3" s="83" t="s">
        <v>0</v>
      </c>
      <c r="I3" s="84"/>
      <c r="J3" s="85"/>
    </row>
    <row r="4" spans="1:10" ht="15.75" customHeight="1" thickBot="1" x14ac:dyDescent="0.4">
      <c r="A4" s="86" t="s">
        <v>116</v>
      </c>
      <c r="B4" s="87"/>
      <c r="C4" s="87"/>
      <c r="D4" s="87"/>
      <c r="E4" s="87"/>
      <c r="F4" s="87"/>
      <c r="G4" s="87"/>
      <c r="H4" s="87"/>
      <c r="I4" s="87"/>
      <c r="J4" s="88"/>
    </row>
    <row r="5" spans="1:10" ht="15" customHeight="1" x14ac:dyDescent="0.35">
      <c r="A5" s="89">
        <v>1</v>
      </c>
      <c r="B5" s="92" t="s">
        <v>115</v>
      </c>
      <c r="C5" s="45" t="s">
        <v>96</v>
      </c>
      <c r="D5" s="95">
        <v>19.3</v>
      </c>
      <c r="E5" s="26" t="s">
        <v>43</v>
      </c>
      <c r="F5" s="25"/>
      <c r="G5" s="24"/>
      <c r="H5" s="33" t="s">
        <v>82</v>
      </c>
      <c r="I5" s="34"/>
      <c r="J5" s="35"/>
    </row>
    <row r="6" spans="1:10" ht="15" customHeight="1" x14ac:dyDescent="0.35">
      <c r="A6" s="90"/>
      <c r="B6" s="93"/>
      <c r="C6" s="46"/>
      <c r="D6" s="96"/>
      <c r="E6" s="23" t="s">
        <v>44</v>
      </c>
      <c r="F6" s="22" t="s">
        <v>47</v>
      </c>
      <c r="G6" s="21"/>
      <c r="H6" s="36"/>
      <c r="I6" s="37"/>
      <c r="J6" s="38"/>
    </row>
    <row r="7" spans="1:10" ht="15" customHeight="1" x14ac:dyDescent="0.35">
      <c r="A7" s="90"/>
      <c r="B7" s="93"/>
      <c r="C7" s="46"/>
      <c r="D7" s="96"/>
      <c r="E7" s="23" t="s">
        <v>68</v>
      </c>
      <c r="F7" s="22" t="s">
        <v>48</v>
      </c>
      <c r="G7" s="21"/>
      <c r="H7" s="36"/>
      <c r="I7" s="37"/>
      <c r="J7" s="38"/>
    </row>
    <row r="8" spans="1:10" ht="108.75" customHeight="1" thickBot="1" x14ac:dyDescent="0.4">
      <c r="A8" s="91"/>
      <c r="B8" s="94"/>
      <c r="C8" s="47"/>
      <c r="D8" s="97"/>
      <c r="E8" s="20" t="s">
        <v>52</v>
      </c>
      <c r="F8" s="19" t="s">
        <v>55</v>
      </c>
      <c r="G8" s="18"/>
      <c r="H8" s="39"/>
      <c r="I8" s="40"/>
      <c r="J8" s="41"/>
    </row>
    <row r="9" spans="1:10" ht="15" customHeight="1" x14ac:dyDescent="0.35">
      <c r="A9" s="89">
        <v>2</v>
      </c>
      <c r="B9" s="45" t="s">
        <v>114</v>
      </c>
      <c r="C9" s="45" t="s">
        <v>96</v>
      </c>
      <c r="D9" s="95">
        <v>19.100000000000001</v>
      </c>
      <c r="E9" s="26" t="s">
        <v>43</v>
      </c>
      <c r="F9" s="25"/>
      <c r="G9" s="24"/>
      <c r="H9" s="33" t="s">
        <v>82</v>
      </c>
      <c r="I9" s="34"/>
      <c r="J9" s="35"/>
    </row>
    <row r="10" spans="1:10" ht="15" customHeight="1" x14ac:dyDescent="0.35">
      <c r="A10" s="90"/>
      <c r="B10" s="46"/>
      <c r="C10" s="46"/>
      <c r="D10" s="96"/>
      <c r="E10" s="23" t="s">
        <v>44</v>
      </c>
      <c r="F10" s="22" t="s">
        <v>47</v>
      </c>
      <c r="G10" s="21"/>
      <c r="H10" s="36"/>
      <c r="I10" s="37"/>
      <c r="J10" s="38"/>
    </row>
    <row r="11" spans="1:10" ht="15" customHeight="1" x14ac:dyDescent="0.35">
      <c r="A11" s="90"/>
      <c r="B11" s="46"/>
      <c r="C11" s="46"/>
      <c r="D11" s="96"/>
      <c r="E11" s="23" t="s">
        <v>68</v>
      </c>
      <c r="F11" s="22" t="s">
        <v>48</v>
      </c>
      <c r="G11" s="21"/>
      <c r="H11" s="36"/>
      <c r="I11" s="37"/>
      <c r="J11" s="38"/>
    </row>
    <row r="12" spans="1:10" ht="114" customHeight="1" thickBot="1" x14ac:dyDescent="0.4">
      <c r="A12" s="91"/>
      <c r="B12" s="47"/>
      <c r="C12" s="47"/>
      <c r="D12" s="97"/>
      <c r="E12" s="20" t="s">
        <v>52</v>
      </c>
      <c r="F12" s="19" t="s">
        <v>55</v>
      </c>
      <c r="G12" s="18"/>
      <c r="H12" s="39"/>
      <c r="I12" s="40"/>
      <c r="J12" s="41"/>
    </row>
    <row r="13" spans="1:10" ht="15" customHeight="1" x14ac:dyDescent="0.35">
      <c r="A13" s="89">
        <v>3</v>
      </c>
      <c r="B13" s="45" t="s">
        <v>114</v>
      </c>
      <c r="C13" s="45" t="s">
        <v>96</v>
      </c>
      <c r="D13" s="95">
        <v>23.1</v>
      </c>
      <c r="E13" s="26" t="s">
        <v>43</v>
      </c>
      <c r="F13" s="25"/>
      <c r="G13" s="24"/>
      <c r="H13" s="33" t="s">
        <v>82</v>
      </c>
      <c r="I13" s="34"/>
      <c r="J13" s="35"/>
    </row>
    <row r="14" spans="1:10" ht="15" customHeight="1" x14ac:dyDescent="0.35">
      <c r="A14" s="90"/>
      <c r="B14" s="46"/>
      <c r="C14" s="46"/>
      <c r="D14" s="96"/>
      <c r="E14" s="23" t="s">
        <v>44</v>
      </c>
      <c r="F14" s="22" t="s">
        <v>47</v>
      </c>
      <c r="G14" s="21"/>
      <c r="H14" s="36"/>
      <c r="I14" s="37"/>
      <c r="J14" s="38"/>
    </row>
    <row r="15" spans="1:10" ht="15" customHeight="1" x14ac:dyDescent="0.35">
      <c r="A15" s="90"/>
      <c r="B15" s="46"/>
      <c r="C15" s="46"/>
      <c r="D15" s="96"/>
      <c r="E15" s="23" t="s">
        <v>68</v>
      </c>
      <c r="F15" s="22" t="s">
        <v>48</v>
      </c>
      <c r="G15" s="21"/>
      <c r="H15" s="36"/>
      <c r="I15" s="37"/>
      <c r="J15" s="38"/>
    </row>
    <row r="16" spans="1:10" ht="120" customHeight="1" thickBot="1" x14ac:dyDescent="0.4">
      <c r="A16" s="91"/>
      <c r="B16" s="47"/>
      <c r="C16" s="47"/>
      <c r="D16" s="97"/>
      <c r="E16" s="20" t="s">
        <v>52</v>
      </c>
      <c r="F16" s="19" t="s">
        <v>55</v>
      </c>
      <c r="G16" s="18"/>
      <c r="H16" s="39"/>
      <c r="I16" s="40"/>
      <c r="J16" s="41"/>
    </row>
    <row r="17" spans="1:10" ht="15" customHeight="1" x14ac:dyDescent="0.35">
      <c r="A17" s="89">
        <v>4</v>
      </c>
      <c r="B17" s="45" t="s">
        <v>114</v>
      </c>
      <c r="C17" s="45" t="s">
        <v>96</v>
      </c>
      <c r="D17" s="95">
        <v>21.6</v>
      </c>
      <c r="E17" s="26" t="s">
        <v>43</v>
      </c>
      <c r="F17" s="25"/>
      <c r="G17" s="24"/>
      <c r="H17" s="33" t="s">
        <v>82</v>
      </c>
      <c r="I17" s="34"/>
      <c r="J17" s="35"/>
    </row>
    <row r="18" spans="1:10" ht="15" customHeight="1" x14ac:dyDescent="0.35">
      <c r="A18" s="90"/>
      <c r="B18" s="46"/>
      <c r="C18" s="46"/>
      <c r="D18" s="96"/>
      <c r="E18" s="23" t="s">
        <v>44</v>
      </c>
      <c r="F18" s="22" t="s">
        <v>47</v>
      </c>
      <c r="G18" s="21"/>
      <c r="H18" s="36"/>
      <c r="I18" s="37"/>
      <c r="J18" s="38"/>
    </row>
    <row r="19" spans="1:10" ht="15" customHeight="1" x14ac:dyDescent="0.35">
      <c r="A19" s="90"/>
      <c r="B19" s="46"/>
      <c r="C19" s="46"/>
      <c r="D19" s="96"/>
      <c r="E19" s="23" t="s">
        <v>68</v>
      </c>
      <c r="F19" s="22" t="s">
        <v>48</v>
      </c>
      <c r="G19" s="21"/>
      <c r="H19" s="36"/>
      <c r="I19" s="37"/>
      <c r="J19" s="38"/>
    </row>
    <row r="20" spans="1:10" ht="117.5" customHeight="1" thickBot="1" x14ac:dyDescent="0.4">
      <c r="A20" s="91"/>
      <c r="B20" s="47"/>
      <c r="C20" s="47"/>
      <c r="D20" s="97"/>
      <c r="E20" s="20" t="s">
        <v>52</v>
      </c>
      <c r="F20" s="19" t="s">
        <v>55</v>
      </c>
      <c r="G20" s="18"/>
      <c r="H20" s="39"/>
      <c r="I20" s="40"/>
      <c r="J20" s="41"/>
    </row>
    <row r="21" spans="1:10" ht="15" customHeight="1" x14ac:dyDescent="0.35">
      <c r="A21" s="98">
        <v>5</v>
      </c>
      <c r="B21" s="45" t="s">
        <v>113</v>
      </c>
      <c r="C21" s="45" t="s">
        <v>96</v>
      </c>
      <c r="D21" s="95">
        <v>11.2</v>
      </c>
      <c r="E21" s="26" t="s">
        <v>43</v>
      </c>
      <c r="F21" s="25"/>
      <c r="G21" s="24"/>
      <c r="H21" s="33" t="s">
        <v>119</v>
      </c>
      <c r="I21" s="34"/>
      <c r="J21" s="35"/>
    </row>
    <row r="22" spans="1:10" ht="15" customHeight="1" x14ac:dyDescent="0.35">
      <c r="A22" s="99"/>
      <c r="B22" s="46"/>
      <c r="C22" s="46"/>
      <c r="D22" s="96"/>
      <c r="E22" s="23" t="s">
        <v>44</v>
      </c>
      <c r="F22" s="22" t="s">
        <v>47</v>
      </c>
      <c r="G22" s="21"/>
      <c r="H22" s="36"/>
      <c r="I22" s="37"/>
      <c r="J22" s="38"/>
    </row>
    <row r="23" spans="1:10" ht="15" customHeight="1" x14ac:dyDescent="0.35">
      <c r="A23" s="99"/>
      <c r="B23" s="46"/>
      <c r="C23" s="46"/>
      <c r="D23" s="96"/>
      <c r="E23" s="23" t="s">
        <v>68</v>
      </c>
      <c r="F23" s="22" t="s">
        <v>48</v>
      </c>
      <c r="G23" s="21"/>
      <c r="H23" s="36"/>
      <c r="I23" s="37"/>
      <c r="J23" s="38"/>
    </row>
    <row r="24" spans="1:10" ht="115.5" customHeight="1" thickBot="1" x14ac:dyDescent="0.4">
      <c r="A24" s="100"/>
      <c r="B24" s="47"/>
      <c r="C24" s="47"/>
      <c r="D24" s="97"/>
      <c r="E24" s="20" t="s">
        <v>52</v>
      </c>
      <c r="F24" s="19" t="s">
        <v>55</v>
      </c>
      <c r="G24" s="18"/>
      <c r="H24" s="39"/>
      <c r="I24" s="40"/>
      <c r="J24" s="41"/>
    </row>
    <row r="25" spans="1:10" ht="15" customHeight="1" x14ac:dyDescent="0.35">
      <c r="A25" s="98">
        <v>6</v>
      </c>
      <c r="B25" s="45" t="s">
        <v>112</v>
      </c>
      <c r="C25" s="45" t="s">
        <v>96</v>
      </c>
      <c r="D25" s="95">
        <v>19.3</v>
      </c>
      <c r="E25" s="26" t="s">
        <v>43</v>
      </c>
      <c r="F25" s="25"/>
      <c r="G25" s="24"/>
      <c r="H25" s="33" t="s">
        <v>82</v>
      </c>
      <c r="I25" s="34"/>
      <c r="J25" s="35"/>
    </row>
    <row r="26" spans="1:10" ht="15" customHeight="1" x14ac:dyDescent="0.35">
      <c r="A26" s="99"/>
      <c r="B26" s="46"/>
      <c r="C26" s="46"/>
      <c r="D26" s="96"/>
      <c r="E26" s="23" t="s">
        <v>44</v>
      </c>
      <c r="F26" s="22" t="s">
        <v>47</v>
      </c>
      <c r="G26" s="21"/>
      <c r="H26" s="36"/>
      <c r="I26" s="37"/>
      <c r="J26" s="38"/>
    </row>
    <row r="27" spans="1:10" ht="15" customHeight="1" x14ac:dyDescent="0.35">
      <c r="A27" s="99"/>
      <c r="B27" s="46"/>
      <c r="C27" s="46"/>
      <c r="D27" s="96"/>
      <c r="E27" s="23" t="s">
        <v>68</v>
      </c>
      <c r="F27" s="22" t="s">
        <v>48</v>
      </c>
      <c r="G27" s="21"/>
      <c r="H27" s="36"/>
      <c r="I27" s="37"/>
      <c r="J27" s="38"/>
    </row>
    <row r="28" spans="1:10" ht="113" customHeight="1" thickBot="1" x14ac:dyDescent="0.4">
      <c r="A28" s="100"/>
      <c r="B28" s="47"/>
      <c r="C28" s="47"/>
      <c r="D28" s="97"/>
      <c r="E28" s="20" t="s">
        <v>52</v>
      </c>
      <c r="F28" s="19" t="s">
        <v>55</v>
      </c>
      <c r="G28" s="18"/>
      <c r="H28" s="39"/>
      <c r="I28" s="40"/>
      <c r="J28" s="41"/>
    </row>
    <row r="29" spans="1:10" ht="15" customHeight="1" x14ac:dyDescent="0.35">
      <c r="A29" s="98">
        <v>7</v>
      </c>
      <c r="B29" s="45" t="s">
        <v>112</v>
      </c>
      <c r="C29" s="45" t="s">
        <v>96</v>
      </c>
      <c r="D29" s="95">
        <v>23.08</v>
      </c>
      <c r="E29" s="26" t="s">
        <v>43</v>
      </c>
      <c r="F29" s="25"/>
      <c r="G29" s="24"/>
      <c r="H29" s="33" t="s">
        <v>120</v>
      </c>
      <c r="I29" s="34"/>
      <c r="J29" s="35"/>
    </row>
    <row r="30" spans="1:10" ht="15" customHeight="1" x14ac:dyDescent="0.35">
      <c r="A30" s="99"/>
      <c r="B30" s="46"/>
      <c r="C30" s="46"/>
      <c r="D30" s="96"/>
      <c r="E30" s="23" t="s">
        <v>44</v>
      </c>
      <c r="F30" s="22" t="s">
        <v>47</v>
      </c>
      <c r="G30" s="21"/>
      <c r="H30" s="36"/>
      <c r="I30" s="37"/>
      <c r="J30" s="38"/>
    </row>
    <row r="31" spans="1:10" ht="15" customHeight="1" x14ac:dyDescent="0.35">
      <c r="A31" s="99"/>
      <c r="B31" s="46"/>
      <c r="C31" s="46"/>
      <c r="D31" s="96"/>
      <c r="E31" s="23" t="s">
        <v>111</v>
      </c>
      <c r="F31" s="22" t="s">
        <v>48</v>
      </c>
      <c r="G31" s="21"/>
      <c r="H31" s="36"/>
      <c r="I31" s="37"/>
      <c r="J31" s="38"/>
    </row>
    <row r="32" spans="1:10" ht="114.5" customHeight="1" thickBot="1" x14ac:dyDescent="0.4">
      <c r="A32" s="100"/>
      <c r="B32" s="47"/>
      <c r="C32" s="47"/>
      <c r="D32" s="97"/>
      <c r="E32" s="20" t="s">
        <v>52</v>
      </c>
      <c r="F32" s="19" t="s">
        <v>55</v>
      </c>
      <c r="G32" s="18"/>
      <c r="H32" s="39"/>
      <c r="I32" s="40"/>
      <c r="J32" s="41"/>
    </row>
    <row r="33" spans="1:10" ht="15" customHeight="1" x14ac:dyDescent="0.35">
      <c r="A33" s="98">
        <v>8</v>
      </c>
      <c r="B33" s="45" t="s">
        <v>110</v>
      </c>
      <c r="C33" s="45" t="s">
        <v>96</v>
      </c>
      <c r="D33" s="95">
        <v>21.4</v>
      </c>
      <c r="E33" s="29" t="s">
        <v>43</v>
      </c>
      <c r="F33" s="25"/>
      <c r="G33" s="24"/>
      <c r="H33" s="33" t="s">
        <v>82</v>
      </c>
      <c r="I33" s="34"/>
      <c r="J33" s="35"/>
    </row>
    <row r="34" spans="1:10" ht="15" customHeight="1" x14ac:dyDescent="0.35">
      <c r="A34" s="99"/>
      <c r="B34" s="46"/>
      <c r="C34" s="46"/>
      <c r="D34" s="96"/>
      <c r="E34" s="23" t="s">
        <v>44</v>
      </c>
      <c r="F34" s="22" t="s">
        <v>47</v>
      </c>
      <c r="G34" s="21"/>
      <c r="H34" s="36"/>
      <c r="I34" s="37"/>
      <c r="J34" s="38"/>
    </row>
    <row r="35" spans="1:10" ht="15" customHeight="1" x14ac:dyDescent="0.35">
      <c r="A35" s="99"/>
      <c r="B35" s="46"/>
      <c r="C35" s="46"/>
      <c r="D35" s="96"/>
      <c r="E35" s="23" t="s">
        <v>68</v>
      </c>
      <c r="F35" s="22" t="s">
        <v>48</v>
      </c>
      <c r="G35" s="21"/>
      <c r="H35" s="36"/>
      <c r="I35" s="37"/>
      <c r="J35" s="38"/>
    </row>
    <row r="36" spans="1:10" ht="114.5" customHeight="1" thickBot="1" x14ac:dyDescent="0.4">
      <c r="A36" s="100"/>
      <c r="B36" s="47"/>
      <c r="C36" s="47"/>
      <c r="D36" s="97"/>
      <c r="E36" s="20" t="s">
        <v>52</v>
      </c>
      <c r="F36" s="19" t="s">
        <v>55</v>
      </c>
      <c r="G36" s="18"/>
      <c r="H36" s="39"/>
      <c r="I36" s="40"/>
      <c r="J36" s="41"/>
    </row>
    <row r="37" spans="1:10" ht="15" customHeight="1" x14ac:dyDescent="0.35">
      <c r="A37" s="98">
        <v>9</v>
      </c>
      <c r="B37" s="45" t="s">
        <v>105</v>
      </c>
      <c r="C37" s="45" t="s">
        <v>96</v>
      </c>
      <c r="D37" s="95">
        <v>16.239999999999998</v>
      </c>
      <c r="E37" s="26" t="s">
        <v>43</v>
      </c>
      <c r="F37" s="25"/>
      <c r="G37" s="24"/>
      <c r="H37" s="33" t="s">
        <v>123</v>
      </c>
      <c r="I37" s="34"/>
      <c r="J37" s="35"/>
    </row>
    <row r="38" spans="1:10" ht="15" customHeight="1" x14ac:dyDescent="0.35">
      <c r="A38" s="99"/>
      <c r="B38" s="46"/>
      <c r="C38" s="46"/>
      <c r="D38" s="96"/>
      <c r="E38" s="23" t="s">
        <v>44</v>
      </c>
      <c r="F38" s="22" t="s">
        <v>47</v>
      </c>
      <c r="G38" s="21"/>
      <c r="H38" s="36"/>
      <c r="I38" s="37"/>
      <c r="J38" s="38"/>
    </row>
    <row r="39" spans="1:10" ht="15" customHeight="1" x14ac:dyDescent="0.35">
      <c r="A39" s="99"/>
      <c r="B39" s="46"/>
      <c r="C39" s="46"/>
      <c r="D39" s="96"/>
      <c r="E39" s="23" t="s">
        <v>68</v>
      </c>
      <c r="F39" s="22" t="s">
        <v>48</v>
      </c>
      <c r="G39" s="21"/>
      <c r="H39" s="36"/>
      <c r="I39" s="37"/>
      <c r="J39" s="38"/>
    </row>
    <row r="40" spans="1:10" ht="114" customHeight="1" thickBot="1" x14ac:dyDescent="0.4">
      <c r="A40" s="100"/>
      <c r="B40" s="47"/>
      <c r="C40" s="47"/>
      <c r="D40" s="97"/>
      <c r="E40" s="20" t="s">
        <v>52</v>
      </c>
      <c r="F40" s="19" t="s">
        <v>55</v>
      </c>
      <c r="G40" s="18"/>
      <c r="H40" s="39"/>
      <c r="I40" s="40"/>
      <c r="J40" s="41"/>
    </row>
    <row r="41" spans="1:10" ht="15" customHeight="1" x14ac:dyDescent="0.35">
      <c r="A41" s="98">
        <v>10</v>
      </c>
      <c r="B41" s="45" t="s">
        <v>110</v>
      </c>
      <c r="C41" s="45" t="s">
        <v>103</v>
      </c>
      <c r="D41" s="95">
        <v>16.5</v>
      </c>
      <c r="E41" s="26" t="s">
        <v>43</v>
      </c>
      <c r="F41" s="25"/>
      <c r="G41" s="24"/>
      <c r="H41" s="33" t="s">
        <v>121</v>
      </c>
      <c r="I41" s="34"/>
      <c r="J41" s="35"/>
    </row>
    <row r="42" spans="1:10" ht="15" customHeight="1" x14ac:dyDescent="0.35">
      <c r="A42" s="99"/>
      <c r="B42" s="46"/>
      <c r="C42" s="46"/>
      <c r="D42" s="96"/>
      <c r="E42" s="23" t="s">
        <v>44</v>
      </c>
      <c r="F42" s="22" t="s">
        <v>47</v>
      </c>
      <c r="G42" s="21"/>
      <c r="H42" s="36"/>
      <c r="I42" s="37"/>
      <c r="J42" s="38"/>
    </row>
    <row r="43" spans="1:10" ht="15" customHeight="1" x14ac:dyDescent="0.35">
      <c r="A43" s="99"/>
      <c r="B43" s="46"/>
      <c r="C43" s="46"/>
      <c r="D43" s="96"/>
      <c r="E43" s="23" t="s">
        <v>49</v>
      </c>
      <c r="F43" s="22" t="s">
        <v>48</v>
      </c>
      <c r="G43" s="21"/>
      <c r="H43" s="36"/>
      <c r="I43" s="37"/>
      <c r="J43" s="38"/>
    </row>
    <row r="44" spans="1:10" ht="15.75" customHeight="1" thickBot="1" x14ac:dyDescent="0.4">
      <c r="A44" s="100"/>
      <c r="B44" s="47"/>
      <c r="C44" s="46"/>
      <c r="D44" s="97"/>
      <c r="E44" s="20" t="s">
        <v>52</v>
      </c>
      <c r="F44" s="19" t="s">
        <v>55</v>
      </c>
      <c r="G44" s="18"/>
      <c r="H44" s="36"/>
      <c r="I44" s="37"/>
      <c r="J44" s="38"/>
    </row>
    <row r="45" spans="1:10" ht="15" customHeight="1" x14ac:dyDescent="0.35">
      <c r="A45" s="98">
        <v>11</v>
      </c>
      <c r="B45" s="45" t="s">
        <v>109</v>
      </c>
      <c r="C45" s="46"/>
      <c r="D45" s="95">
        <v>62.2</v>
      </c>
      <c r="E45" s="26" t="s">
        <v>43</v>
      </c>
      <c r="F45" s="25"/>
      <c r="G45" s="24"/>
      <c r="H45" s="36"/>
      <c r="I45" s="37"/>
      <c r="J45" s="38"/>
    </row>
    <row r="46" spans="1:10" ht="15" customHeight="1" x14ac:dyDescent="0.35">
      <c r="A46" s="99"/>
      <c r="B46" s="46"/>
      <c r="C46" s="46"/>
      <c r="D46" s="96"/>
      <c r="E46" s="23" t="s">
        <v>44</v>
      </c>
      <c r="F46" s="22" t="s">
        <v>108</v>
      </c>
      <c r="G46" s="21"/>
      <c r="H46" s="36"/>
      <c r="I46" s="37"/>
      <c r="J46" s="38"/>
    </row>
    <row r="47" spans="1:10" ht="15" customHeight="1" x14ac:dyDescent="0.35">
      <c r="A47" s="99"/>
      <c r="B47" s="46"/>
      <c r="C47" s="46"/>
      <c r="D47" s="96"/>
      <c r="E47" s="23" t="s">
        <v>99</v>
      </c>
      <c r="F47" s="22"/>
      <c r="G47" s="21"/>
      <c r="H47" s="36"/>
      <c r="I47" s="37"/>
      <c r="J47" s="38"/>
    </row>
    <row r="48" spans="1:10" ht="57.5" customHeight="1" thickBot="1" x14ac:dyDescent="0.4">
      <c r="A48" s="100"/>
      <c r="B48" s="47"/>
      <c r="C48" s="47"/>
      <c r="D48" s="97"/>
      <c r="E48" s="20" t="s">
        <v>46</v>
      </c>
      <c r="F48" s="19"/>
      <c r="G48" s="18"/>
      <c r="H48" s="39"/>
      <c r="I48" s="40"/>
      <c r="J48" s="41"/>
    </row>
    <row r="49" spans="1:10" ht="15" customHeight="1" x14ac:dyDescent="0.35">
      <c r="A49" s="98">
        <v>12</v>
      </c>
      <c r="B49" s="45" t="s">
        <v>100</v>
      </c>
      <c r="C49" s="45" t="s">
        <v>106</v>
      </c>
      <c r="D49" s="95">
        <v>16.899999999999999</v>
      </c>
      <c r="E49" s="26" t="s">
        <v>43</v>
      </c>
      <c r="F49" s="27" t="s">
        <v>71</v>
      </c>
      <c r="G49" s="24"/>
      <c r="H49" s="33" t="s">
        <v>122</v>
      </c>
      <c r="I49" s="34"/>
      <c r="J49" s="35"/>
    </row>
    <row r="50" spans="1:10" ht="15" customHeight="1" x14ac:dyDescent="0.35">
      <c r="A50" s="99"/>
      <c r="B50" s="46"/>
      <c r="C50" s="46"/>
      <c r="D50" s="96"/>
      <c r="E50" s="23" t="s">
        <v>44</v>
      </c>
      <c r="F50" s="28" t="s">
        <v>102</v>
      </c>
      <c r="G50" s="21"/>
      <c r="H50" s="36"/>
      <c r="I50" s="37"/>
      <c r="J50" s="38"/>
    </row>
    <row r="51" spans="1:10" ht="15" customHeight="1" x14ac:dyDescent="0.35">
      <c r="A51" s="99"/>
      <c r="B51" s="46"/>
      <c r="C51" s="46"/>
      <c r="D51" s="96"/>
      <c r="E51" s="23" t="s">
        <v>49</v>
      </c>
      <c r="F51" s="22" t="s">
        <v>104</v>
      </c>
      <c r="G51" s="21"/>
      <c r="H51" s="36"/>
      <c r="I51" s="37"/>
      <c r="J51" s="38"/>
    </row>
    <row r="52" spans="1:10" ht="15.75" customHeight="1" thickBot="1" x14ac:dyDescent="0.4">
      <c r="A52" s="100"/>
      <c r="B52" s="47"/>
      <c r="C52" s="46"/>
      <c r="D52" s="97"/>
      <c r="E52" s="20" t="s">
        <v>46</v>
      </c>
      <c r="F52" s="19" t="s">
        <v>48</v>
      </c>
      <c r="G52" s="18" t="s">
        <v>56</v>
      </c>
      <c r="H52" s="36"/>
      <c r="I52" s="37"/>
      <c r="J52" s="38"/>
    </row>
    <row r="53" spans="1:10" ht="15" customHeight="1" x14ac:dyDescent="0.35">
      <c r="A53" s="98">
        <v>13</v>
      </c>
      <c r="B53" s="45" t="s">
        <v>100</v>
      </c>
      <c r="C53" s="46"/>
      <c r="D53" s="95">
        <v>16.899999999999999</v>
      </c>
      <c r="E53" s="26" t="s">
        <v>43</v>
      </c>
      <c r="F53" s="27" t="s">
        <v>71</v>
      </c>
      <c r="G53" s="24"/>
      <c r="H53" s="36"/>
      <c r="I53" s="37"/>
      <c r="J53" s="38"/>
    </row>
    <row r="54" spans="1:10" ht="15" customHeight="1" x14ac:dyDescent="0.35">
      <c r="A54" s="99"/>
      <c r="B54" s="46"/>
      <c r="C54" s="46"/>
      <c r="D54" s="96"/>
      <c r="E54" s="23" t="s">
        <v>44</v>
      </c>
      <c r="F54" s="22" t="s">
        <v>102</v>
      </c>
      <c r="G54" s="21"/>
      <c r="H54" s="36"/>
      <c r="I54" s="37"/>
      <c r="J54" s="38"/>
    </row>
    <row r="55" spans="1:10" ht="15" customHeight="1" x14ac:dyDescent="0.35">
      <c r="A55" s="99"/>
      <c r="B55" s="46"/>
      <c r="C55" s="46"/>
      <c r="D55" s="96"/>
      <c r="E55" s="23" t="s">
        <v>49</v>
      </c>
      <c r="F55" s="22" t="s">
        <v>104</v>
      </c>
      <c r="G55" s="21"/>
      <c r="H55" s="36"/>
      <c r="I55" s="37"/>
      <c r="J55" s="38"/>
    </row>
    <row r="56" spans="1:10" ht="15.75" customHeight="1" thickBot="1" x14ac:dyDescent="0.4">
      <c r="A56" s="100"/>
      <c r="B56" s="47"/>
      <c r="C56" s="46"/>
      <c r="D56" s="97"/>
      <c r="E56" s="20" t="s">
        <v>46</v>
      </c>
      <c r="F56" s="19" t="s">
        <v>48</v>
      </c>
      <c r="G56" s="18" t="s">
        <v>56</v>
      </c>
      <c r="H56" s="36"/>
      <c r="I56" s="37"/>
      <c r="J56" s="38"/>
    </row>
    <row r="57" spans="1:10" ht="15" customHeight="1" x14ac:dyDescent="0.35">
      <c r="A57" s="98">
        <v>14</v>
      </c>
      <c r="B57" s="45" t="s">
        <v>100</v>
      </c>
      <c r="C57" s="46"/>
      <c r="D57" s="95">
        <v>16.899999999999999</v>
      </c>
      <c r="E57" s="26" t="s">
        <v>43</v>
      </c>
      <c r="F57" s="27" t="s">
        <v>71</v>
      </c>
      <c r="G57" s="24"/>
      <c r="H57" s="36"/>
      <c r="I57" s="37"/>
      <c r="J57" s="38"/>
    </row>
    <row r="58" spans="1:10" ht="15" customHeight="1" x14ac:dyDescent="0.35">
      <c r="A58" s="99"/>
      <c r="B58" s="46"/>
      <c r="C58" s="46"/>
      <c r="D58" s="96"/>
      <c r="E58" s="23" t="s">
        <v>44</v>
      </c>
      <c r="F58" s="22" t="s">
        <v>47</v>
      </c>
      <c r="G58" s="21"/>
      <c r="H58" s="36"/>
      <c r="I58" s="37"/>
      <c r="J58" s="38"/>
    </row>
    <row r="59" spans="1:10" ht="15" customHeight="1" x14ac:dyDescent="0.35">
      <c r="A59" s="99"/>
      <c r="B59" s="46"/>
      <c r="C59" s="46"/>
      <c r="D59" s="96"/>
      <c r="E59" s="23" t="s">
        <v>49</v>
      </c>
      <c r="F59" s="22" t="s">
        <v>48</v>
      </c>
      <c r="G59" s="21"/>
      <c r="H59" s="36"/>
      <c r="I59" s="37"/>
      <c r="J59" s="38"/>
    </row>
    <row r="60" spans="1:10" ht="15.75" customHeight="1" thickBot="1" x14ac:dyDescent="0.4">
      <c r="A60" s="100"/>
      <c r="B60" s="47"/>
      <c r="C60" s="47"/>
      <c r="D60" s="97"/>
      <c r="E60" s="20" t="s">
        <v>52</v>
      </c>
      <c r="F60" s="19" t="s">
        <v>55</v>
      </c>
      <c r="G60" s="18"/>
      <c r="H60" s="39"/>
      <c r="I60" s="40"/>
      <c r="J60" s="41"/>
    </row>
    <row r="61" spans="1:10" ht="15" customHeight="1" x14ac:dyDescent="0.35">
      <c r="A61" s="98">
        <v>15</v>
      </c>
      <c r="B61" s="45" t="s">
        <v>100</v>
      </c>
      <c r="C61" s="45" t="s">
        <v>96</v>
      </c>
      <c r="D61" s="95">
        <v>17.3</v>
      </c>
      <c r="E61" s="26" t="s">
        <v>43</v>
      </c>
      <c r="F61" s="25"/>
      <c r="G61" s="24"/>
      <c r="H61" s="33" t="s">
        <v>123</v>
      </c>
      <c r="I61" s="34"/>
      <c r="J61" s="35"/>
    </row>
    <row r="62" spans="1:10" ht="15" customHeight="1" x14ac:dyDescent="0.35">
      <c r="A62" s="99"/>
      <c r="B62" s="46"/>
      <c r="C62" s="46"/>
      <c r="D62" s="96"/>
      <c r="E62" s="23" t="s">
        <v>44</v>
      </c>
      <c r="F62" s="22" t="s">
        <v>47</v>
      </c>
      <c r="G62" s="21"/>
      <c r="H62" s="36"/>
      <c r="I62" s="37"/>
      <c r="J62" s="38"/>
    </row>
    <row r="63" spans="1:10" ht="15" customHeight="1" x14ac:dyDescent="0.35">
      <c r="A63" s="99"/>
      <c r="B63" s="46"/>
      <c r="C63" s="46"/>
      <c r="D63" s="96"/>
      <c r="E63" s="23" t="s">
        <v>49</v>
      </c>
      <c r="F63" s="22" t="s">
        <v>48</v>
      </c>
      <c r="G63" s="21"/>
      <c r="H63" s="36"/>
      <c r="I63" s="37"/>
      <c r="J63" s="38"/>
    </row>
    <row r="64" spans="1:10" ht="119.5" customHeight="1" thickBot="1" x14ac:dyDescent="0.4">
      <c r="A64" s="100"/>
      <c r="B64" s="47"/>
      <c r="C64" s="47"/>
      <c r="D64" s="97"/>
      <c r="E64" s="20" t="s">
        <v>52</v>
      </c>
      <c r="F64" s="19" t="s">
        <v>55</v>
      </c>
      <c r="G64" s="18"/>
      <c r="H64" s="39"/>
      <c r="I64" s="40"/>
      <c r="J64" s="41"/>
    </row>
    <row r="65" spans="1:10" ht="15" customHeight="1" x14ac:dyDescent="0.35">
      <c r="A65" s="98">
        <v>16</v>
      </c>
      <c r="B65" s="45" t="s">
        <v>100</v>
      </c>
      <c r="C65" s="45" t="s">
        <v>96</v>
      </c>
      <c r="D65" s="95">
        <v>17.3</v>
      </c>
      <c r="E65" s="26" t="s">
        <v>43</v>
      </c>
      <c r="F65" s="25"/>
      <c r="G65" s="24"/>
      <c r="H65" s="33" t="s">
        <v>123</v>
      </c>
      <c r="I65" s="34"/>
      <c r="J65" s="35"/>
    </row>
    <row r="66" spans="1:10" ht="15" customHeight="1" x14ac:dyDescent="0.35">
      <c r="A66" s="99"/>
      <c r="B66" s="46"/>
      <c r="C66" s="46"/>
      <c r="D66" s="96"/>
      <c r="E66" s="23" t="s">
        <v>44</v>
      </c>
      <c r="F66" s="22" t="s">
        <v>47</v>
      </c>
      <c r="G66" s="21"/>
      <c r="H66" s="36"/>
      <c r="I66" s="37"/>
      <c r="J66" s="38"/>
    </row>
    <row r="67" spans="1:10" ht="15" customHeight="1" x14ac:dyDescent="0.35">
      <c r="A67" s="99"/>
      <c r="B67" s="46"/>
      <c r="C67" s="46"/>
      <c r="D67" s="96"/>
      <c r="E67" s="23" t="s">
        <v>68</v>
      </c>
      <c r="F67" s="22" t="s">
        <v>48</v>
      </c>
      <c r="G67" s="21"/>
      <c r="H67" s="36"/>
      <c r="I67" s="37"/>
      <c r="J67" s="38"/>
    </row>
    <row r="68" spans="1:10" ht="120" customHeight="1" thickBot="1" x14ac:dyDescent="0.4">
      <c r="A68" s="100"/>
      <c r="B68" s="47"/>
      <c r="C68" s="47"/>
      <c r="D68" s="97"/>
      <c r="E68" s="20" t="s">
        <v>46</v>
      </c>
      <c r="F68" s="19"/>
      <c r="G68" s="18"/>
      <c r="H68" s="39"/>
      <c r="I68" s="40"/>
      <c r="J68" s="41"/>
    </row>
    <row r="69" spans="1:10" x14ac:dyDescent="0.35">
      <c r="A69" s="98">
        <v>17</v>
      </c>
      <c r="B69" s="45" t="s">
        <v>100</v>
      </c>
      <c r="C69" s="45" t="s">
        <v>96</v>
      </c>
      <c r="D69" s="95">
        <v>14.3</v>
      </c>
      <c r="E69" s="26" t="s">
        <v>43</v>
      </c>
      <c r="F69" s="25"/>
      <c r="G69" s="24"/>
      <c r="H69" s="33" t="s">
        <v>123</v>
      </c>
      <c r="I69" s="34"/>
      <c r="J69" s="35"/>
    </row>
    <row r="70" spans="1:10" x14ac:dyDescent="0.35">
      <c r="A70" s="99"/>
      <c r="B70" s="46"/>
      <c r="C70" s="46"/>
      <c r="D70" s="96"/>
      <c r="E70" s="23" t="s">
        <v>44</v>
      </c>
      <c r="F70" s="22" t="s">
        <v>47</v>
      </c>
      <c r="G70" s="21"/>
      <c r="H70" s="36"/>
      <c r="I70" s="37"/>
      <c r="J70" s="38"/>
    </row>
    <row r="71" spans="1:10" x14ac:dyDescent="0.35">
      <c r="A71" s="99"/>
      <c r="B71" s="46"/>
      <c r="C71" s="46"/>
      <c r="D71" s="96"/>
      <c r="E71" s="23" t="s">
        <v>49</v>
      </c>
      <c r="F71" s="22" t="s">
        <v>48</v>
      </c>
      <c r="G71" s="21"/>
      <c r="H71" s="36"/>
      <c r="I71" s="37"/>
      <c r="J71" s="38"/>
    </row>
    <row r="72" spans="1:10" ht="116.5" customHeight="1" thickBot="1" x14ac:dyDescent="0.4">
      <c r="A72" s="100"/>
      <c r="B72" s="47"/>
      <c r="C72" s="47"/>
      <c r="D72" s="97"/>
      <c r="E72" s="20" t="s">
        <v>46</v>
      </c>
      <c r="F72" s="19"/>
      <c r="G72" s="18"/>
      <c r="H72" s="39"/>
      <c r="I72" s="40"/>
      <c r="J72" s="41"/>
    </row>
    <row r="73" spans="1:10" ht="15" customHeight="1" x14ac:dyDescent="0.35">
      <c r="A73" s="98">
        <v>18</v>
      </c>
      <c r="B73" s="45" t="s">
        <v>107</v>
      </c>
      <c r="C73" s="45" t="s">
        <v>106</v>
      </c>
      <c r="D73" s="95">
        <v>22.98</v>
      </c>
      <c r="E73" s="26" t="s">
        <v>43</v>
      </c>
      <c r="F73" s="27" t="s">
        <v>71</v>
      </c>
      <c r="G73" s="24"/>
      <c r="H73" s="33" t="s">
        <v>124</v>
      </c>
      <c r="I73" s="34"/>
      <c r="J73" s="35"/>
    </row>
    <row r="74" spans="1:10" ht="15" customHeight="1" x14ac:dyDescent="0.35">
      <c r="A74" s="99"/>
      <c r="B74" s="46"/>
      <c r="C74" s="46"/>
      <c r="D74" s="96"/>
      <c r="E74" s="23" t="s">
        <v>44</v>
      </c>
      <c r="F74" s="28" t="s">
        <v>102</v>
      </c>
      <c r="G74" s="21"/>
      <c r="H74" s="36"/>
      <c r="I74" s="37"/>
      <c r="J74" s="38"/>
    </row>
    <row r="75" spans="1:10" ht="15" customHeight="1" x14ac:dyDescent="0.35">
      <c r="A75" s="99"/>
      <c r="B75" s="46"/>
      <c r="C75" s="46"/>
      <c r="D75" s="96"/>
      <c r="E75" s="23" t="s">
        <v>49</v>
      </c>
      <c r="F75" s="22" t="s">
        <v>104</v>
      </c>
      <c r="G75" s="21"/>
      <c r="H75" s="36"/>
      <c r="I75" s="37"/>
      <c r="J75" s="38"/>
    </row>
    <row r="76" spans="1:10" ht="15.75" customHeight="1" thickBot="1" x14ac:dyDescent="0.4">
      <c r="A76" s="100"/>
      <c r="B76" s="47"/>
      <c r="C76" s="46"/>
      <c r="D76" s="97"/>
      <c r="E76" s="20" t="s">
        <v>46</v>
      </c>
      <c r="F76" s="19" t="s">
        <v>48</v>
      </c>
      <c r="G76" s="18" t="s">
        <v>56</v>
      </c>
      <c r="H76" s="36"/>
      <c r="I76" s="37"/>
      <c r="J76" s="38"/>
    </row>
    <row r="77" spans="1:10" ht="15" customHeight="1" x14ac:dyDescent="0.35">
      <c r="A77" s="98">
        <v>19</v>
      </c>
      <c r="B77" s="45" t="s">
        <v>105</v>
      </c>
      <c r="C77" s="46"/>
      <c r="D77" s="95">
        <v>22.98</v>
      </c>
      <c r="E77" s="26" t="s">
        <v>43</v>
      </c>
      <c r="F77" s="27" t="s">
        <v>71</v>
      </c>
      <c r="G77" s="24"/>
      <c r="H77" s="36"/>
      <c r="I77" s="37"/>
      <c r="J77" s="38"/>
    </row>
    <row r="78" spans="1:10" ht="15" customHeight="1" x14ac:dyDescent="0.35">
      <c r="A78" s="99"/>
      <c r="B78" s="46"/>
      <c r="C78" s="46"/>
      <c r="D78" s="96"/>
      <c r="E78" s="23" t="s">
        <v>44</v>
      </c>
      <c r="F78" s="22" t="s">
        <v>102</v>
      </c>
      <c r="G78" s="21"/>
      <c r="H78" s="36"/>
      <c r="I78" s="37"/>
      <c r="J78" s="38"/>
    </row>
    <row r="79" spans="1:10" ht="15" customHeight="1" x14ac:dyDescent="0.35">
      <c r="A79" s="99"/>
      <c r="B79" s="46"/>
      <c r="C79" s="46"/>
      <c r="D79" s="96"/>
      <c r="E79" s="23" t="s">
        <v>49</v>
      </c>
      <c r="F79" s="22" t="s">
        <v>104</v>
      </c>
      <c r="G79" s="21"/>
      <c r="H79" s="36"/>
      <c r="I79" s="37"/>
      <c r="J79" s="38"/>
    </row>
    <row r="80" spans="1:10" ht="15.75" customHeight="1" thickBot="1" x14ac:dyDescent="0.4">
      <c r="A80" s="100"/>
      <c r="B80" s="47"/>
      <c r="C80" s="46"/>
      <c r="D80" s="97"/>
      <c r="E80" s="20" t="s">
        <v>46</v>
      </c>
      <c r="F80" s="19" t="s">
        <v>48</v>
      </c>
      <c r="G80" s="18" t="s">
        <v>56</v>
      </c>
      <c r="H80" s="36"/>
      <c r="I80" s="37"/>
      <c r="J80" s="38"/>
    </row>
    <row r="81" spans="1:10" ht="15" customHeight="1" x14ac:dyDescent="0.35">
      <c r="A81" s="98">
        <v>20</v>
      </c>
      <c r="B81" s="45" t="s">
        <v>100</v>
      </c>
      <c r="C81" s="46"/>
      <c r="D81" s="95">
        <v>22.98</v>
      </c>
      <c r="E81" s="26" t="s">
        <v>43</v>
      </c>
      <c r="F81" s="27" t="s">
        <v>71</v>
      </c>
      <c r="G81" s="24"/>
      <c r="H81" s="36"/>
      <c r="I81" s="37"/>
      <c r="J81" s="38"/>
    </row>
    <row r="82" spans="1:10" ht="15" customHeight="1" x14ac:dyDescent="0.35">
      <c r="A82" s="99"/>
      <c r="B82" s="46"/>
      <c r="C82" s="46"/>
      <c r="D82" s="96"/>
      <c r="E82" s="23" t="s">
        <v>44</v>
      </c>
      <c r="F82" s="22" t="s">
        <v>47</v>
      </c>
      <c r="G82" s="21"/>
      <c r="H82" s="36"/>
      <c r="I82" s="37"/>
      <c r="J82" s="38"/>
    </row>
    <row r="83" spans="1:10" ht="15" customHeight="1" x14ac:dyDescent="0.35">
      <c r="A83" s="99"/>
      <c r="B83" s="46"/>
      <c r="C83" s="46"/>
      <c r="D83" s="96"/>
      <c r="E83" s="23" t="s">
        <v>49</v>
      </c>
      <c r="F83" s="22" t="s">
        <v>48</v>
      </c>
      <c r="G83" s="21"/>
      <c r="H83" s="36"/>
      <c r="I83" s="37"/>
      <c r="J83" s="38"/>
    </row>
    <row r="84" spans="1:10" ht="15.75" customHeight="1" thickBot="1" x14ac:dyDescent="0.4">
      <c r="A84" s="100"/>
      <c r="B84" s="47"/>
      <c r="C84" s="47"/>
      <c r="D84" s="97"/>
      <c r="E84" s="20" t="s">
        <v>52</v>
      </c>
      <c r="F84" s="19" t="s">
        <v>55</v>
      </c>
      <c r="G84" s="18"/>
      <c r="H84" s="39"/>
      <c r="I84" s="40"/>
      <c r="J84" s="41"/>
    </row>
    <row r="85" spans="1:10" ht="15" customHeight="1" x14ac:dyDescent="0.35">
      <c r="A85" s="98">
        <v>21</v>
      </c>
      <c r="B85" s="45" t="s">
        <v>100</v>
      </c>
      <c r="C85" s="45" t="s">
        <v>103</v>
      </c>
      <c r="D85" s="95">
        <v>19.14</v>
      </c>
      <c r="E85" s="26" t="s">
        <v>43</v>
      </c>
      <c r="F85" s="27" t="s">
        <v>71</v>
      </c>
      <c r="G85" s="24"/>
      <c r="H85" s="33" t="s">
        <v>125</v>
      </c>
      <c r="I85" s="34"/>
      <c r="J85" s="35"/>
    </row>
    <row r="86" spans="1:10" ht="15" customHeight="1" x14ac:dyDescent="0.35">
      <c r="A86" s="99"/>
      <c r="B86" s="46"/>
      <c r="C86" s="46"/>
      <c r="D86" s="96"/>
      <c r="E86" s="23" t="s">
        <v>44</v>
      </c>
      <c r="F86" s="22" t="s">
        <v>102</v>
      </c>
      <c r="G86" s="21"/>
      <c r="H86" s="36"/>
      <c r="I86" s="37"/>
      <c r="J86" s="38"/>
    </row>
    <row r="87" spans="1:10" ht="15" customHeight="1" x14ac:dyDescent="0.35">
      <c r="A87" s="99"/>
      <c r="B87" s="46"/>
      <c r="C87" s="46"/>
      <c r="D87" s="96"/>
      <c r="E87" s="23" t="s">
        <v>49</v>
      </c>
      <c r="F87" s="22" t="s">
        <v>101</v>
      </c>
      <c r="G87" s="21"/>
      <c r="H87" s="36"/>
      <c r="I87" s="37"/>
      <c r="J87" s="38"/>
    </row>
    <row r="88" spans="1:10" ht="15.75" customHeight="1" thickBot="1" x14ac:dyDescent="0.4">
      <c r="A88" s="100"/>
      <c r="B88" s="47"/>
      <c r="C88" s="46"/>
      <c r="D88" s="97"/>
      <c r="E88" s="20" t="s">
        <v>52</v>
      </c>
      <c r="F88" s="19" t="s">
        <v>55</v>
      </c>
      <c r="G88" s="18" t="s">
        <v>56</v>
      </c>
      <c r="H88" s="36"/>
      <c r="I88" s="37"/>
      <c r="J88" s="38"/>
    </row>
    <row r="89" spans="1:10" ht="15" customHeight="1" x14ac:dyDescent="0.35">
      <c r="A89" s="98">
        <v>22</v>
      </c>
      <c r="B89" s="45" t="s">
        <v>100</v>
      </c>
      <c r="C89" s="46"/>
      <c r="D89" s="95">
        <v>15.6</v>
      </c>
      <c r="E89" s="26" t="s">
        <v>43</v>
      </c>
      <c r="F89" s="27" t="s">
        <v>71</v>
      </c>
      <c r="G89" s="24"/>
      <c r="H89" s="36"/>
      <c r="I89" s="37"/>
      <c r="J89" s="38"/>
    </row>
    <row r="90" spans="1:10" ht="15" customHeight="1" x14ac:dyDescent="0.35">
      <c r="A90" s="99"/>
      <c r="B90" s="46"/>
      <c r="C90" s="46"/>
      <c r="D90" s="96"/>
      <c r="E90" s="23" t="s">
        <v>44</v>
      </c>
      <c r="F90" s="22" t="s">
        <v>64</v>
      </c>
      <c r="G90" s="21"/>
      <c r="H90" s="36"/>
      <c r="I90" s="37"/>
      <c r="J90" s="38"/>
    </row>
    <row r="91" spans="1:10" ht="15" customHeight="1" x14ac:dyDescent="0.35">
      <c r="A91" s="99"/>
      <c r="B91" s="46"/>
      <c r="C91" s="46"/>
      <c r="D91" s="96"/>
      <c r="E91" s="23" t="s">
        <v>99</v>
      </c>
      <c r="F91" s="22" t="s">
        <v>48</v>
      </c>
      <c r="G91" s="21"/>
      <c r="H91" s="36"/>
      <c r="I91" s="37"/>
      <c r="J91" s="38"/>
    </row>
    <row r="92" spans="1:10" ht="57.5" customHeight="1" thickBot="1" x14ac:dyDescent="0.4">
      <c r="A92" s="100"/>
      <c r="B92" s="47"/>
      <c r="C92" s="47"/>
      <c r="D92" s="97"/>
      <c r="E92" s="20" t="s">
        <v>52</v>
      </c>
      <c r="F92" s="19" t="s">
        <v>55</v>
      </c>
      <c r="G92" s="18"/>
      <c r="H92" s="36"/>
      <c r="I92" s="37"/>
      <c r="J92" s="38"/>
    </row>
    <row r="93" spans="1:10" ht="15" customHeight="1" x14ac:dyDescent="0.35">
      <c r="A93" s="98">
        <v>23</v>
      </c>
      <c r="B93" s="45" t="s">
        <v>100</v>
      </c>
      <c r="C93" s="45" t="s">
        <v>103</v>
      </c>
      <c r="D93" s="95">
        <v>18.72</v>
      </c>
      <c r="E93" s="26" t="s">
        <v>43</v>
      </c>
      <c r="F93" s="27" t="s">
        <v>71</v>
      </c>
      <c r="G93" s="24"/>
      <c r="H93" s="33" t="s">
        <v>125</v>
      </c>
      <c r="I93" s="34"/>
      <c r="J93" s="35"/>
    </row>
    <row r="94" spans="1:10" ht="15" customHeight="1" x14ac:dyDescent="0.35">
      <c r="A94" s="99"/>
      <c r="B94" s="46"/>
      <c r="C94" s="46"/>
      <c r="D94" s="96"/>
      <c r="E94" s="23" t="s">
        <v>44</v>
      </c>
      <c r="F94" s="22" t="s">
        <v>102</v>
      </c>
      <c r="G94" s="21"/>
      <c r="H94" s="36"/>
      <c r="I94" s="37"/>
      <c r="J94" s="38"/>
    </row>
    <row r="95" spans="1:10" ht="15" customHeight="1" x14ac:dyDescent="0.35">
      <c r="A95" s="99"/>
      <c r="B95" s="46"/>
      <c r="C95" s="46"/>
      <c r="D95" s="96"/>
      <c r="E95" s="23" t="s">
        <v>49</v>
      </c>
      <c r="F95" s="22" t="s">
        <v>101</v>
      </c>
      <c r="G95" s="21"/>
      <c r="H95" s="36"/>
      <c r="I95" s="37"/>
      <c r="J95" s="38"/>
    </row>
    <row r="96" spans="1:10" ht="15.75" customHeight="1" thickBot="1" x14ac:dyDescent="0.4">
      <c r="A96" s="100"/>
      <c r="B96" s="47"/>
      <c r="C96" s="46"/>
      <c r="D96" s="97"/>
      <c r="E96" s="20" t="s">
        <v>52</v>
      </c>
      <c r="F96" s="19" t="s">
        <v>55</v>
      </c>
      <c r="G96" s="18" t="s">
        <v>56</v>
      </c>
      <c r="H96" s="36"/>
      <c r="I96" s="37"/>
      <c r="J96" s="38"/>
    </row>
    <row r="97" spans="1:10" ht="15" customHeight="1" x14ac:dyDescent="0.35">
      <c r="A97" s="98">
        <v>24</v>
      </c>
      <c r="B97" s="45" t="s">
        <v>100</v>
      </c>
      <c r="C97" s="46"/>
      <c r="D97" s="95">
        <v>24.48</v>
      </c>
      <c r="E97" s="26" t="s">
        <v>43</v>
      </c>
      <c r="F97" s="27" t="s">
        <v>71</v>
      </c>
      <c r="G97" s="24"/>
      <c r="H97" s="36"/>
      <c r="I97" s="37"/>
      <c r="J97" s="38"/>
    </row>
    <row r="98" spans="1:10" ht="15" customHeight="1" x14ac:dyDescent="0.35">
      <c r="A98" s="99"/>
      <c r="B98" s="46"/>
      <c r="C98" s="46"/>
      <c r="D98" s="96"/>
      <c r="E98" s="23" t="s">
        <v>44</v>
      </c>
      <c r="F98" s="22" t="s">
        <v>64</v>
      </c>
      <c r="G98" s="21"/>
      <c r="H98" s="36"/>
      <c r="I98" s="37"/>
      <c r="J98" s="38"/>
    </row>
    <row r="99" spans="1:10" ht="15" customHeight="1" x14ac:dyDescent="0.35">
      <c r="A99" s="99"/>
      <c r="B99" s="46"/>
      <c r="C99" s="46"/>
      <c r="D99" s="96"/>
      <c r="E99" s="23" t="s">
        <v>99</v>
      </c>
      <c r="F99" s="22" t="s">
        <v>48</v>
      </c>
      <c r="G99" s="21"/>
      <c r="H99" s="36"/>
      <c r="I99" s="37"/>
      <c r="J99" s="38"/>
    </row>
    <row r="100" spans="1:10" ht="44" customHeight="1" thickBot="1" x14ac:dyDescent="0.4">
      <c r="A100" s="100"/>
      <c r="B100" s="47"/>
      <c r="C100" s="47"/>
      <c r="D100" s="97"/>
      <c r="E100" s="20" t="s">
        <v>52</v>
      </c>
      <c r="F100" s="19" t="s">
        <v>55</v>
      </c>
      <c r="G100" s="18"/>
      <c r="H100" s="36"/>
      <c r="I100" s="37"/>
      <c r="J100" s="38"/>
    </row>
    <row r="101" spans="1:10" ht="15" customHeight="1" x14ac:dyDescent="0.35">
      <c r="A101" s="98">
        <v>25</v>
      </c>
      <c r="B101" s="45" t="s">
        <v>17</v>
      </c>
      <c r="C101" s="45" t="s">
        <v>96</v>
      </c>
      <c r="D101" s="95">
        <v>12.28</v>
      </c>
      <c r="E101" s="26" t="s">
        <v>43</v>
      </c>
      <c r="F101" s="25"/>
      <c r="G101" s="24"/>
      <c r="H101" s="33" t="s">
        <v>123</v>
      </c>
      <c r="I101" s="34"/>
      <c r="J101" s="35"/>
    </row>
    <row r="102" spans="1:10" ht="15" customHeight="1" x14ac:dyDescent="0.35">
      <c r="A102" s="99"/>
      <c r="B102" s="46"/>
      <c r="C102" s="46"/>
      <c r="D102" s="96"/>
      <c r="E102" s="23" t="s">
        <v>44</v>
      </c>
      <c r="F102" s="22" t="s">
        <v>47</v>
      </c>
      <c r="G102" s="21"/>
      <c r="H102" s="36"/>
      <c r="I102" s="37"/>
      <c r="J102" s="38"/>
    </row>
    <row r="103" spans="1:10" ht="15" customHeight="1" x14ac:dyDescent="0.35">
      <c r="A103" s="99"/>
      <c r="B103" s="46"/>
      <c r="C103" s="46"/>
      <c r="D103" s="96"/>
      <c r="E103" s="23" t="s">
        <v>49</v>
      </c>
      <c r="F103" s="22" t="s">
        <v>48</v>
      </c>
      <c r="G103" s="21"/>
      <c r="H103" s="36"/>
      <c r="I103" s="37"/>
      <c r="J103" s="38"/>
    </row>
    <row r="104" spans="1:10" ht="114" customHeight="1" thickBot="1" x14ac:dyDescent="0.4">
      <c r="A104" s="100"/>
      <c r="B104" s="47"/>
      <c r="C104" s="47"/>
      <c r="D104" s="97"/>
      <c r="E104" s="20" t="s">
        <v>52</v>
      </c>
      <c r="F104" s="19" t="s">
        <v>55</v>
      </c>
      <c r="G104" s="18"/>
      <c r="H104" s="39"/>
      <c r="I104" s="40"/>
      <c r="J104" s="41"/>
    </row>
    <row r="105" spans="1:10" ht="15" customHeight="1" x14ac:dyDescent="0.35">
      <c r="A105" s="98">
        <v>26</v>
      </c>
      <c r="B105" s="45" t="s">
        <v>98</v>
      </c>
      <c r="C105" s="45" t="s">
        <v>96</v>
      </c>
      <c r="D105" s="95">
        <v>9.16</v>
      </c>
      <c r="E105" s="26" t="s">
        <v>43</v>
      </c>
      <c r="F105" s="25"/>
      <c r="G105" s="24"/>
      <c r="H105" s="33" t="s">
        <v>119</v>
      </c>
      <c r="I105" s="34"/>
      <c r="J105" s="35"/>
    </row>
    <row r="106" spans="1:10" ht="15" customHeight="1" x14ac:dyDescent="0.35">
      <c r="A106" s="99"/>
      <c r="B106" s="46"/>
      <c r="C106" s="46"/>
      <c r="D106" s="96"/>
      <c r="E106" s="23" t="s">
        <v>44</v>
      </c>
      <c r="F106" s="22" t="s">
        <v>47</v>
      </c>
      <c r="G106" s="21"/>
      <c r="H106" s="36"/>
      <c r="I106" s="37"/>
      <c r="J106" s="38"/>
    </row>
    <row r="107" spans="1:10" ht="15" customHeight="1" x14ac:dyDescent="0.35">
      <c r="A107" s="99"/>
      <c r="B107" s="46"/>
      <c r="C107" s="46"/>
      <c r="D107" s="96"/>
      <c r="E107" s="23" t="s">
        <v>49</v>
      </c>
      <c r="F107" s="22" t="s">
        <v>48</v>
      </c>
      <c r="G107" s="21"/>
      <c r="H107" s="36"/>
      <c r="I107" s="37"/>
      <c r="J107" s="38"/>
    </row>
    <row r="108" spans="1:10" ht="114" customHeight="1" thickBot="1" x14ac:dyDescent="0.4">
      <c r="A108" s="100"/>
      <c r="B108" s="47"/>
      <c r="C108" s="47"/>
      <c r="D108" s="97"/>
      <c r="E108" s="20" t="s">
        <v>52</v>
      </c>
      <c r="F108" s="19" t="s">
        <v>55</v>
      </c>
      <c r="G108" s="18"/>
      <c r="H108" s="39"/>
      <c r="I108" s="40"/>
      <c r="J108" s="41"/>
    </row>
    <row r="109" spans="1:10" ht="15" customHeight="1" x14ac:dyDescent="0.35">
      <c r="A109" s="98">
        <v>27</v>
      </c>
      <c r="B109" s="45" t="s">
        <v>97</v>
      </c>
      <c r="C109" s="45" t="s">
        <v>96</v>
      </c>
      <c r="D109" s="95">
        <v>9.1</v>
      </c>
      <c r="E109" s="26" t="s">
        <v>43</v>
      </c>
      <c r="F109" s="25"/>
      <c r="G109" s="24"/>
      <c r="H109" s="33" t="s">
        <v>119</v>
      </c>
      <c r="I109" s="34"/>
      <c r="J109" s="35"/>
    </row>
    <row r="110" spans="1:10" ht="15" customHeight="1" x14ac:dyDescent="0.35">
      <c r="A110" s="99"/>
      <c r="B110" s="46"/>
      <c r="C110" s="46"/>
      <c r="D110" s="96"/>
      <c r="E110" s="23" t="s">
        <v>44</v>
      </c>
      <c r="F110" s="22" t="s">
        <v>47</v>
      </c>
      <c r="G110" s="21"/>
      <c r="H110" s="36"/>
      <c r="I110" s="37"/>
      <c r="J110" s="38"/>
    </row>
    <row r="111" spans="1:10" ht="15" customHeight="1" x14ac:dyDescent="0.35">
      <c r="A111" s="99"/>
      <c r="B111" s="46"/>
      <c r="C111" s="46"/>
      <c r="D111" s="96"/>
      <c r="E111" s="23" t="s">
        <v>49</v>
      </c>
      <c r="F111" s="22" t="s">
        <v>48</v>
      </c>
      <c r="G111" s="21"/>
      <c r="H111" s="36"/>
      <c r="I111" s="37"/>
      <c r="J111" s="38"/>
    </row>
    <row r="112" spans="1:10" ht="107.5" customHeight="1" thickBot="1" x14ac:dyDescent="0.4">
      <c r="A112" s="100"/>
      <c r="B112" s="47"/>
      <c r="C112" s="47"/>
      <c r="D112" s="97"/>
      <c r="E112" s="20" t="s">
        <v>52</v>
      </c>
      <c r="F112" s="19" t="s">
        <v>55</v>
      </c>
      <c r="G112" s="18"/>
      <c r="H112" s="39"/>
      <c r="I112" s="40"/>
      <c r="J112" s="41"/>
    </row>
    <row r="113" spans="1:10" ht="15" customHeight="1" x14ac:dyDescent="0.35">
      <c r="A113" s="98">
        <v>28</v>
      </c>
      <c r="B113" s="45" t="s">
        <v>95</v>
      </c>
      <c r="C113" s="45" t="s">
        <v>94</v>
      </c>
      <c r="D113" s="95">
        <v>9.1</v>
      </c>
      <c r="E113" s="26" t="s">
        <v>93</v>
      </c>
      <c r="F113" s="25"/>
      <c r="G113" s="24"/>
      <c r="H113" s="33" t="s">
        <v>126</v>
      </c>
      <c r="I113" s="34"/>
      <c r="J113" s="35"/>
    </row>
    <row r="114" spans="1:10" ht="15" customHeight="1" x14ac:dyDescent="0.35">
      <c r="A114" s="99"/>
      <c r="B114" s="46"/>
      <c r="C114" s="46"/>
      <c r="D114" s="96"/>
      <c r="E114" s="23" t="s">
        <v>44</v>
      </c>
      <c r="F114" s="22" t="s">
        <v>47</v>
      </c>
      <c r="G114" s="21"/>
      <c r="H114" s="36"/>
      <c r="I114" s="37"/>
      <c r="J114" s="38"/>
    </row>
    <row r="115" spans="1:10" ht="15" customHeight="1" x14ac:dyDescent="0.35">
      <c r="A115" s="99"/>
      <c r="B115" s="46"/>
      <c r="C115" s="46"/>
      <c r="D115" s="96"/>
      <c r="E115" s="23" t="s">
        <v>49</v>
      </c>
      <c r="F115" s="22" t="s">
        <v>48</v>
      </c>
      <c r="G115" s="21"/>
      <c r="H115" s="36"/>
      <c r="I115" s="37"/>
      <c r="J115" s="38"/>
    </row>
    <row r="116" spans="1:10" ht="140.5" customHeight="1" thickBot="1" x14ac:dyDescent="0.4">
      <c r="A116" s="100"/>
      <c r="B116" s="47"/>
      <c r="C116" s="47"/>
      <c r="D116" s="97"/>
      <c r="E116" s="20" t="s">
        <v>52</v>
      </c>
      <c r="F116" s="19" t="s">
        <v>55</v>
      </c>
      <c r="G116" s="18"/>
      <c r="H116" s="39"/>
      <c r="I116" s="40"/>
      <c r="J116" s="41"/>
    </row>
  </sheetData>
  <mergeCells count="134">
    <mergeCell ref="H49:J60"/>
    <mergeCell ref="H61:J64"/>
    <mergeCell ref="H65:J68"/>
    <mergeCell ref="H69:J72"/>
    <mergeCell ref="H73:J84"/>
    <mergeCell ref="H85:J92"/>
    <mergeCell ref="H93:J100"/>
    <mergeCell ref="A109:A112"/>
    <mergeCell ref="B109:B112"/>
    <mergeCell ref="C109:C112"/>
    <mergeCell ref="D109:D112"/>
    <mergeCell ref="A113:A116"/>
    <mergeCell ref="B113:B116"/>
    <mergeCell ref="C113:C116"/>
    <mergeCell ref="D113:D116"/>
    <mergeCell ref="H109:J112"/>
    <mergeCell ref="H113:J116"/>
    <mergeCell ref="A101:A104"/>
    <mergeCell ref="B101:B104"/>
    <mergeCell ref="C101:C104"/>
    <mergeCell ref="D101:D104"/>
    <mergeCell ref="A105:A108"/>
    <mergeCell ref="B105:B108"/>
    <mergeCell ref="C105:C108"/>
    <mergeCell ref="D105:D108"/>
    <mergeCell ref="H101:J104"/>
    <mergeCell ref="H105:J108"/>
    <mergeCell ref="A93:A96"/>
    <mergeCell ref="B93:B96"/>
    <mergeCell ref="C93:C100"/>
    <mergeCell ref="D93:D96"/>
    <mergeCell ref="A97:A100"/>
    <mergeCell ref="B97:B100"/>
    <mergeCell ref="D97:D100"/>
    <mergeCell ref="B81:B84"/>
    <mergeCell ref="D81:D84"/>
    <mergeCell ref="A85:A88"/>
    <mergeCell ref="B85:B88"/>
    <mergeCell ref="C85:C92"/>
    <mergeCell ref="D85:D88"/>
    <mergeCell ref="A89:A92"/>
    <mergeCell ref="B89:B92"/>
    <mergeCell ref="D89:D92"/>
    <mergeCell ref="A69:A72"/>
    <mergeCell ref="B69:B72"/>
    <mergeCell ref="C69:C72"/>
    <mergeCell ref="D69:D72"/>
    <mergeCell ref="A73:A76"/>
    <mergeCell ref="B73:B76"/>
    <mergeCell ref="C73:C84"/>
    <mergeCell ref="D73:D76"/>
    <mergeCell ref="A77:A80"/>
    <mergeCell ref="B77:B80"/>
    <mergeCell ref="D77:D80"/>
    <mergeCell ref="A81:A84"/>
    <mergeCell ref="A61:A64"/>
    <mergeCell ref="B61:B64"/>
    <mergeCell ref="C61:C64"/>
    <mergeCell ref="D61:D64"/>
    <mergeCell ref="A65:A68"/>
    <mergeCell ref="B65:B68"/>
    <mergeCell ref="C65:C68"/>
    <mergeCell ref="D65:D68"/>
    <mergeCell ref="A49:A52"/>
    <mergeCell ref="B49:B52"/>
    <mergeCell ref="C49:C60"/>
    <mergeCell ref="D49:D52"/>
    <mergeCell ref="A53:A56"/>
    <mergeCell ref="B53:B56"/>
    <mergeCell ref="D53:D56"/>
    <mergeCell ref="A57:A60"/>
    <mergeCell ref="B57:B60"/>
    <mergeCell ref="D57:D60"/>
    <mergeCell ref="A41:A44"/>
    <mergeCell ref="B41:B44"/>
    <mergeCell ref="C41:C48"/>
    <mergeCell ref="D41:D44"/>
    <mergeCell ref="A45:A48"/>
    <mergeCell ref="B45:B48"/>
    <mergeCell ref="D45:D48"/>
    <mergeCell ref="H41:J48"/>
    <mergeCell ref="A33:A36"/>
    <mergeCell ref="B33:B36"/>
    <mergeCell ref="C33:C36"/>
    <mergeCell ref="D33:D36"/>
    <mergeCell ref="A37:A40"/>
    <mergeCell ref="B37:B40"/>
    <mergeCell ref="C37:C40"/>
    <mergeCell ref="D37:D40"/>
    <mergeCell ref="H33:J36"/>
    <mergeCell ref="H37:J40"/>
    <mergeCell ref="A25:A28"/>
    <mergeCell ref="B25:B28"/>
    <mergeCell ref="C25:C28"/>
    <mergeCell ref="D25:D28"/>
    <mergeCell ref="A29:A32"/>
    <mergeCell ref="B29:B32"/>
    <mergeCell ref="C29:C32"/>
    <mergeCell ref="D29:D32"/>
    <mergeCell ref="H25:J28"/>
    <mergeCell ref="H29:J32"/>
    <mergeCell ref="A17:A20"/>
    <mergeCell ref="B17:B20"/>
    <mergeCell ref="C17:C20"/>
    <mergeCell ref="D17:D20"/>
    <mergeCell ref="A21:A24"/>
    <mergeCell ref="B21:B24"/>
    <mergeCell ref="C21:C24"/>
    <mergeCell ref="D21:D24"/>
    <mergeCell ref="H17:J20"/>
    <mergeCell ref="H21:J24"/>
    <mergeCell ref="A9:A12"/>
    <mergeCell ref="B9:B12"/>
    <mergeCell ref="C9:C12"/>
    <mergeCell ref="D9:D12"/>
    <mergeCell ref="H9:J12"/>
    <mergeCell ref="A13:A16"/>
    <mergeCell ref="B13:B16"/>
    <mergeCell ref="C13:C16"/>
    <mergeCell ref="D13:D16"/>
    <mergeCell ref="H13:J16"/>
    <mergeCell ref="A2:A3"/>
    <mergeCell ref="B2:B3"/>
    <mergeCell ref="C2:C3"/>
    <mergeCell ref="D2:D3"/>
    <mergeCell ref="E2:F2"/>
    <mergeCell ref="H2:J2"/>
    <mergeCell ref="H3:J3"/>
    <mergeCell ref="A4:J4"/>
    <mergeCell ref="A5:A8"/>
    <mergeCell ref="B5:B8"/>
    <mergeCell ref="C5:C8"/>
    <mergeCell ref="D5:D8"/>
    <mergeCell ref="H5:J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2638c09-717b-43fb-87b6-066974c780f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86E9348D692F43A44A635CF5574486" ma:contentTypeVersion="15" ma:contentTypeDescription="Utwórz nowy dokument." ma:contentTypeScope="" ma:versionID="d4be90f8148d9944527a6f821c053a2e">
  <xsd:schema xmlns:xsd="http://www.w3.org/2001/XMLSchema" xmlns:xs="http://www.w3.org/2001/XMLSchema" xmlns:p="http://schemas.microsoft.com/office/2006/metadata/properties" xmlns:ns3="62638c09-717b-43fb-87b6-066974c780f3" xmlns:ns4="5e6f75bd-6334-40b0-ac3c-aae81c721c06" targetNamespace="http://schemas.microsoft.com/office/2006/metadata/properties" ma:root="true" ma:fieldsID="e343bbc22efc838dd27e510d801b4583" ns3:_="" ns4:_="">
    <xsd:import namespace="62638c09-717b-43fb-87b6-066974c780f3"/>
    <xsd:import namespace="5e6f75bd-6334-40b0-ac3c-aae81c721c06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OCR" minOccurs="0"/>
                <xsd:element ref="ns3:MediaServiceLocation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638c09-717b-43fb-87b6-066974c780f3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f75bd-6334-40b0-ac3c-aae81c721c06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27F4BA-D6A3-46F6-9901-ACF21F1E2BAB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5e6f75bd-6334-40b0-ac3c-aae81c721c06"/>
    <ds:schemaRef ds:uri="http://purl.org/dc/terms/"/>
    <ds:schemaRef ds:uri="62638c09-717b-43fb-87b6-066974c780f3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A72E4FC-85E5-4407-9C5E-6514647FC6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E96D25-29FE-4416-A581-2F21958A08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638c09-717b-43fb-87b6-066974c780f3"/>
    <ds:schemaRef ds:uri="5e6f75bd-6334-40b0-ac3c-aae81c721c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Katedra i Zakład Fizjologii</vt:lpstr>
      <vt:lpstr>Zakład Patomorfologii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Klecha</dc:creator>
  <cp:lastModifiedBy>Remigiusz Szarzyński</cp:lastModifiedBy>
  <cp:lastPrinted>2024-04-25T07:51:25Z</cp:lastPrinted>
  <dcterms:created xsi:type="dcterms:W3CDTF">2024-04-04T07:04:03Z</dcterms:created>
  <dcterms:modified xsi:type="dcterms:W3CDTF">2024-06-27T15:54:07Z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0x0101007086E9348D692F43A44A635CF5574486</vt:lpwstr>
  </property>
</Properties>
</file>