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zej.brak.AD\AppData\Local\Temp\ezdpuw\20231011080753700\"/>
    </mc:Choice>
  </mc:AlternateContent>
  <xr:revisionPtr revIDLastSave="0" documentId="13_ncr:1_{5AF3D3D7-47BD-4B94-AE27-E87088A4904E}" xr6:coauthVersionLast="47" xr6:coauthVersionMax="47" xr10:uidLastSave="{00000000-0000-0000-0000-000000000000}"/>
  <bookViews>
    <workbookView xWindow="-98" yWindow="-98" windowWidth="28996" windowHeight="15945" xr2:uid="{00000000-000D-0000-FFFF-FFFF00000000}"/>
  </bookViews>
  <sheets>
    <sheet name="Formularz ofertowy" sheetId="1" r:id="rId1"/>
  </sheets>
  <definedNames>
    <definedName name="_xlnm.Print_Area" localSheetId="0">'Formularz ofertowy'!$A$1:$M$90</definedName>
  </definedNames>
  <calcPr calcId="181029"/>
</workbook>
</file>

<file path=xl/calcChain.xml><?xml version="1.0" encoding="utf-8"?>
<calcChain xmlns="http://schemas.openxmlformats.org/spreadsheetml/2006/main">
  <c r="I42" i="1" l="1"/>
  <c r="K42" i="1" s="1"/>
  <c r="L42" i="1" s="1"/>
  <c r="I41" i="1"/>
  <c r="K41" i="1" s="1"/>
  <c r="L41" i="1" s="1"/>
  <c r="I40" i="1"/>
  <c r="K40" i="1" s="1"/>
  <c r="L40" i="1" s="1"/>
  <c r="I32" i="1"/>
  <c r="K32" i="1" s="1"/>
  <c r="L32" i="1" s="1"/>
  <c r="I31" i="1"/>
  <c r="K31" i="1" s="1"/>
  <c r="L31" i="1" s="1"/>
  <c r="I33" i="1"/>
  <c r="K33" i="1" s="1"/>
  <c r="L33" i="1" s="1"/>
  <c r="F44" i="1" l="1"/>
  <c r="F45" i="1"/>
  <c r="F35" i="1"/>
  <c r="F36" i="1"/>
  <c r="F50" i="1" l="1"/>
  <c r="F49" i="1"/>
</calcChain>
</file>

<file path=xl/sharedStrings.xml><?xml version="1.0" encoding="utf-8"?>
<sst xmlns="http://schemas.openxmlformats.org/spreadsheetml/2006/main" count="84" uniqueCount="62">
  <si>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</si>
  <si>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</si>
  <si>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</si>
  <si>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</si>
  <si>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</si>
  <si>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</si>
  <si>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</si>
  <si>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</si>
  <si>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</si>
  <si>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</si>
  <si>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</si>
  <si>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</si>
  <si>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</si>
  <si>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</si>
  <si>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</si>
  <si>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</si>
  <si>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</si>
  <si>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</si>
  <si>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</si>
  <si>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</si>
  <si>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</si>
  <si>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</si>
  <si>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Miechów</t>
  </si>
  <si>
    <t xml:space="preserve">32-200 Miechów; Oś.KOLEJOWE;54A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</si>
  <si>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</si>
  <si>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</si>
  <si>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</si>
  <si>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</si>
  <si>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</si>
  <si>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</si>
  <si>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</si>
  <si>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</si>
  <si>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</si>
  <si>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</si>
  <si>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</si>
  <si>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</si>
  <si>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Załącznik nr 1  </t>
  </si>
  <si>
    <t>376</t>
  </si>
  <si>
    <t>377</t>
  </si>
  <si>
    <t>393</t>
  </si>
  <si>
    <t>ZB-NASDB</t>
  </si>
  <si>
    <t>TRANSP 1</t>
  </si>
  <si>
    <t>ZB-NASBK</t>
  </si>
  <si>
    <t>KG</t>
  </si>
  <si>
    <t>KMTR</t>
  </si>
  <si>
    <t>Odpowiadając na zapytanie ofertowe zgodnie z art. 30.4 na "XIII postępowanie - Wykonywanie usług  zbioru nasion na terenie Nadleśnictwa Miechów w roku 2023''   składamy niniejszym ofertę na pakiet 14 tego zamówienia:</t>
  </si>
  <si>
    <r>
      <t xml:space="preserve">12. Oświadczamy, że Wykonawca jest (właściwe zakreślić):
        o mikroprzedsiębiorstwem </t>
    </r>
    <r>
      <rPr>
        <sz val="11"/>
        <color rgb="FF333333"/>
        <rFont val="Arial"/>
      </rPr>
      <t xml:space="preserve">
        o małym przedsiębiorstwem 
        o średnim przedsiębiorstwem 
        o dużym przedsiębiorstwem 
        o prowadzi jednoosobową działalność gospodarczą  
        o jest osobą fizyczną nieprowadzącą działalności gospodarczej  
        o inny rodzaj</t>
    </r>
  </si>
  <si>
    <t>Zbiór nasion buka - Cześć–1 - Zbiór nasion buka zwyczajnego (Fagus sylvatica L).</t>
  </si>
  <si>
    <t>Zbiór nasion dęba - Cześć 2 - Zbiór nasion dęba szypułkowego (Quercus robur L.).</t>
  </si>
  <si>
    <t xml:space="preserve">Transport Materiałów o ładowności 3,5t </t>
  </si>
  <si>
    <t xml:space="preserve">
2. Wynagrodzenie zaoferowane w pkt 1 powyżej wynika z poniższego Kosztorysu Ofertowego i stanowi sumę wartości całkowitych brutto za poszczególne części i ich pozycje (prace) tworzące ten Pakiet:
</t>
  </si>
  <si>
    <t xml:space="preserve">1.  Za wykonanie przedmiotu zamówienia w tym Pakiecie oferujemy następujące wynagrodzenie brutto: _____________________ PLN. </t>
  </si>
  <si>
    <t>Cena łączna netto w PLN - część 1</t>
  </si>
  <si>
    <t>Cena łączna brutto w PLN - część 1</t>
  </si>
  <si>
    <t>Cena łączna netto w PLN - część 2</t>
  </si>
  <si>
    <t>Cena łączna brutto w PLN - część 2</t>
  </si>
  <si>
    <t>Oferent może złożyć ofertę na jedną lub więcej części.</t>
  </si>
  <si>
    <t>Zbiór nasion dęba - Cześć 1 - Zbiór nasion dęba szypułkowego (Quercus robur L.).</t>
  </si>
  <si>
    <t>Zbiór nasion buka - Cześć–2 - Zbiór nasion buka zwyczajnego (Fagus sylvatica L).</t>
  </si>
  <si>
    <t>Cześć 2</t>
  </si>
  <si>
    <t>Cześć 1</t>
  </si>
  <si>
    <t>Uwaga - nie podanie cen jednostkowych dla danej części oznaczać będzie brak oferty na daną cześć.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</si>
</sst>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2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DDDDDD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6" fillId="2" borderId="3" xfId="0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49" fontId="11" fillId="2" borderId="0" xfId="0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10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15" fillId="3" borderId="1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top"/>
    </xf>
    <xf numFmtId="0" fontId="16" fillId="4" borderId="5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 applyProtection="1">
      <alignment horizontal="righ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90"/>
  <sheetViews>
    <sheetView tabSelected="1" zoomScaleNormal="100" workbookViewId="0">
      <selection activeCell="H31" sqref="H31"/>
    </sheetView>
  </sheetViews>
  <sheetFormatPr defaultRowHeight="12.75" x14ac:dyDescent="0.35"/>
  <cols>
    <col min="1" max="1" width="0.1328125" customWidth="1"/>
    <col min="2" max="2" width="5.6640625" customWidth="1"/>
    <col min="3" max="3" width="7.33203125" customWidth="1"/>
    <col min="4" max="4" width="11.1328125" customWidth="1"/>
    <col min="5" max="5" width="43.86328125" customWidth="1"/>
    <col min="6" max="6" width="6.6640625" customWidth="1"/>
    <col min="7" max="7" width="10.1328125" customWidth="1"/>
    <col min="8" max="8" width="11.1328125" customWidth="1"/>
    <col min="9" max="9" width="12.6640625" customWidth="1"/>
    <col min="10" max="10" width="6.6640625" customWidth="1"/>
    <col min="11" max="11" width="9.53125" customWidth="1"/>
    <col min="12" max="12" width="9" customWidth="1"/>
    <col min="13" max="13" width="3.53125" customWidth="1"/>
    <col min="14" max="14" width="0.6640625" customWidth="1"/>
    <col min="15" max="15" width="0.53125" customWidth="1"/>
    <col min="16" max="16" width="0.1328125" customWidth="1"/>
    <col min="17" max="17" width="4.6640625" customWidth="1"/>
  </cols>
  <sheetData>
    <row r="1" spans="2:17" s="1" customFormat="1" ht="5.25" customHeight="1" x14ac:dyDescent="0.35"/>
    <row r="2" spans="2:17" s="1" customFormat="1" ht="17.100000000000001" customHeight="1" x14ac:dyDescent="0.35">
      <c r="I2" s="42" t="s">
        <v>36</v>
      </c>
      <c r="J2" s="42"/>
      <c r="K2" s="42"/>
      <c r="L2" s="42"/>
      <c r="M2" s="42"/>
      <c r="N2" s="42"/>
      <c r="O2" s="42"/>
    </row>
    <row r="3" spans="2:17" s="1" customFormat="1" ht="29" customHeight="1" x14ac:dyDescent="0.3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2:17" s="1" customFormat="1" ht="2.75" customHeight="1" x14ac:dyDescent="0.35">
      <c r="B4" s="18"/>
      <c r="C4" s="18"/>
      <c r="D4" s="1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7" s="1" customFormat="1" ht="29" customHeight="1" x14ac:dyDescent="0.3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1" customFormat="1" ht="2.75" customHeight="1" x14ac:dyDescent="0.35">
      <c r="B6" s="18"/>
      <c r="C6" s="18"/>
      <c r="D6" s="18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1" customFormat="1" ht="29" customHeight="1" x14ac:dyDescent="0.3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1" customFormat="1" ht="5.25" customHeight="1" x14ac:dyDescent="0.35">
      <c r="B8" s="18"/>
      <c r="C8" s="18"/>
      <c r="D8" s="1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1" customFormat="1" ht="4.25" customHeight="1" x14ac:dyDescent="0.3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1" customFormat="1" ht="6.95" customHeight="1" x14ac:dyDescent="0.35">
      <c r="B10" s="32" t="s">
        <v>17</v>
      </c>
      <c r="C10" s="32"/>
      <c r="D10" s="3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1" customFormat="1" ht="12.5" customHeight="1" x14ac:dyDescent="0.35">
      <c r="B11" s="32"/>
      <c r="C11" s="32"/>
      <c r="D11" s="32"/>
      <c r="E11" s="7"/>
      <c r="F11" s="7"/>
      <c r="G11" s="24" t="s">
        <v>18</v>
      </c>
      <c r="H11" s="25"/>
      <c r="I11" s="25"/>
      <c r="J11" s="25"/>
      <c r="K11" s="25"/>
      <c r="L11" s="25"/>
      <c r="M11" s="25"/>
      <c r="N11" s="25"/>
      <c r="O11" s="7"/>
      <c r="P11" s="7"/>
      <c r="Q11" s="7"/>
    </row>
    <row r="12" spans="2:17" s="1" customFormat="1" ht="8" customHeight="1" x14ac:dyDescent="0.35">
      <c r="B12" s="7"/>
      <c r="C12" s="7"/>
      <c r="D12" s="7"/>
      <c r="E12" s="7"/>
      <c r="F12" s="7"/>
      <c r="G12" s="25"/>
      <c r="H12" s="25"/>
      <c r="I12" s="25"/>
      <c r="J12" s="25"/>
      <c r="K12" s="25"/>
      <c r="L12" s="25"/>
      <c r="M12" s="25"/>
      <c r="N12" s="25"/>
      <c r="O12" s="7"/>
      <c r="P12" s="7"/>
      <c r="Q12" s="7"/>
    </row>
    <row r="13" spans="2:17" s="1" customFormat="1" ht="20.25" customHeight="1" x14ac:dyDescent="0.35"/>
    <row r="14" spans="2:17" s="1" customFormat="1" ht="24" customHeight="1" x14ac:dyDescent="0.35">
      <c r="E14" s="37" t="s">
        <v>19</v>
      </c>
      <c r="F14" s="37"/>
      <c r="G14" s="37"/>
    </row>
    <row r="15" spans="2:17" s="1" customFormat="1" ht="43.25" customHeight="1" x14ac:dyDescent="0.35"/>
    <row r="16" spans="2:17" s="1" customFormat="1" ht="20.75" customHeight="1" x14ac:dyDescent="0.35">
      <c r="B16" s="2" t="s">
        <v>20</v>
      </c>
      <c r="C16" s="2"/>
    </row>
    <row r="17" spans="2:13" s="1" customFormat="1" ht="2.75" customHeight="1" x14ac:dyDescent="0.35"/>
    <row r="18" spans="2:13" s="1" customFormat="1" ht="20.75" customHeight="1" x14ac:dyDescent="0.35">
      <c r="B18" s="2" t="s">
        <v>21</v>
      </c>
      <c r="C18" s="2"/>
    </row>
    <row r="19" spans="2:13" s="1" customFormat="1" ht="2.75" customHeight="1" x14ac:dyDescent="0.35"/>
    <row r="20" spans="2:13" s="1" customFormat="1" ht="20.75" customHeight="1" x14ac:dyDescent="0.35">
      <c r="B20" s="2" t="s">
        <v>22</v>
      </c>
      <c r="C20" s="2"/>
    </row>
    <row r="21" spans="2:13" s="1" customFormat="1" ht="2.75" customHeight="1" x14ac:dyDescent="0.35"/>
    <row r="22" spans="2:13" s="1" customFormat="1" ht="20.75" customHeight="1" x14ac:dyDescent="0.35">
      <c r="B22" s="2" t="s">
        <v>23</v>
      </c>
      <c r="C22" s="2"/>
    </row>
    <row r="23" spans="2:13" s="1" customFormat="1" ht="34.700000000000003" customHeight="1" x14ac:dyDescent="0.35"/>
    <row r="24" spans="2:13" s="1" customFormat="1" ht="50.1" customHeight="1" x14ac:dyDescent="0.35">
      <c r="B24" s="26" t="s">
        <v>45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2:13" s="1" customFormat="1" ht="22.15" customHeight="1" x14ac:dyDescent="0.4">
      <c r="B25" s="17" t="s">
        <v>51</v>
      </c>
    </row>
    <row r="26" spans="2:13" s="1" customFormat="1" ht="54.4" customHeight="1" x14ac:dyDescent="0.35">
      <c r="B26" s="28" t="s">
        <v>50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2:13" s="1" customFormat="1" ht="21" customHeight="1" x14ac:dyDescent="0.35">
      <c r="B27" s="45" t="s">
        <v>61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2:13" s="1" customFormat="1" ht="34.5" customHeight="1" x14ac:dyDescent="0.35">
      <c r="B28" s="46" t="s">
        <v>56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2:13" s="1" customFormat="1" ht="41.65" customHeight="1" x14ac:dyDescent="0.35">
      <c r="D29" s="47" t="s">
        <v>60</v>
      </c>
      <c r="E29" s="47"/>
      <c r="F29" s="47"/>
      <c r="G29" s="47"/>
      <c r="H29" s="47"/>
      <c r="I29" s="47"/>
      <c r="J29" s="47"/>
    </row>
    <row r="30" spans="2:13" s="1" customFormat="1" ht="51.75" customHeight="1" x14ac:dyDescent="0.35">
      <c r="B30" s="3" t="s">
        <v>0</v>
      </c>
      <c r="C30" s="4" t="s">
        <v>1</v>
      </c>
      <c r="D30" s="5" t="s">
        <v>2</v>
      </c>
      <c r="E30" s="5" t="s">
        <v>3</v>
      </c>
      <c r="F30" s="5" t="s">
        <v>4</v>
      </c>
      <c r="G30" s="5" t="s">
        <v>5</v>
      </c>
      <c r="H30" s="5" t="s">
        <v>6</v>
      </c>
      <c r="I30" s="4" t="s">
        <v>7</v>
      </c>
      <c r="J30" s="8" t="s">
        <v>8</v>
      </c>
      <c r="K30" s="5" t="s">
        <v>9</v>
      </c>
      <c r="L30" s="44" t="s">
        <v>10</v>
      </c>
      <c r="M30" s="44"/>
    </row>
    <row r="31" spans="2:13" s="1" customFormat="1" ht="19.7" customHeight="1" x14ac:dyDescent="0.35">
      <c r="B31" s="9">
        <v>1</v>
      </c>
      <c r="C31" s="10" t="s">
        <v>38</v>
      </c>
      <c r="D31" s="10" t="s">
        <v>42</v>
      </c>
      <c r="E31" s="11" t="s">
        <v>47</v>
      </c>
      <c r="F31" s="10" t="s">
        <v>43</v>
      </c>
      <c r="G31" s="12">
        <v>200</v>
      </c>
      <c r="H31" s="48"/>
      <c r="I31" s="6">
        <f>G31*H31</f>
        <v>0</v>
      </c>
      <c r="J31" s="13">
        <v>8</v>
      </c>
      <c r="K31" s="6">
        <f>I31*J31/100</f>
        <v>0</v>
      </c>
      <c r="L31" s="19">
        <f t="shared" ref="L31:L33" si="0">K31+I31</f>
        <v>0</v>
      </c>
      <c r="M31" s="19"/>
    </row>
    <row r="32" spans="2:13" s="1" customFormat="1" ht="25.15" customHeight="1" x14ac:dyDescent="0.35">
      <c r="B32" s="9">
        <v>2</v>
      </c>
      <c r="C32" s="10" t="s">
        <v>37</v>
      </c>
      <c r="D32" s="16" t="s">
        <v>40</v>
      </c>
      <c r="E32" s="15" t="s">
        <v>57</v>
      </c>
      <c r="F32" s="10" t="s">
        <v>43</v>
      </c>
      <c r="G32" s="12">
        <v>3000</v>
      </c>
      <c r="H32" s="48"/>
      <c r="I32" s="6">
        <f>G32*H32</f>
        <v>0</v>
      </c>
      <c r="J32" s="13">
        <v>8</v>
      </c>
      <c r="K32" s="6">
        <f>I32*J32/100</f>
        <v>0</v>
      </c>
      <c r="L32" s="19">
        <f t="shared" si="0"/>
        <v>0</v>
      </c>
      <c r="M32" s="19"/>
    </row>
    <row r="33" spans="2:13" s="1" customFormat="1" ht="19.7" customHeight="1" x14ac:dyDescent="0.35">
      <c r="B33" s="9">
        <v>3</v>
      </c>
      <c r="C33" s="10" t="s">
        <v>39</v>
      </c>
      <c r="D33" s="10" t="s">
        <v>41</v>
      </c>
      <c r="E33" s="15" t="s">
        <v>49</v>
      </c>
      <c r="F33" s="10" t="s">
        <v>44</v>
      </c>
      <c r="G33" s="12">
        <v>50</v>
      </c>
      <c r="H33" s="48"/>
      <c r="I33" s="6">
        <f t="shared" ref="I33" si="1">G33*H33</f>
        <v>0</v>
      </c>
      <c r="J33" s="13">
        <v>23</v>
      </c>
      <c r="K33" s="6">
        <f t="shared" ref="K33" si="2">I33*J33/100</f>
        <v>0</v>
      </c>
      <c r="L33" s="19">
        <f t="shared" si="0"/>
        <v>0</v>
      </c>
      <c r="M33" s="19"/>
    </row>
    <row r="34" spans="2:13" s="1" customFormat="1" ht="12" customHeight="1" x14ac:dyDescent="0.35">
      <c r="E34" s="14"/>
    </row>
    <row r="35" spans="2:13" s="1" customFormat="1" ht="21.5" customHeight="1" x14ac:dyDescent="0.35">
      <c r="B35" s="30" t="s">
        <v>52</v>
      </c>
      <c r="C35" s="31"/>
      <c r="D35" s="31"/>
      <c r="E35" s="31"/>
      <c r="F35" s="38">
        <f>SUM(I31:I33)</f>
        <v>0</v>
      </c>
      <c r="G35" s="38"/>
      <c r="H35" s="38"/>
      <c r="I35" s="38"/>
      <c r="J35" s="38"/>
      <c r="K35" s="38"/>
      <c r="L35" s="38"/>
      <c r="M35" s="38"/>
    </row>
    <row r="36" spans="2:13" s="1" customFormat="1" ht="21.5" customHeight="1" x14ac:dyDescent="0.35">
      <c r="B36" s="30" t="s">
        <v>53</v>
      </c>
      <c r="C36" s="31"/>
      <c r="D36" s="31"/>
      <c r="E36" s="31"/>
      <c r="F36" s="19">
        <f>SUM(L31:M33)</f>
        <v>0</v>
      </c>
      <c r="G36" s="19"/>
      <c r="H36" s="19"/>
      <c r="I36" s="19"/>
      <c r="J36" s="19"/>
      <c r="K36" s="19"/>
      <c r="L36" s="19"/>
      <c r="M36" s="19"/>
    </row>
    <row r="37" spans="2:13" s="1" customFormat="1" ht="34.9" customHeight="1" x14ac:dyDescent="0.35"/>
    <row r="38" spans="2:13" s="1" customFormat="1" ht="35.65" customHeight="1" x14ac:dyDescent="0.35">
      <c r="D38" s="47" t="s">
        <v>59</v>
      </c>
      <c r="E38" s="47"/>
      <c r="F38" s="47"/>
      <c r="G38" s="47"/>
      <c r="H38" s="47"/>
      <c r="I38" s="47"/>
      <c r="J38" s="47"/>
    </row>
    <row r="39" spans="2:13" s="1" customFormat="1" ht="49.15" customHeight="1" x14ac:dyDescent="0.35">
      <c r="B39" s="3" t="s">
        <v>0</v>
      </c>
      <c r="C39" s="4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  <c r="I39" s="4" t="s">
        <v>7</v>
      </c>
      <c r="J39" s="8" t="s">
        <v>8</v>
      </c>
      <c r="K39" s="5" t="s">
        <v>9</v>
      </c>
      <c r="L39" s="44" t="s">
        <v>10</v>
      </c>
      <c r="M39" s="44"/>
    </row>
    <row r="40" spans="2:13" s="1" customFormat="1" ht="28.25" customHeight="1" x14ac:dyDescent="0.35">
      <c r="B40" s="9">
        <v>1</v>
      </c>
      <c r="C40" s="10" t="s">
        <v>38</v>
      </c>
      <c r="D40" s="10" t="s">
        <v>42</v>
      </c>
      <c r="E40" s="15" t="s">
        <v>58</v>
      </c>
      <c r="F40" s="10" t="s">
        <v>43</v>
      </c>
      <c r="G40" s="12">
        <v>200</v>
      </c>
      <c r="H40" s="48"/>
      <c r="I40" s="6">
        <f>G40*H40</f>
        <v>0</v>
      </c>
      <c r="J40" s="13">
        <v>8</v>
      </c>
      <c r="K40" s="6">
        <f>I40*J40/100</f>
        <v>0</v>
      </c>
      <c r="L40" s="19">
        <f t="shared" ref="L40:L42" si="3">K40+I40</f>
        <v>0</v>
      </c>
      <c r="M40" s="19"/>
    </row>
    <row r="41" spans="2:13" s="1" customFormat="1" ht="20.65" customHeight="1" x14ac:dyDescent="0.35">
      <c r="B41" s="9">
        <v>2</v>
      </c>
      <c r="C41" s="10" t="s">
        <v>37</v>
      </c>
      <c r="D41" s="16" t="s">
        <v>40</v>
      </c>
      <c r="E41" s="15" t="s">
        <v>48</v>
      </c>
      <c r="F41" s="10" t="s">
        <v>43</v>
      </c>
      <c r="G41" s="12">
        <v>3000</v>
      </c>
      <c r="H41" s="48"/>
      <c r="I41" s="6">
        <f>G41*H41</f>
        <v>0</v>
      </c>
      <c r="J41" s="13">
        <v>8</v>
      </c>
      <c r="K41" s="6">
        <f>I41*J41/100</f>
        <v>0</v>
      </c>
      <c r="L41" s="19">
        <f t="shared" si="3"/>
        <v>0</v>
      </c>
      <c r="M41" s="19"/>
    </row>
    <row r="42" spans="2:13" s="1" customFormat="1" ht="23.65" customHeight="1" x14ac:dyDescent="0.35">
      <c r="B42" s="9">
        <v>3</v>
      </c>
      <c r="C42" s="10" t="s">
        <v>39</v>
      </c>
      <c r="D42" s="10" t="s">
        <v>41</v>
      </c>
      <c r="E42" s="15" t="s">
        <v>49</v>
      </c>
      <c r="F42" s="10" t="s">
        <v>44</v>
      </c>
      <c r="G42" s="12">
        <v>50</v>
      </c>
      <c r="H42" s="48"/>
      <c r="I42" s="6">
        <f t="shared" ref="I42" si="4">G42*H42</f>
        <v>0</v>
      </c>
      <c r="J42" s="13">
        <v>23</v>
      </c>
      <c r="K42" s="6">
        <f t="shared" ref="K42" si="5">I42*J42/100</f>
        <v>0</v>
      </c>
      <c r="L42" s="19">
        <f t="shared" si="3"/>
        <v>0</v>
      </c>
      <c r="M42" s="19"/>
    </row>
    <row r="43" spans="2:13" s="1" customFormat="1" ht="10.9" customHeight="1" x14ac:dyDescent="0.35">
      <c r="E43" s="14"/>
    </row>
    <row r="44" spans="2:13" s="1" customFormat="1" ht="20.25" customHeight="1" x14ac:dyDescent="0.35">
      <c r="B44" s="30" t="s">
        <v>54</v>
      </c>
      <c r="C44" s="31"/>
      <c r="D44" s="31"/>
      <c r="E44" s="31"/>
      <c r="F44" s="38">
        <f>SUM(I40:I42)</f>
        <v>0</v>
      </c>
      <c r="G44" s="38"/>
      <c r="H44" s="38"/>
      <c r="I44" s="38"/>
      <c r="J44" s="38"/>
      <c r="K44" s="38"/>
      <c r="L44" s="38"/>
      <c r="M44" s="38"/>
    </row>
    <row r="45" spans="2:13" s="1" customFormat="1" ht="19.899999999999999" customHeight="1" x14ac:dyDescent="0.35">
      <c r="B45" s="30" t="s">
        <v>55</v>
      </c>
      <c r="C45" s="31"/>
      <c r="D45" s="31"/>
      <c r="E45" s="31"/>
      <c r="F45" s="19">
        <f>SUM(L40:M42)</f>
        <v>0</v>
      </c>
      <c r="G45" s="19"/>
      <c r="H45" s="19"/>
      <c r="I45" s="19"/>
      <c r="J45" s="19"/>
      <c r="K45" s="19"/>
      <c r="L45" s="19"/>
      <c r="M45" s="19"/>
    </row>
    <row r="46" spans="2:13" s="1" customFormat="1" ht="10.9" customHeight="1" x14ac:dyDescent="0.35"/>
    <row r="47" spans="2:13" s="1" customFormat="1" ht="10.9" customHeight="1" x14ac:dyDescent="0.35"/>
    <row r="48" spans="2:13" s="1" customFormat="1" ht="2.65" customHeight="1" x14ac:dyDescent="0.35"/>
    <row r="49" spans="2:14" s="1" customFormat="1" ht="20.65" customHeight="1" x14ac:dyDescent="0.35">
      <c r="B49" s="30" t="s">
        <v>11</v>
      </c>
      <c r="C49" s="31"/>
      <c r="D49" s="31"/>
      <c r="E49" s="31"/>
      <c r="F49" s="38">
        <f>SUM(F35,F44)</f>
        <v>0</v>
      </c>
      <c r="G49" s="38"/>
      <c r="H49" s="38"/>
      <c r="I49" s="38"/>
      <c r="J49" s="38"/>
      <c r="K49" s="38"/>
      <c r="L49" s="38"/>
      <c r="M49" s="38"/>
    </row>
    <row r="50" spans="2:14" s="1" customFormat="1" ht="19.5" customHeight="1" x14ac:dyDescent="0.35">
      <c r="B50" s="30" t="s">
        <v>12</v>
      </c>
      <c r="C50" s="31"/>
      <c r="D50" s="31"/>
      <c r="E50" s="31"/>
      <c r="F50" s="38">
        <f>SUM(F36,F45)</f>
        <v>0</v>
      </c>
      <c r="G50" s="38"/>
      <c r="H50" s="38"/>
      <c r="I50" s="38"/>
      <c r="J50" s="38"/>
      <c r="K50" s="38"/>
      <c r="L50" s="38"/>
      <c r="M50" s="38"/>
    </row>
    <row r="51" spans="2:14" s="1" customFormat="1" ht="10.9" customHeight="1" x14ac:dyDescent="0.35"/>
    <row r="52" spans="2:14" s="1" customFormat="1" ht="11.1" customHeight="1" x14ac:dyDescent="0.35"/>
    <row r="53" spans="2:14" s="1" customFormat="1" ht="61.35" customHeight="1" x14ac:dyDescent="0.35">
      <c r="B53" s="29" t="s">
        <v>24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2:14" s="1" customFormat="1" ht="2.75" customHeight="1" x14ac:dyDescent="0.3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2:14" s="1" customFormat="1" ht="89.1" customHeight="1" x14ac:dyDescent="0.35">
      <c r="B55" s="28" t="s">
        <v>25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2:14" s="1" customFormat="1" ht="5.25" customHeight="1" x14ac:dyDescent="0.3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2:14" s="1" customFormat="1" ht="101" customHeight="1" x14ac:dyDescent="0.35">
      <c r="B57" s="29" t="s">
        <v>26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2:14" s="1" customFormat="1" ht="5.25" customHeight="1" x14ac:dyDescent="0.3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2:14" s="1" customFormat="1" ht="38" customHeight="1" x14ac:dyDescent="0.35">
      <c r="B59" s="33" t="s">
        <v>13</v>
      </c>
      <c r="C59" s="34"/>
      <c r="D59" s="34"/>
      <c r="E59" s="35"/>
      <c r="F59" s="39" t="s">
        <v>14</v>
      </c>
      <c r="G59" s="39"/>
      <c r="H59" s="39"/>
      <c r="I59" s="39"/>
      <c r="J59" s="39"/>
      <c r="K59" s="39"/>
      <c r="L59" s="39"/>
      <c r="M59" s="7"/>
      <c r="N59" s="7"/>
    </row>
    <row r="60" spans="2:14" s="1" customFormat="1" ht="29" customHeight="1" x14ac:dyDescent="0.35">
      <c r="B60" s="21"/>
      <c r="C60" s="22"/>
      <c r="D60" s="22"/>
      <c r="E60" s="23"/>
      <c r="F60" s="40"/>
      <c r="G60" s="40"/>
      <c r="H60" s="40"/>
      <c r="I60" s="40"/>
      <c r="J60" s="40"/>
      <c r="K60" s="40"/>
      <c r="L60" s="40"/>
      <c r="M60" s="7"/>
      <c r="N60" s="7"/>
    </row>
    <row r="61" spans="2:14" s="1" customFormat="1" ht="29" customHeight="1" x14ac:dyDescent="0.35">
      <c r="B61" s="21"/>
      <c r="C61" s="22"/>
      <c r="D61" s="22"/>
      <c r="E61" s="23"/>
      <c r="F61" s="40"/>
      <c r="G61" s="40"/>
      <c r="H61" s="40"/>
      <c r="I61" s="40"/>
      <c r="J61" s="40"/>
      <c r="K61" s="40"/>
      <c r="L61" s="40"/>
      <c r="M61" s="7"/>
      <c r="N61" s="7"/>
    </row>
    <row r="62" spans="2:14" s="1" customFormat="1" ht="29" customHeight="1" x14ac:dyDescent="0.35">
      <c r="B62" s="21"/>
      <c r="C62" s="22"/>
      <c r="D62" s="22"/>
      <c r="E62" s="23"/>
      <c r="F62" s="40"/>
      <c r="G62" s="40"/>
      <c r="H62" s="40"/>
      <c r="I62" s="40"/>
      <c r="J62" s="40"/>
      <c r="K62" s="40"/>
      <c r="L62" s="40"/>
      <c r="M62" s="7"/>
      <c r="N62" s="7"/>
    </row>
    <row r="63" spans="2:14" s="1" customFormat="1" ht="29" customHeight="1" x14ac:dyDescent="0.35">
      <c r="B63" s="21"/>
      <c r="C63" s="22"/>
      <c r="D63" s="22"/>
      <c r="E63" s="23"/>
      <c r="F63" s="40"/>
      <c r="G63" s="40"/>
      <c r="H63" s="40"/>
      <c r="I63" s="40"/>
      <c r="J63" s="40"/>
      <c r="K63" s="40"/>
      <c r="L63" s="40"/>
      <c r="M63" s="7"/>
      <c r="N63" s="7"/>
    </row>
    <row r="64" spans="2:14" s="1" customFormat="1" ht="2.75" customHeight="1" x14ac:dyDescent="0.3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2:14" s="1" customFormat="1" ht="180" customHeight="1" x14ac:dyDescent="0.35">
      <c r="B65" s="29" t="s">
        <v>27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2:14" s="1" customFormat="1" ht="2.75" customHeight="1" x14ac:dyDescent="0.3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2:14" s="1" customFormat="1" ht="33.6" customHeight="1" x14ac:dyDescent="0.35">
      <c r="B67" s="20" t="s">
        <v>28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2:14" s="1" customFormat="1" ht="2.75" customHeight="1" x14ac:dyDescent="0.3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2:14" s="1" customFormat="1" ht="38" customHeight="1" x14ac:dyDescent="0.35">
      <c r="B69" s="33" t="s">
        <v>15</v>
      </c>
      <c r="C69" s="34"/>
      <c r="D69" s="34"/>
      <c r="E69" s="35"/>
      <c r="F69" s="41" t="s">
        <v>16</v>
      </c>
      <c r="G69" s="41"/>
      <c r="H69" s="41"/>
      <c r="I69" s="41"/>
      <c r="J69" s="41"/>
      <c r="K69" s="41"/>
      <c r="L69" s="41"/>
      <c r="M69" s="7"/>
      <c r="N69" s="7"/>
    </row>
    <row r="70" spans="2:14" s="1" customFormat="1" ht="29" customHeight="1" x14ac:dyDescent="0.35">
      <c r="B70" s="21"/>
      <c r="C70" s="22"/>
      <c r="D70" s="22"/>
      <c r="E70" s="23"/>
      <c r="F70" s="40"/>
      <c r="G70" s="40"/>
      <c r="H70" s="40"/>
      <c r="I70" s="40"/>
      <c r="J70" s="40"/>
      <c r="K70" s="40"/>
      <c r="L70" s="40"/>
      <c r="M70" s="7"/>
      <c r="N70" s="7"/>
    </row>
    <row r="71" spans="2:14" s="1" customFormat="1" ht="29" customHeight="1" x14ac:dyDescent="0.35">
      <c r="B71" s="21"/>
      <c r="C71" s="22"/>
      <c r="D71" s="22"/>
      <c r="E71" s="23"/>
      <c r="F71" s="40"/>
      <c r="G71" s="40"/>
      <c r="H71" s="40"/>
      <c r="I71" s="40"/>
      <c r="J71" s="40"/>
      <c r="K71" s="40"/>
      <c r="L71" s="40"/>
      <c r="M71" s="7"/>
      <c r="N71" s="7"/>
    </row>
    <row r="72" spans="2:14" s="1" customFormat="1" ht="29" customHeight="1" x14ac:dyDescent="0.35">
      <c r="B72" s="21"/>
      <c r="C72" s="22"/>
      <c r="D72" s="22"/>
      <c r="E72" s="23"/>
      <c r="F72" s="40"/>
      <c r="G72" s="40"/>
      <c r="H72" s="40"/>
      <c r="I72" s="40"/>
      <c r="J72" s="40"/>
      <c r="K72" s="40"/>
      <c r="L72" s="40"/>
      <c r="M72" s="7"/>
      <c r="N72" s="7"/>
    </row>
    <row r="73" spans="2:14" s="1" customFormat="1" ht="29" customHeight="1" x14ac:dyDescent="0.35">
      <c r="B73" s="21"/>
      <c r="C73" s="22"/>
      <c r="D73" s="22"/>
      <c r="E73" s="23"/>
      <c r="F73" s="40"/>
      <c r="G73" s="40"/>
      <c r="H73" s="40"/>
      <c r="I73" s="40"/>
      <c r="J73" s="40"/>
      <c r="K73" s="40"/>
      <c r="L73" s="40"/>
      <c r="M73" s="7"/>
      <c r="N73" s="7"/>
    </row>
    <row r="74" spans="2:14" s="1" customFormat="1" ht="2.75" customHeight="1" x14ac:dyDescent="0.3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2:14" s="1" customFormat="1" ht="130.69999999999999" customHeight="1" x14ac:dyDescent="0.35">
      <c r="B75" s="29" t="s">
        <v>29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2:14" s="1" customFormat="1" ht="2.75" customHeight="1" x14ac:dyDescent="0.3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2:14" s="1" customFormat="1" ht="61.25" customHeight="1" x14ac:dyDescent="0.35">
      <c r="B77" s="29" t="s">
        <v>30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2:14" s="1" customFormat="1" ht="2.75" customHeight="1" x14ac:dyDescent="0.3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2:14" s="1" customFormat="1" ht="47.45" customHeight="1" x14ac:dyDescent="0.35">
      <c r="B79" s="29" t="s">
        <v>31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2:14" s="1" customFormat="1" ht="2.75" customHeight="1" x14ac:dyDescent="0.3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2:14" s="1" customFormat="1" ht="33.6" customHeight="1" x14ac:dyDescent="0.35">
      <c r="B81" s="29" t="s">
        <v>32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2:14" s="1" customFormat="1" ht="2.75" customHeight="1" x14ac:dyDescent="0.3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2:14" s="1" customFormat="1" ht="116.75" customHeight="1" x14ac:dyDescent="0.35">
      <c r="B83" s="28" t="s">
        <v>46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84" spans="2:14" s="1" customFormat="1" ht="2.75" customHeight="1" x14ac:dyDescent="0.3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2:14" s="1" customFormat="1" ht="131.44999999999999" customHeight="1" x14ac:dyDescent="0.35">
      <c r="B85" s="29" t="s">
        <v>33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2:14" s="1" customFormat="1" ht="86.85" customHeight="1" x14ac:dyDescent="0.3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2:14" s="1" customFormat="1" ht="17.75" customHeight="1" x14ac:dyDescent="0.35">
      <c r="B87" s="7"/>
      <c r="C87" s="7"/>
      <c r="D87" s="7"/>
      <c r="E87" s="7"/>
      <c r="F87" s="7"/>
      <c r="G87" s="7"/>
      <c r="H87" s="7"/>
      <c r="I87" s="43" t="s">
        <v>34</v>
      </c>
      <c r="J87" s="43"/>
      <c r="K87" s="7"/>
      <c r="L87" s="7"/>
      <c r="M87" s="7"/>
      <c r="N87" s="7"/>
    </row>
    <row r="88" spans="2:14" s="1" customFormat="1" ht="145.25" customHeight="1" x14ac:dyDescent="0.3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2:14" s="1" customFormat="1" ht="81.599999999999994" customHeight="1" x14ac:dyDescent="0.35">
      <c r="B89" s="36" t="s">
        <v>35</v>
      </c>
      <c r="C89" s="36"/>
      <c r="D89" s="36"/>
      <c r="E89" s="36"/>
      <c r="F89" s="36"/>
      <c r="G89" s="36"/>
      <c r="H89" s="36"/>
      <c r="I89" s="36"/>
      <c r="J89" s="36"/>
    </row>
    <row r="90" spans="2:14" s="1" customFormat="1" ht="29" customHeight="1" x14ac:dyDescent="0.35"/>
  </sheetData>
  <sheetProtection formatCells="0" formatColumns="0" formatRows="0" insertColumns="0" insertRows="0" insertHyperlinks="0" deleteColumns="0" deleteRows="0" sort="0" autoFilter="0" pivotTables="0"/>
  <mergeCells count="66">
    <mergeCell ref="D38:J38"/>
    <mergeCell ref="B27:M27"/>
    <mergeCell ref="B49:E49"/>
    <mergeCell ref="F49:M49"/>
    <mergeCell ref="B50:E50"/>
    <mergeCell ref="F50:M50"/>
    <mergeCell ref="B28:M28"/>
    <mergeCell ref="B62:E62"/>
    <mergeCell ref="B65:N65"/>
    <mergeCell ref="B57:N57"/>
    <mergeCell ref="B55:N55"/>
    <mergeCell ref="L39:M39"/>
    <mergeCell ref="L40:M40"/>
    <mergeCell ref="L42:M42"/>
    <mergeCell ref="B44:E44"/>
    <mergeCell ref="F44:M44"/>
    <mergeCell ref="B45:E45"/>
    <mergeCell ref="F45:M45"/>
    <mergeCell ref="F73:L73"/>
    <mergeCell ref="B75:N75"/>
    <mergeCell ref="I2:O2"/>
    <mergeCell ref="I87:J87"/>
    <mergeCell ref="L30:M30"/>
    <mergeCell ref="B85:N85"/>
    <mergeCell ref="B77:N77"/>
    <mergeCell ref="B79:N79"/>
    <mergeCell ref="B81:N81"/>
    <mergeCell ref="B83:N83"/>
    <mergeCell ref="B69:E69"/>
    <mergeCell ref="B70:E70"/>
    <mergeCell ref="B71:E71"/>
    <mergeCell ref="B72:E72"/>
    <mergeCell ref="B73:E73"/>
    <mergeCell ref="B61:E61"/>
    <mergeCell ref="B63:E63"/>
    <mergeCell ref="B59:E59"/>
    <mergeCell ref="B89:J89"/>
    <mergeCell ref="B8:D8"/>
    <mergeCell ref="E14:G14"/>
    <mergeCell ref="F35:M35"/>
    <mergeCell ref="F36:M36"/>
    <mergeCell ref="F59:L59"/>
    <mergeCell ref="F60:L60"/>
    <mergeCell ref="F61:L61"/>
    <mergeCell ref="F62:L62"/>
    <mergeCell ref="F63:L63"/>
    <mergeCell ref="F69:L69"/>
    <mergeCell ref="F70:L70"/>
    <mergeCell ref="F71:L71"/>
    <mergeCell ref="F72:L72"/>
    <mergeCell ref="B4:D4"/>
    <mergeCell ref="L32:M32"/>
    <mergeCell ref="L41:M41"/>
    <mergeCell ref="B67:N67"/>
    <mergeCell ref="B60:E60"/>
    <mergeCell ref="B6:D6"/>
    <mergeCell ref="G11:N12"/>
    <mergeCell ref="B24:L24"/>
    <mergeCell ref="B26:L26"/>
    <mergeCell ref="B35:E35"/>
    <mergeCell ref="B36:E36"/>
    <mergeCell ref="B53:N53"/>
    <mergeCell ref="B10:D11"/>
    <mergeCell ref="L31:M31"/>
    <mergeCell ref="L33:M33"/>
    <mergeCell ref="D29:J29"/>
  </mergeCells>
  <pageMargins left="0.7" right="0.7" top="0.75" bottom="0.75" header="0.3" footer="0.3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Andrzej Brak (Nadl. Miechów)</cp:lastModifiedBy>
  <dcterms:created xsi:type="dcterms:W3CDTF">2022-10-11T21:53:06Z</dcterms:created>
  <dcterms:modified xsi:type="dcterms:W3CDTF">2023-10-11T06:10:53Z</dcterms:modified>
</cp:coreProperties>
</file>