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dprogowe 2022\26_Zakup szafek do szatni\"/>
    </mc:Choice>
  </mc:AlternateContent>
  <bookViews>
    <workbookView xWindow="0" yWindow="0" windowWidth="14370" windowHeight="84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G3" i="1"/>
  <c r="H3" i="1" s="1"/>
  <c r="J3" i="1" s="1"/>
</calcChain>
</file>

<file path=xl/sharedStrings.xml><?xml version="1.0" encoding="utf-8"?>
<sst xmlns="http://schemas.openxmlformats.org/spreadsheetml/2006/main" count="22" uniqueCount="22">
  <si>
    <t>l.p.</t>
  </si>
  <si>
    <t>nazwa produktu</t>
  </si>
  <si>
    <t>opis</t>
  </si>
  <si>
    <t>podstawa - ławeczka stała, wym. 80x74x34 konstrukcja stalowa lakierowana, siedzisko drewno sosnowe lakierowane</t>
  </si>
  <si>
    <t>produkt/zdjęcie poglądowe</t>
  </si>
  <si>
    <t>produkt nowy pełnowartościowy</t>
  </si>
  <si>
    <t>metalowa szafka ubraniowa typu L</t>
  </si>
  <si>
    <t>metalowa szafka ubraniowa typu L wymiary ok. 80x50x180 (w tym 4 indywidualne komory z indywidualnym zamykaniem każdej komory)</t>
  </si>
  <si>
    <t>kolor  jasny szary - malowanie proszkowo</t>
  </si>
  <si>
    <t>SZCZEGÓŁOWY OPIS PRZEDMIOTU ZAMÓWIENIA</t>
  </si>
  <si>
    <t>cena jednostkowa netto [zł]</t>
  </si>
  <si>
    <t>podatek VAT [zł]</t>
  </si>
  <si>
    <t>cena jednostkowa brutto [zł]</t>
  </si>
  <si>
    <t>wartość ogółem netto [zł]</t>
  </si>
  <si>
    <t>wartość ogółem brutto [zł]</t>
  </si>
  <si>
    <t>gwarancja min. 24 miesiące</t>
  </si>
  <si>
    <t>Ilość skrytek: 4. ilość drzwi: 4
W każdej skrytce drążek i 2 haczyki (plastikowy na drążku i metalowy na bocznej ścianie).
Szafa dostarczana w całości, bez potrzeby montażu.
Atest higieniczny.
Stabilna, zgrzewana konstrukcja.
Blacha stalowa 0,6mm.
Malowana proszkowo.
Profil wzmacniający drzwi.
Perforacja (wywietrzniki).
Naklejany identyfikator.
Ryglowanie 1-punktowe.
Każdy zamek z 2 kluczami w systemie klucza master.
Otwory montażowe do skręcenia szafek ze sobą oraz do ściany.
Waga: ok. 40 kg.
Drzwi wyposażone w wywietrzniki</t>
  </si>
  <si>
    <t>UWAGA:</t>
  </si>
  <si>
    <t>zdjęcie poglądowe - źródło: https://umstahl.pl/</t>
  </si>
  <si>
    <t>w cenie dostawa we skazane miejsce, dostawa w 2 lokalizacje 10 szafek lokalizacja nr 1 oraz 15 szafek  lokalizacja nr 2</t>
  </si>
  <si>
    <t>ilość [szt.]</t>
  </si>
  <si>
    <t>OSZACOWANIE WARTOŚCI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</si>
</sst>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68036</xdr:colOff>
      <xdr:row>2</xdr:row>
      <xdr:rowOff>503465</xdr:rowOff>
    </xdr:from>
    <xdr:to>
      <xdr:col>3</xdr:col>
      <xdr:colOff>1891394</xdr:colOff>
      <xdr:row>7</xdr:row>
      <xdr:rowOff>2571750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C9244886-B250-42D7-A6E5-B12B492CFA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0" r="6380"/>
        <a:stretch/>
      </xdr:blipFill>
      <xdr:spPr>
        <a:xfrm>
          <a:off x="4395107" y="1265465"/>
          <a:ext cx="1823358" cy="4313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0" zoomScaleNormal="70" workbookViewId="0">
      <selection activeCell="F3" sqref="F3:F9"/>
    </sheetView>
  </sheetViews>
  <sheetFormatPr defaultRowHeight="15" x14ac:dyDescent="0.25"/>
  <cols>
    <col min="1" max="1" width="3.85546875" bestFit="1" customWidth="1"/>
    <col min="2" max="2" width="10.85546875" customWidth="1"/>
    <col min="3" max="3" width="50.140625" style="1" customWidth="1"/>
    <col min="4" max="4" width="29.7109375" customWidth="1"/>
    <col min="5" max="5" width="5" bestFit="1" customWidth="1"/>
    <col min="6" max="6" width="12.42578125" customWidth="1"/>
    <col min="7" max="7" width="8.7109375" customWidth="1"/>
    <col min="8" max="8" width="12.42578125" bestFit="1" customWidth="1"/>
    <col min="9" max="10" width="11.140625" bestFit="1" customWidth="1"/>
  </cols>
  <sheetData>
    <row r="1" spans="1:10" s="3" customFormat="1" x14ac:dyDescent="0.25">
      <c r="A1" s="10" t="s">
        <v>9</v>
      </c>
      <c r="B1" s="10"/>
      <c r="C1" s="10"/>
      <c r="D1" s="10"/>
      <c r="E1" s="10"/>
      <c r="F1" s="10" t="s">
        <v>21</v>
      </c>
      <c r="G1" s="14"/>
      <c r="H1" s="14"/>
      <c r="I1" s="14"/>
      <c r="J1" s="14"/>
    </row>
    <row r="2" spans="1:10" s="3" customFormat="1" ht="45" x14ac:dyDescent="0.25">
      <c r="A2" s="4" t="s">
        <v>0</v>
      </c>
      <c r="B2" s="5" t="s">
        <v>1</v>
      </c>
      <c r="C2" s="5" t="s">
        <v>2</v>
      </c>
      <c r="D2" s="4" t="s">
        <v>4</v>
      </c>
      <c r="E2" s="5" t="s">
        <v>20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</row>
    <row r="3" spans="1:10" ht="62.25" customHeight="1" x14ac:dyDescent="0.25">
      <c r="A3" s="6">
        <v>1</v>
      </c>
      <c r="B3" s="5" t="s">
        <v>6</v>
      </c>
      <c r="C3" s="7" t="s">
        <v>7</v>
      </c>
      <c r="D3" s="11"/>
      <c r="E3" s="13">
        <v>25</v>
      </c>
      <c r="F3" s="12"/>
      <c r="G3" s="12">
        <f>0.23*F3</f>
        <v>0</v>
      </c>
      <c r="H3" s="12">
        <f>F3+G3</f>
        <v>0</v>
      </c>
      <c r="I3" s="12">
        <f>F3*E3</f>
        <v>0</v>
      </c>
      <c r="J3" s="12">
        <f>E3*H3</f>
        <v>0</v>
      </c>
    </row>
    <row r="4" spans="1:10" ht="20.25" customHeight="1" x14ac:dyDescent="0.25">
      <c r="A4" s="8"/>
      <c r="B4" s="8"/>
      <c r="C4" s="7" t="s">
        <v>15</v>
      </c>
      <c r="D4" s="11"/>
      <c r="E4" s="13"/>
      <c r="F4" s="13"/>
      <c r="G4" s="13"/>
      <c r="H4" s="13"/>
      <c r="I4" s="13"/>
      <c r="J4" s="13"/>
    </row>
    <row r="5" spans="1:10" ht="21.75" customHeight="1" x14ac:dyDescent="0.25">
      <c r="A5" s="8"/>
      <c r="B5" s="8"/>
      <c r="C5" s="7" t="s">
        <v>8</v>
      </c>
      <c r="D5" s="11"/>
      <c r="E5" s="13"/>
      <c r="F5" s="13"/>
      <c r="G5" s="13"/>
      <c r="H5" s="13"/>
      <c r="I5" s="13"/>
      <c r="J5" s="13"/>
    </row>
    <row r="6" spans="1:10" ht="51.75" customHeight="1" x14ac:dyDescent="0.25">
      <c r="A6" s="8"/>
      <c r="B6" s="8"/>
      <c r="C6" s="7" t="s">
        <v>3</v>
      </c>
      <c r="D6" s="11"/>
      <c r="E6" s="13"/>
      <c r="F6" s="13"/>
      <c r="G6" s="13"/>
      <c r="H6" s="13"/>
      <c r="I6" s="13"/>
      <c r="J6" s="13"/>
    </row>
    <row r="7" spans="1:10" ht="21.75" customHeight="1" x14ac:dyDescent="0.25">
      <c r="A7" s="8"/>
      <c r="B7" s="8"/>
      <c r="C7" s="7" t="s">
        <v>5</v>
      </c>
      <c r="D7" s="11"/>
      <c r="E7" s="13"/>
      <c r="F7" s="13"/>
      <c r="G7" s="13"/>
      <c r="H7" s="13"/>
      <c r="I7" s="13"/>
      <c r="J7" s="13"/>
    </row>
    <row r="8" spans="1:10" ht="264.75" customHeight="1" x14ac:dyDescent="0.25">
      <c r="A8" s="8"/>
      <c r="B8" s="8"/>
      <c r="C8" s="7" t="s">
        <v>16</v>
      </c>
      <c r="D8" s="11"/>
      <c r="E8" s="13"/>
      <c r="F8" s="13"/>
      <c r="G8" s="13"/>
      <c r="H8" s="13"/>
      <c r="I8" s="13"/>
      <c r="J8" s="13"/>
    </row>
    <row r="9" spans="1:10" ht="49.5" customHeight="1" x14ac:dyDescent="0.25">
      <c r="A9" s="8"/>
      <c r="B9" s="9" t="s">
        <v>17</v>
      </c>
      <c r="C9" s="7" t="s">
        <v>19</v>
      </c>
      <c r="D9" s="7" t="s">
        <v>18</v>
      </c>
      <c r="E9" s="13"/>
      <c r="F9" s="13"/>
      <c r="G9" s="13"/>
      <c r="H9" s="13"/>
      <c r="I9" s="13"/>
      <c r="J9" s="13"/>
    </row>
    <row r="10" spans="1:10" x14ac:dyDescent="0.25">
      <c r="D10" s="2"/>
    </row>
  </sheetData>
  <mergeCells count="9">
    <mergeCell ref="I3:I9"/>
    <mergeCell ref="E3:E9"/>
    <mergeCell ref="F1:J1"/>
    <mergeCell ref="J3:J9"/>
    <mergeCell ref="A1:E1"/>
    <mergeCell ref="D3:D8"/>
    <mergeCell ref="F3:F9"/>
    <mergeCell ref="G3:G9"/>
    <mergeCell ref="H3:H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Purzyc</dc:creator>
  <cp:lastModifiedBy>Krystyna Pawlak</cp:lastModifiedBy>
  <dcterms:created xsi:type="dcterms:W3CDTF">2022-07-08T06:03:09Z</dcterms:created>
  <dcterms:modified xsi:type="dcterms:W3CDTF">2022-07-26T09:59:58Z</dcterms:modified>
</cp:coreProperties>
</file>