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DANE\Pulpit\24 - holtery\"/>
    </mc:Choice>
  </mc:AlternateContent>
  <xr:revisionPtr revIDLastSave="0" documentId="13_ncr:1_{62C09C02-6559-4CFE-AC06-5CDABA9D5C12}" xr6:coauthVersionLast="47" xr6:coauthVersionMax="47" xr10:uidLastSave="{00000000-0000-0000-0000-000000000000}"/>
  <bookViews>
    <workbookView xWindow="-120" yWindow="-120" windowWidth="25440" windowHeight="1539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1" i="1" s="1"/>
  <c r="A42" i="1" s="1"/>
  <c r="A43" i="1" s="1"/>
  <c r="A44" i="1" l="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2" i="1" s="1"/>
  <c r="A73" i="1" l="1"/>
  <c r="A74" i="1" s="1"/>
  <c r="A75" i="1" s="1"/>
  <c r="A76" i="1" s="1"/>
  <c r="A77" i="1" s="1"/>
  <c r="A78" i="1" s="1"/>
  <c r="A79" i="1" s="1"/>
  <c r="A80" i="1" s="1"/>
  <c r="A81" i="1" s="1"/>
  <c r="A82" i="1" s="1"/>
  <c r="A83" i="1" s="1"/>
  <c r="A84" i="1" s="1"/>
  <c r="A85" i="1" s="1"/>
  <c r="A86" i="1" s="1"/>
  <c r="A87" i="1" s="1"/>
</calcChain>
</file>

<file path=xl/sharedStrings.xml><?xml version="1.0" encoding="utf-8"?>
<sst xmlns="http://schemas.openxmlformats.org/spreadsheetml/2006/main" count="232" uniqueCount="101">
  <si>
    <t>L.p.</t>
  </si>
  <si>
    <t>Parametry wymagane</t>
  </si>
  <si>
    <t>Wymóg</t>
  </si>
  <si>
    <t>Parametry oceniane</t>
  </si>
  <si>
    <t xml:space="preserve">Oferowane parametry  </t>
  </si>
  <si>
    <t>Pełna nazwa urządzenia</t>
  </si>
  <si>
    <t>Podać</t>
  </si>
  <si>
    <t>Producent/Firma</t>
  </si>
  <si>
    <t>Typ, model</t>
  </si>
  <si>
    <t>Rok produkcji nie później niż 2023</t>
  </si>
  <si>
    <t>Tak</t>
  </si>
  <si>
    <t>Tak, podać</t>
  </si>
  <si>
    <t>Bez punktacji</t>
  </si>
  <si>
    <t>Gwarancja i serwis</t>
  </si>
  <si>
    <t>Gwarancja na sprzęt (miesiące)</t>
  </si>
  <si>
    <t>Podać, min. 24 miesięcy</t>
  </si>
  <si>
    <t>Gwarancja min. 8–letniego dostępu do części zamiennych, materiałów eksploatacyjnych i akcesoriów</t>
  </si>
  <si>
    <t>W cenie oferty uwzględniono koszty naprawy i wymiany uszkodzonych części zamiennych i elementów w okresie gwarancji - poza częściami i elementami nie podlegającymi gwarancji lub uszkodzonymi mechanicznie</t>
  </si>
  <si>
    <t>Każda naprawa gwarancyjna powoduje przedłużenie okresu gwarancji o liczbę dni  wyłączenia sprzętu z eksploatacji.</t>
  </si>
  <si>
    <t>Wymiana podzespołu na nowy – natychmiastowa lub co najwyżej po pierwszej nieskutecznej próbie jego naprawy</t>
  </si>
  <si>
    <t>Wszystkie czynności serwisowe, w tym wymagane przez producenta przeglądy konserwacyjne/techniczne/okresowe  w okresie gwarancji – w cenie oferty</t>
  </si>
  <si>
    <t>Liczba darmowych przeglądów serwisowych w okresie gwarancji (przynajmniej raz w roku).</t>
  </si>
  <si>
    <t>Pełna, bezpłatna aktualizacja kompletu oprogramowania do wersji najwyższych w okresie trwania gwarancji</t>
  </si>
  <si>
    <t>Czas reakcji na zgłoszenie usterki do 48 godzin w dni robocze rozumiane jako dni od poniedziałku do piątku, z wyłączeniem dni ustawowo wolnych od pracy. Jako "podjęta naprawa" liczy się obecność uprawnionego  pracownika wykonawcy przy uszkodzonym aparacie lub jego odbiór na koszt wykonawcy (np. pocztą kurierską). „Podjęcie naprawy” liczy się Także od momentu podjęcia czynności przez wykwalifikowanego pracownika Wykonawcy przy użyciu sieci internetowej, jeżeli aparat wyposażony jest w moduł umożliwiający jego zdalne serwisowanie.</t>
  </si>
  <si>
    <t>Maksymalny czas naprawy nie może przekroczyć 10 dni roboczych</t>
  </si>
  <si>
    <t>Możliwość zgłoszeń 24 godz./dobę, 365 dni/rok.</t>
  </si>
  <si>
    <t>Dostawa wraz z rozładunkiem, montażem oraz uruchomieniem i przeszkoleniem personelu</t>
  </si>
  <si>
    <t>Instrukcja obsługi w języku polskim w formie elektronicznej i drukowanej.</t>
  </si>
  <si>
    <t>Wykaz punktów serwisowych.</t>
  </si>
  <si>
    <t>Certyfikat potwierdzający posiadanie znaku CE, bądź Deklaracje Zgodności CE lub inne dokumenty równoważne.</t>
  </si>
  <si>
    <t>Z każdym urządzeniem wykonawca dostarczy paszport zawierający co najmniej takie dane jak: nazwa, typ (model), producent, rok produkcji, numer seryjny (fabryczny), inne istotne informacje (np. części składowe, istotne wyposażenie, oprogramowanie).</t>
  </si>
  <si>
    <t>Metoda pomiaru oscylometryczna, krokowe wypuszczanie</t>
  </si>
  <si>
    <t>Pomiar ciśnienia skurczowego i rozkurczowego</t>
  </si>
  <si>
    <t>Ilość pomiarów przy naładowanych akumulatorach: 250 pomiarów</t>
  </si>
  <si>
    <t>Czas trwania monitorowania: Poranek, dzień, noc, okresy specjalne</t>
  </si>
  <si>
    <t>Możliwość dodania pomiaru na żądanie z uwzględnianiem daty i godziny z dokładnością co do minuty.</t>
  </si>
  <si>
    <t>Możliwość ustawienia min. 4 okresów pomiaru tj. dzień, noc, poranek oraz okres specjalny z możliwością określenia początku i końca okresu pomiaru z dokładnością co do minuty.</t>
  </si>
  <si>
    <t>Zakres pomiaru ciśnienia krwi 30 – 260 mmHg</t>
  </si>
  <si>
    <t>Zakres pomiaru Pulsu  40 – 200 uderzeń/ min</t>
  </si>
  <si>
    <t xml:space="preserve">Dokładność pomiaru ± 3mmHg lub ±2% </t>
  </si>
  <si>
    <t>Algorytmy pomiaru ciśnienia krwi. Protokoły :  BHS i AAMI</t>
  </si>
  <si>
    <t>Automatycznie kontrolowany poziom ciśnienia w mankiecie do 300 mmHg</t>
  </si>
  <si>
    <t>Sensor ciśnienia -Piezo rezystywny</t>
  </si>
  <si>
    <t>Komunikacja z komputerem poprzez kabel optyczny (światłowodowy) USB</t>
  </si>
  <si>
    <t>Przycisk zmiany ręcznej pomiędzy dniem a nocą</t>
  </si>
  <si>
    <t>Przycisk informacji o pobraniu leku</t>
  </si>
  <si>
    <t>Automatyczny dobór ciśnienia w rękawie pacjenta</t>
  </si>
  <si>
    <t>Wyświetlacz LCD w rejestratorze</t>
  </si>
  <si>
    <t>Zasilanie z max. 2 baterii lub akumulatorów AA</t>
  </si>
  <si>
    <t>Pomiar na żądanie wywołany z poziomu rejestratora przy użyciu przypisanego do tego przycisku.</t>
  </si>
  <si>
    <t>Wyświetlenie napięcia baterii i ich stanu naładowania w trakcie uruchamiania rejestratora</t>
  </si>
  <si>
    <t xml:space="preserve">Minimum 3  wbudowane programy pomiaru w rejestratorze z możliwością wyboru dowolnego z nich tj.:
- pomiary co 15 minut w dzień i co 30 minut w nocy
- pomiary co 20 minut w dzień i co 40 minut w nocy
- pomiary co 30 minut niezależnie od pory dnia </t>
  </si>
  <si>
    <t>Rozmiary mankietu (+/- 5%): 
- duży: 33-44 cm
- średni: 25-34 cm
- mały: 18-25 cm.</t>
  </si>
  <si>
    <t>Czas ciągłego zapisu min.48 godz.</t>
  </si>
  <si>
    <t>≤ 48 godzin - 0 pkt
&gt; 48 godzin - 2 pkt</t>
  </si>
  <si>
    <t>Minimum 3 okresy rejestracji ciśnienia krwi</t>
  </si>
  <si>
    <t>Pojemność pamięci: min. 500 pomiarów</t>
  </si>
  <si>
    <t>≤ 500 pomiarów - 0 pkt
&gt; 500 pomiarów - 2 pkt</t>
  </si>
  <si>
    <t xml:space="preserve">Interwały pomiarowe w zakresie minimum od co 10 minut do co 90 minut </t>
  </si>
  <si>
    <t>Możliwość zaprogramowania minimum 6 różnych interwałów pomiarowych w każdym okresie pomiarowym.</t>
  </si>
  <si>
    <t>Waga bez akumulatorów max. 200g</t>
  </si>
  <si>
    <t>≤ 200 g - 2 pkt
&gt; 200 g - 0 pkt</t>
  </si>
  <si>
    <t>Maksymalne rozmiary rejestratora: max. 70x 100 x 30 mm (+/- 5%)</t>
  </si>
  <si>
    <t xml:space="preserve">Możliwość uruchomienia badania z poziomu rejestratora bez użycia komputera  </t>
  </si>
  <si>
    <t>W zestawie z rejestratorem futerał z paskiem, mankiet standardowy, zestaw akumulatorów, ładowarka, walizka</t>
  </si>
  <si>
    <t>≤ 6 zakresów - 0 pkt
&gt; 6 zakresów - 2 pkt</t>
  </si>
  <si>
    <t>Współpraca z kompleksową platformą kardiologiczną, w której można wykonać zarówno badania EKG z oceną ryzyka nagłej śmierci sercowej, jak i spirometrię, próbę wysiłkową, holter EKG, holter RR i ergospirometrię oraz telekonsultację badań</t>
  </si>
  <si>
    <t>Platforma ma zapewniać możliwość archiwizacji badań holterowskich (EKG i ciśnienia) oraz testów wysiłkowych  / wspólna baza pacjentów dla wszystkich modułów diagnostycznych (holter EKG, holter ciśnienia, spoczynkowe EKG, spirometria, próba wysiłkowa, ergospirometria)</t>
  </si>
  <si>
    <t>Możliwość rozbudowy oprogramowania o moduł telekonsultacji badań – wysyłanie badań do zdalnej oceny z poziomu oprogramowania diagnostycznego przy pomocy bezpiecznego łącza VPN</t>
  </si>
  <si>
    <t xml:space="preserve">Możliwość edycji nazwy pliku raportu uwzględniająca datę urodzenia, imię, nazwisko, płeć, nr PESEL, czas i data wykonania badania  </t>
  </si>
  <si>
    <t>Możliwość podziału okresu badań na podokresy i ich programowanie</t>
  </si>
  <si>
    <t>Możliwość programowania czasu wykonania poszczególnych pomiarów</t>
  </si>
  <si>
    <t>Zabezpieczenie dostępu do oprogramowania hasłem</t>
  </si>
  <si>
    <t>Możliwość przeglądania wyników pomiarów w formie tabeli, wykresów i histogramów</t>
  </si>
  <si>
    <t>Możliwość wprowadzenia uwag do poszczególnych pomiarów</t>
  </si>
  <si>
    <t>Możliwość konfiguracji i pełnej edycji raportu (tak, jak w edytorze tekstu)</t>
  </si>
  <si>
    <t>Tabela pomiarów w raporcie z uwzględnieniem czasu wykonania pomiaru określeniem SYS, DIA, MAP, Tętna dla każdego pomiaru.</t>
  </si>
  <si>
    <t>Możliwości wprowadzenia notatki do każdego pomiaru w tabeli.</t>
  </si>
  <si>
    <t>Menu i raporty w języku polskim</t>
  </si>
  <si>
    <t>Wyliczenie takich wartości jak: ciśnienia maksymalne, średnie ważone ciśnienia i tętna, ładunku ciśnienia krwi dla całości badania jak i dla każdego podokresu oraz porannego wzrostu</t>
  </si>
  <si>
    <t xml:space="preserve">Automatyczne podświetlanie wszystkich nieprawidłowych wartości pomiarowych </t>
  </si>
  <si>
    <t>Otrzymanie informacji podsumowującej pomiary, m.in.  całkowita liczba pomiarów (dla każdego przedziału i ogółem), procentowa liczba pomyślnie zakończonych pomiarów</t>
  </si>
  <si>
    <t xml:space="preserve">Mozliwość eksportu danych do szpitalnego systemu informatycznego za pomocą HL7 lub DICOM </t>
  </si>
  <si>
    <t>Eksportowanie do systemu plików: PDF, SVG lub JPEG (system plików FAT32)</t>
  </si>
  <si>
    <t>Możliwość tworzenia automatycznych podpowiedzi przy generowaniu diagnozy w raporcie tj. możliwość zapamiętywania wybranych fraz (słów lub całych zdań) z opcją autouzupełniania</t>
  </si>
  <si>
    <t>Możliwość wprowadzenia danych pacjenta oraz wybrania norm przewidywanych: Nazwisko i imię, wzrost, waga, płeć, wiek, rasa oraz wyboru dedykowanych wartości wzorcowych.</t>
  </si>
  <si>
    <t>Możliwość wyboru archiwalnego badania jako punktu odniesienia do aktualnie wykonanego pomiaru – automatyczne porównanie wyników</t>
  </si>
  <si>
    <t>Rejestrator ABPM - 12 sztuk</t>
  </si>
  <si>
    <t>Oprogramowanie - 2 zestawy</t>
  </si>
  <si>
    <t>Program do analizy zapisów wartości ciśnienia krwi wykonanych metodą holtera za pomocą dostarczonych rejestratorów.</t>
  </si>
  <si>
    <t>Obliczanie średnich wartości zmierzonych ciśnień w każdym okresie pomiarowym.</t>
  </si>
  <si>
    <t>Wykres trendów ciśnienia (skurczowe i rozkurczowe) i pulsu z możliwością wyboru filtru: dzień, noc, całość.</t>
  </si>
  <si>
    <t>Możliwość konfiguracji zawartości raportu końcowego.</t>
  </si>
  <si>
    <t>Drukowanie raportu z przeprowadzonego badania i z jego analizy.</t>
  </si>
  <si>
    <t>Możliwość stworzenia indywidualnego planu pomiarowego</t>
  </si>
  <si>
    <t>Tworzenie raportów w formacie PDF z poziomu programu</t>
  </si>
  <si>
    <t>Tak/Nie</t>
  </si>
  <si>
    <t>Możliwość ręcznego wykluczenia artefaktów pomiarowych</t>
  </si>
  <si>
    <t>Min 10 wbudowanych norm wg których interpretowane są pomiary: AHA 2005, AHA 2008, ESH 2003, ESH 2016 pediatria - według wieku, AHA 2017, ESH 2016 pediatria - według wzrostu, ESH/ESC 2018, Chaloupecky 2006, NHFA 2002, NICE 2011</t>
  </si>
  <si>
    <t>Tak - 1 pkt
Nie - 0 pkt</t>
  </si>
  <si>
    <t xml:space="preserve">Holtery ABPM wraz z oprogramowaniem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</si>
</sst>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b/>
      <sz val="11"/>
      <color theme="1"/>
      <name val="Calibri"/>
      <family val="2"/>
      <charset val="238"/>
      <scheme val="minor"/>
    </font>
    <font>
      <sz val="10"/>
      <color theme="1"/>
      <name val="Calibri"/>
      <family val="2"/>
      <charset val="238"/>
    </font>
    <font>
      <sz val="11"/>
      <color rgb="FF000000"/>
      <name val="Calibri"/>
      <family val="2"/>
      <charset val="238"/>
      <scheme val="minor"/>
    </font>
    <font>
      <b/>
      <sz val="11"/>
      <color rgb="FF000000"/>
      <name val="Calibri"/>
      <family val="2"/>
      <charset val="238"/>
      <scheme val="minor"/>
    </font>
    <font>
      <b/>
      <sz val="12"/>
      <color theme="1"/>
      <name val="Calibri"/>
      <family val="2"/>
      <charset val="238"/>
      <scheme val="minor"/>
    </font>
    <font>
      <sz val="11"/>
      <color theme="1"/>
      <name val="Calibri"/>
      <family val="2"/>
      <charset val="238"/>
    </font>
    <font>
      <sz val="11"/>
      <color rgb="FF00000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8">
    <xf numFmtId="0" fontId="0" fillId="0" borderId="0" xfId="0"/>
    <xf numFmtId="0" fontId="1" fillId="0" borderId="0" xfId="0" applyFont="1"/>
    <xf numFmtId="0" fontId="0" fillId="0" borderId="1" xfId="0"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0" fillId="3" borderId="1" xfId="0" applyFill="1" applyBorder="1" applyAlignment="1">
      <alignment horizontal="center" vertical="center" wrapText="1"/>
    </xf>
    <xf numFmtId="0" fontId="0" fillId="0" borderId="4" xfId="0" applyBorder="1" applyAlignment="1">
      <alignment horizontal="center" vertical="center" wrapText="1"/>
    </xf>
    <xf numFmtId="0" fontId="0" fillId="3" borderId="4" xfId="0"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7"/>
  <sheetViews>
    <sheetView tabSelected="1" workbookViewId="0">
      <selection sqref="A1:E1"/>
    </sheetView>
  </sheetViews>
  <sheetFormatPr defaultColWidth="8.85546875" defaultRowHeight="15" x14ac:dyDescent="0.25"/>
  <cols>
    <col min="1" max="1" width="8.85546875" style="8"/>
    <col min="2" max="2" width="72.7109375" customWidth="1"/>
    <col min="3" max="3" width="16.28515625" style="3" customWidth="1"/>
    <col min="4" max="4" width="28.85546875" customWidth="1"/>
    <col min="5" max="5" width="25.140625" customWidth="1"/>
  </cols>
  <sheetData>
    <row r="1" spans="1:5" ht="15.75" x14ac:dyDescent="0.25">
      <c r="A1" s="22" t="s">
        <v>100</v>
      </c>
      <c r="B1" s="22"/>
      <c r="C1" s="22"/>
      <c r="D1" s="22"/>
      <c r="E1" s="22"/>
    </row>
    <row r="3" spans="1:5" s="1" customFormat="1" x14ac:dyDescent="0.25">
      <c r="A3" s="10" t="s">
        <v>0</v>
      </c>
      <c r="B3" s="10" t="s">
        <v>1</v>
      </c>
      <c r="C3" s="10" t="s">
        <v>2</v>
      </c>
      <c r="D3" s="10" t="s">
        <v>3</v>
      </c>
      <c r="E3" s="10" t="s">
        <v>4</v>
      </c>
    </row>
    <row r="4" spans="1:5" x14ac:dyDescent="0.25">
      <c r="A4" s="23" t="s">
        <v>87</v>
      </c>
      <c r="B4" s="24"/>
      <c r="C4" s="24"/>
      <c r="D4" s="24"/>
      <c r="E4" s="25"/>
    </row>
    <row r="5" spans="1:5" x14ac:dyDescent="0.25">
      <c r="A5" s="9">
        <v>1</v>
      </c>
      <c r="B5" s="13" t="s">
        <v>5</v>
      </c>
      <c r="C5" s="7" t="s">
        <v>6</v>
      </c>
      <c r="D5" s="4"/>
      <c r="E5" s="4"/>
    </row>
    <row r="6" spans="1:5" x14ac:dyDescent="0.25">
      <c r="A6" s="9">
        <f>+A5+1</f>
        <v>2</v>
      </c>
      <c r="B6" s="13" t="s">
        <v>7</v>
      </c>
      <c r="C6" s="7" t="s">
        <v>6</v>
      </c>
      <c r="D6" s="4"/>
      <c r="E6" s="4"/>
    </row>
    <row r="7" spans="1:5" x14ac:dyDescent="0.25">
      <c r="A7" s="9">
        <f t="shared" ref="A7:A39" si="0">+A6+1</f>
        <v>3</v>
      </c>
      <c r="B7" s="13" t="s">
        <v>8</v>
      </c>
      <c r="C7" s="7" t="s">
        <v>6</v>
      </c>
      <c r="D7" s="4"/>
      <c r="E7" s="4"/>
    </row>
    <row r="8" spans="1:5" x14ac:dyDescent="0.25">
      <c r="A8" s="9">
        <f t="shared" si="0"/>
        <v>4</v>
      </c>
      <c r="B8" s="13" t="s">
        <v>9</v>
      </c>
      <c r="C8" s="2" t="s">
        <v>6</v>
      </c>
      <c r="D8" s="4"/>
      <c r="E8" s="4"/>
    </row>
    <row r="9" spans="1:5" x14ac:dyDescent="0.25">
      <c r="A9" s="9">
        <f t="shared" si="0"/>
        <v>5</v>
      </c>
      <c r="B9" s="14" t="s">
        <v>31</v>
      </c>
      <c r="C9" s="2" t="s">
        <v>10</v>
      </c>
      <c r="D9" s="11" t="s">
        <v>12</v>
      </c>
      <c r="E9" s="4"/>
    </row>
    <row r="10" spans="1:5" x14ac:dyDescent="0.25">
      <c r="A10" s="9">
        <f t="shared" si="0"/>
        <v>6</v>
      </c>
      <c r="B10" s="14" t="s">
        <v>32</v>
      </c>
      <c r="C10" s="2" t="s">
        <v>10</v>
      </c>
      <c r="D10" s="11" t="s">
        <v>12</v>
      </c>
      <c r="E10" s="4"/>
    </row>
    <row r="11" spans="1:5" ht="30" x14ac:dyDescent="0.25">
      <c r="A11" s="9">
        <f t="shared" si="0"/>
        <v>7</v>
      </c>
      <c r="B11" s="14" t="s">
        <v>53</v>
      </c>
      <c r="C11" s="15" t="s">
        <v>11</v>
      </c>
      <c r="D11" s="15" t="s">
        <v>54</v>
      </c>
      <c r="E11" s="4"/>
    </row>
    <row r="12" spans="1:5" x14ac:dyDescent="0.25">
      <c r="A12" s="9">
        <f t="shared" si="0"/>
        <v>8</v>
      </c>
      <c r="B12" s="14" t="s">
        <v>55</v>
      </c>
      <c r="C12" s="2" t="s">
        <v>11</v>
      </c>
      <c r="D12" s="11" t="s">
        <v>12</v>
      </c>
      <c r="E12" s="4"/>
    </row>
    <row r="13" spans="1:5" x14ac:dyDescent="0.25">
      <c r="A13" s="9">
        <f t="shared" si="0"/>
        <v>9</v>
      </c>
      <c r="B13" s="14" t="s">
        <v>33</v>
      </c>
      <c r="C13" s="2" t="s">
        <v>10</v>
      </c>
      <c r="D13" s="11" t="s">
        <v>12</v>
      </c>
      <c r="E13" s="4"/>
    </row>
    <row r="14" spans="1:5" ht="30" x14ac:dyDescent="0.25">
      <c r="A14" s="9">
        <f t="shared" si="0"/>
        <v>10</v>
      </c>
      <c r="B14" s="14" t="s">
        <v>56</v>
      </c>
      <c r="C14" s="15" t="s">
        <v>11</v>
      </c>
      <c r="D14" s="15" t="s">
        <v>57</v>
      </c>
      <c r="E14" s="4"/>
    </row>
    <row r="15" spans="1:5" x14ac:dyDescent="0.25">
      <c r="A15" s="9">
        <f t="shared" si="0"/>
        <v>11</v>
      </c>
      <c r="B15" s="14" t="s">
        <v>34</v>
      </c>
      <c r="C15" s="2" t="s">
        <v>10</v>
      </c>
      <c r="D15" s="11" t="s">
        <v>12</v>
      </c>
      <c r="E15" s="4"/>
    </row>
    <row r="16" spans="1:5" ht="30" x14ac:dyDescent="0.25">
      <c r="A16" s="9">
        <f t="shared" si="0"/>
        <v>12</v>
      </c>
      <c r="B16" s="14" t="s">
        <v>35</v>
      </c>
      <c r="C16" s="2" t="s">
        <v>10</v>
      </c>
      <c r="D16" s="11" t="s">
        <v>12</v>
      </c>
      <c r="E16" s="4"/>
    </row>
    <row r="17" spans="1:5" ht="45" x14ac:dyDescent="0.25">
      <c r="A17" s="9">
        <f t="shared" si="0"/>
        <v>13</v>
      </c>
      <c r="B17" s="14" t="s">
        <v>36</v>
      </c>
      <c r="C17" s="6" t="s">
        <v>10</v>
      </c>
      <c r="D17" s="11" t="s">
        <v>12</v>
      </c>
      <c r="E17" s="4"/>
    </row>
    <row r="18" spans="1:5" x14ac:dyDescent="0.25">
      <c r="A18" s="9">
        <f t="shared" si="0"/>
        <v>14</v>
      </c>
      <c r="B18" s="14" t="s">
        <v>37</v>
      </c>
      <c r="C18" s="6" t="s">
        <v>10</v>
      </c>
      <c r="D18" s="11" t="s">
        <v>12</v>
      </c>
      <c r="E18" s="4"/>
    </row>
    <row r="19" spans="1:5" x14ac:dyDescent="0.25">
      <c r="A19" s="9">
        <f t="shared" si="0"/>
        <v>15</v>
      </c>
      <c r="B19" s="14" t="s">
        <v>38</v>
      </c>
      <c r="C19" s="2" t="s">
        <v>10</v>
      </c>
      <c r="D19" s="11" t="s">
        <v>12</v>
      </c>
      <c r="E19" s="4"/>
    </row>
    <row r="20" spans="1:5" x14ac:dyDescent="0.25">
      <c r="A20" s="9">
        <f t="shared" si="0"/>
        <v>16</v>
      </c>
      <c r="B20" s="14" t="s">
        <v>39</v>
      </c>
      <c r="C20" s="2" t="s">
        <v>10</v>
      </c>
      <c r="D20" s="11" t="s">
        <v>12</v>
      </c>
      <c r="E20" s="4"/>
    </row>
    <row r="21" spans="1:5" x14ac:dyDescent="0.25">
      <c r="A21" s="9">
        <f t="shared" si="0"/>
        <v>17</v>
      </c>
      <c r="B21" s="14" t="s">
        <v>58</v>
      </c>
      <c r="C21" s="6" t="s">
        <v>11</v>
      </c>
      <c r="D21" s="11" t="s">
        <v>12</v>
      </c>
      <c r="E21" s="4"/>
    </row>
    <row r="22" spans="1:5" ht="30" x14ac:dyDescent="0.25">
      <c r="A22" s="9">
        <f t="shared" si="0"/>
        <v>18</v>
      </c>
      <c r="B22" s="14" t="s">
        <v>59</v>
      </c>
      <c r="C22" s="18" t="s">
        <v>11</v>
      </c>
      <c r="D22" s="15" t="s">
        <v>65</v>
      </c>
      <c r="E22" s="4"/>
    </row>
    <row r="23" spans="1:5" x14ac:dyDescent="0.25">
      <c r="A23" s="9">
        <f t="shared" si="0"/>
        <v>19</v>
      </c>
      <c r="B23" s="14" t="s">
        <v>40</v>
      </c>
      <c r="C23" s="6" t="s">
        <v>11</v>
      </c>
      <c r="D23" s="11" t="s">
        <v>12</v>
      </c>
      <c r="E23" s="4"/>
    </row>
    <row r="24" spans="1:5" x14ac:dyDescent="0.25">
      <c r="A24" s="9">
        <f t="shared" si="0"/>
        <v>20</v>
      </c>
      <c r="B24" s="14" t="s">
        <v>41</v>
      </c>
      <c r="C24" s="6" t="s">
        <v>10</v>
      </c>
      <c r="D24" s="11" t="s">
        <v>12</v>
      </c>
      <c r="E24" s="4"/>
    </row>
    <row r="25" spans="1:5" x14ac:dyDescent="0.25">
      <c r="A25" s="9">
        <f t="shared" si="0"/>
        <v>21</v>
      </c>
      <c r="B25" s="14" t="s">
        <v>42</v>
      </c>
      <c r="C25" s="6" t="s">
        <v>10</v>
      </c>
      <c r="D25" s="11" t="s">
        <v>12</v>
      </c>
      <c r="E25" s="4"/>
    </row>
    <row r="26" spans="1:5" x14ac:dyDescent="0.25">
      <c r="A26" s="9">
        <f t="shared" si="0"/>
        <v>22</v>
      </c>
      <c r="B26" s="13" t="s">
        <v>43</v>
      </c>
      <c r="C26" s="6" t="s">
        <v>10</v>
      </c>
      <c r="D26" s="11" t="s">
        <v>12</v>
      </c>
      <c r="E26" s="4"/>
    </row>
    <row r="27" spans="1:5" ht="30" x14ac:dyDescent="0.25">
      <c r="A27" s="9">
        <f t="shared" si="0"/>
        <v>23</v>
      </c>
      <c r="B27" s="13" t="s">
        <v>49</v>
      </c>
      <c r="C27" s="6" t="s">
        <v>10</v>
      </c>
      <c r="D27" s="11" t="s">
        <v>12</v>
      </c>
      <c r="E27" s="4"/>
    </row>
    <row r="28" spans="1:5" x14ac:dyDescent="0.25">
      <c r="A28" s="9">
        <f t="shared" si="0"/>
        <v>24</v>
      </c>
      <c r="B28" s="13" t="s">
        <v>44</v>
      </c>
      <c r="C28" s="6" t="s">
        <v>10</v>
      </c>
      <c r="D28" s="11" t="s">
        <v>12</v>
      </c>
      <c r="E28" s="4"/>
    </row>
    <row r="29" spans="1:5" x14ac:dyDescent="0.25">
      <c r="A29" s="9">
        <f t="shared" si="0"/>
        <v>25</v>
      </c>
      <c r="B29" s="13" t="s">
        <v>45</v>
      </c>
      <c r="C29" s="6" t="s">
        <v>10</v>
      </c>
      <c r="D29" s="11" t="s">
        <v>12</v>
      </c>
      <c r="E29" s="4"/>
    </row>
    <row r="30" spans="1:5" x14ac:dyDescent="0.25">
      <c r="A30" s="9">
        <f t="shared" si="0"/>
        <v>26</v>
      </c>
      <c r="B30" s="13" t="s">
        <v>46</v>
      </c>
      <c r="C30" s="6" t="s">
        <v>10</v>
      </c>
      <c r="D30" s="11" t="s">
        <v>12</v>
      </c>
      <c r="E30" s="4"/>
    </row>
    <row r="31" spans="1:5" x14ac:dyDescent="0.25">
      <c r="A31" s="9">
        <f t="shared" si="0"/>
        <v>27</v>
      </c>
      <c r="B31" s="13" t="s">
        <v>47</v>
      </c>
      <c r="C31" s="6" t="s">
        <v>10</v>
      </c>
      <c r="D31" s="11" t="s">
        <v>12</v>
      </c>
      <c r="E31" s="4"/>
    </row>
    <row r="32" spans="1:5" ht="30" x14ac:dyDescent="0.25">
      <c r="A32" s="9">
        <f t="shared" si="0"/>
        <v>28</v>
      </c>
      <c r="B32" s="13" t="s">
        <v>50</v>
      </c>
      <c r="C32" s="6" t="s">
        <v>10</v>
      </c>
      <c r="D32" s="11" t="s">
        <v>12</v>
      </c>
      <c r="E32" s="4"/>
    </row>
    <row r="33" spans="1:5" x14ac:dyDescent="0.25">
      <c r="A33" s="9">
        <f t="shared" si="0"/>
        <v>29</v>
      </c>
      <c r="B33" s="13" t="s">
        <v>48</v>
      </c>
      <c r="C33" s="6" t="s">
        <v>10</v>
      </c>
      <c r="D33" s="11" t="s">
        <v>12</v>
      </c>
      <c r="E33" s="4"/>
    </row>
    <row r="34" spans="1:5" ht="30" x14ac:dyDescent="0.25">
      <c r="A34" s="9">
        <f t="shared" si="0"/>
        <v>30</v>
      </c>
      <c r="B34" s="13" t="s">
        <v>60</v>
      </c>
      <c r="C34" s="15" t="s">
        <v>11</v>
      </c>
      <c r="D34" s="15" t="s">
        <v>61</v>
      </c>
      <c r="E34" s="4"/>
    </row>
    <row r="35" spans="1:5" x14ac:dyDescent="0.25">
      <c r="A35" s="9">
        <f t="shared" si="0"/>
        <v>31</v>
      </c>
      <c r="B35" s="13" t="s">
        <v>62</v>
      </c>
      <c r="C35" s="6" t="s">
        <v>10</v>
      </c>
      <c r="D35" s="11" t="s">
        <v>12</v>
      </c>
      <c r="E35" s="4"/>
    </row>
    <row r="36" spans="1:5" x14ac:dyDescent="0.25">
      <c r="A36" s="9">
        <f t="shared" si="0"/>
        <v>32</v>
      </c>
      <c r="B36" s="13" t="s">
        <v>63</v>
      </c>
      <c r="C36" s="2" t="s">
        <v>10</v>
      </c>
      <c r="D36" s="11" t="s">
        <v>12</v>
      </c>
      <c r="E36" s="4"/>
    </row>
    <row r="37" spans="1:5" ht="75" x14ac:dyDescent="0.25">
      <c r="A37" s="9">
        <f t="shared" si="0"/>
        <v>33</v>
      </c>
      <c r="B37" s="13" t="s">
        <v>51</v>
      </c>
      <c r="C37" s="6" t="s">
        <v>10</v>
      </c>
      <c r="D37" s="11" t="s">
        <v>12</v>
      </c>
      <c r="E37" s="4"/>
    </row>
    <row r="38" spans="1:5" ht="60" x14ac:dyDescent="0.25">
      <c r="A38" s="9">
        <f t="shared" si="0"/>
        <v>34</v>
      </c>
      <c r="B38" s="13" t="s">
        <v>52</v>
      </c>
      <c r="C38" s="7" t="s">
        <v>6</v>
      </c>
      <c r="D38" s="11" t="s">
        <v>12</v>
      </c>
      <c r="E38" s="4"/>
    </row>
    <row r="39" spans="1:5" ht="30" x14ac:dyDescent="0.25">
      <c r="A39" s="9">
        <f t="shared" si="0"/>
        <v>35</v>
      </c>
      <c r="B39" s="13" t="s">
        <v>64</v>
      </c>
      <c r="C39" s="2" t="s">
        <v>10</v>
      </c>
      <c r="D39" s="11" t="s">
        <v>12</v>
      </c>
      <c r="E39" s="4"/>
    </row>
    <row r="40" spans="1:5" x14ac:dyDescent="0.25">
      <c r="A40" s="26" t="s">
        <v>88</v>
      </c>
      <c r="B40" s="27"/>
      <c r="C40" s="27"/>
      <c r="D40" s="27"/>
      <c r="E40" s="25"/>
    </row>
    <row r="41" spans="1:5" ht="30" x14ac:dyDescent="0.25">
      <c r="A41" s="9">
        <f>+A39+1</f>
        <v>36</v>
      </c>
      <c r="B41" s="5" t="s">
        <v>89</v>
      </c>
      <c r="C41" s="16" t="s">
        <v>10</v>
      </c>
      <c r="D41" s="11" t="s">
        <v>12</v>
      </c>
      <c r="E41" s="4"/>
    </row>
    <row r="42" spans="1:5" ht="30" x14ac:dyDescent="0.25">
      <c r="A42" s="9">
        <f>+A41+1</f>
        <v>37</v>
      </c>
      <c r="B42" s="5" t="s">
        <v>90</v>
      </c>
      <c r="C42" s="6" t="s">
        <v>10</v>
      </c>
      <c r="D42" s="11" t="s">
        <v>12</v>
      </c>
      <c r="E42" s="4"/>
    </row>
    <row r="43" spans="1:5" ht="30" x14ac:dyDescent="0.25">
      <c r="A43" s="9">
        <f t="shared" ref="A43:A70" si="1">+A42+1</f>
        <v>38</v>
      </c>
      <c r="B43" s="5" t="s">
        <v>91</v>
      </c>
      <c r="C43" s="6" t="s">
        <v>10</v>
      </c>
      <c r="D43" s="11" t="s">
        <v>12</v>
      </c>
      <c r="E43" s="4"/>
    </row>
    <row r="44" spans="1:5" x14ac:dyDescent="0.25">
      <c r="A44" s="9">
        <f t="shared" si="1"/>
        <v>39</v>
      </c>
      <c r="B44" s="5" t="s">
        <v>95</v>
      </c>
      <c r="C44" s="6" t="s">
        <v>10</v>
      </c>
      <c r="D44" s="11" t="s">
        <v>12</v>
      </c>
      <c r="E44" s="4"/>
    </row>
    <row r="45" spans="1:5" ht="30" x14ac:dyDescent="0.25">
      <c r="A45" s="9">
        <f t="shared" si="1"/>
        <v>40</v>
      </c>
      <c r="B45" s="5" t="s">
        <v>69</v>
      </c>
      <c r="C45" s="17" t="s">
        <v>96</v>
      </c>
      <c r="D45" s="15" t="s">
        <v>99</v>
      </c>
      <c r="E45" s="4"/>
    </row>
    <row r="46" spans="1:5" x14ac:dyDescent="0.25">
      <c r="A46" s="9">
        <f t="shared" si="1"/>
        <v>41</v>
      </c>
      <c r="B46" s="5" t="s">
        <v>70</v>
      </c>
      <c r="C46" s="6" t="s">
        <v>10</v>
      </c>
      <c r="D46" s="11" t="s">
        <v>12</v>
      </c>
      <c r="E46" s="4"/>
    </row>
    <row r="47" spans="1:5" x14ac:dyDescent="0.25">
      <c r="A47" s="9">
        <f t="shared" si="1"/>
        <v>42</v>
      </c>
      <c r="B47" s="5" t="s">
        <v>71</v>
      </c>
      <c r="C47" s="6" t="s">
        <v>10</v>
      </c>
      <c r="D47" s="11" t="s">
        <v>12</v>
      </c>
      <c r="E47" s="4"/>
    </row>
    <row r="48" spans="1:5" x14ac:dyDescent="0.25">
      <c r="A48" s="9">
        <f t="shared" si="1"/>
        <v>43</v>
      </c>
      <c r="B48" s="5" t="s">
        <v>94</v>
      </c>
      <c r="C48" s="6" t="s">
        <v>10</v>
      </c>
      <c r="D48" s="11" t="s">
        <v>12</v>
      </c>
      <c r="E48" s="4"/>
    </row>
    <row r="49" spans="1:5" x14ac:dyDescent="0.25">
      <c r="A49" s="9">
        <f t="shared" si="1"/>
        <v>44</v>
      </c>
      <c r="B49" s="5" t="s">
        <v>72</v>
      </c>
      <c r="C49" s="6" t="s">
        <v>10</v>
      </c>
      <c r="D49" s="11" t="s">
        <v>12</v>
      </c>
      <c r="E49" s="4"/>
    </row>
    <row r="50" spans="1:5" ht="30" x14ac:dyDescent="0.25">
      <c r="A50" s="9">
        <f t="shared" si="1"/>
        <v>45</v>
      </c>
      <c r="B50" s="5" t="s">
        <v>73</v>
      </c>
      <c r="C50" s="6" t="s">
        <v>10</v>
      </c>
      <c r="D50" s="11" t="s">
        <v>12</v>
      </c>
      <c r="E50" s="4"/>
    </row>
    <row r="51" spans="1:5" x14ac:dyDescent="0.25">
      <c r="A51" s="9">
        <f t="shared" si="1"/>
        <v>46</v>
      </c>
      <c r="B51" s="5" t="s">
        <v>74</v>
      </c>
      <c r="C51" s="6" t="s">
        <v>10</v>
      </c>
      <c r="D51" s="11" t="s">
        <v>12</v>
      </c>
      <c r="E51" s="4"/>
    </row>
    <row r="52" spans="1:5" x14ac:dyDescent="0.25">
      <c r="A52" s="9">
        <f t="shared" si="1"/>
        <v>47</v>
      </c>
      <c r="B52" s="5" t="s">
        <v>75</v>
      </c>
      <c r="C52" s="6" t="s">
        <v>10</v>
      </c>
      <c r="D52" s="11" t="s">
        <v>12</v>
      </c>
      <c r="E52" s="4"/>
    </row>
    <row r="53" spans="1:5" x14ac:dyDescent="0.25">
      <c r="A53" s="9">
        <f t="shared" si="1"/>
        <v>48</v>
      </c>
      <c r="B53" s="5" t="s">
        <v>92</v>
      </c>
      <c r="C53" s="6" t="s">
        <v>10</v>
      </c>
      <c r="D53" s="11" t="s">
        <v>12</v>
      </c>
      <c r="E53" s="4"/>
    </row>
    <row r="54" spans="1:5" x14ac:dyDescent="0.25">
      <c r="A54" s="9">
        <f t="shared" si="1"/>
        <v>49</v>
      </c>
      <c r="B54" s="5" t="s">
        <v>93</v>
      </c>
      <c r="C54" s="6" t="s">
        <v>10</v>
      </c>
      <c r="D54" s="11" t="s">
        <v>12</v>
      </c>
      <c r="E54" s="4"/>
    </row>
    <row r="55" spans="1:5" ht="30" x14ac:dyDescent="0.25">
      <c r="A55" s="9">
        <f t="shared" si="1"/>
        <v>50</v>
      </c>
      <c r="B55" s="5" t="s">
        <v>76</v>
      </c>
      <c r="C55" s="6" t="s">
        <v>10</v>
      </c>
      <c r="D55" s="11" t="s">
        <v>12</v>
      </c>
      <c r="E55" s="4"/>
    </row>
    <row r="56" spans="1:5" x14ac:dyDescent="0.25">
      <c r="A56" s="9">
        <f t="shared" si="1"/>
        <v>51</v>
      </c>
      <c r="B56" s="5" t="s">
        <v>77</v>
      </c>
      <c r="C56" s="6" t="s">
        <v>10</v>
      </c>
      <c r="D56" s="11" t="s">
        <v>12</v>
      </c>
      <c r="E56" s="4"/>
    </row>
    <row r="57" spans="1:5" ht="45" x14ac:dyDescent="0.25">
      <c r="A57" s="9">
        <f t="shared" si="1"/>
        <v>52</v>
      </c>
      <c r="B57" s="5" t="s">
        <v>79</v>
      </c>
      <c r="C57" s="6" t="s">
        <v>10</v>
      </c>
      <c r="D57" s="11" t="s">
        <v>12</v>
      </c>
      <c r="E57" s="4"/>
    </row>
    <row r="58" spans="1:5" ht="30" x14ac:dyDescent="0.25">
      <c r="A58" s="9">
        <f t="shared" si="1"/>
        <v>53</v>
      </c>
      <c r="B58" s="5" t="s">
        <v>80</v>
      </c>
      <c r="C58" s="6" t="s">
        <v>10</v>
      </c>
      <c r="D58" s="11" t="s">
        <v>12</v>
      </c>
      <c r="E58" s="4"/>
    </row>
    <row r="59" spans="1:5" x14ac:dyDescent="0.25">
      <c r="A59" s="9">
        <f t="shared" si="1"/>
        <v>54</v>
      </c>
      <c r="B59" s="5" t="s">
        <v>97</v>
      </c>
      <c r="C59" s="6" t="s">
        <v>10</v>
      </c>
      <c r="D59" s="11" t="s">
        <v>12</v>
      </c>
      <c r="E59" s="4"/>
    </row>
    <row r="60" spans="1:5" ht="45" x14ac:dyDescent="0.25">
      <c r="A60" s="9">
        <f t="shared" si="1"/>
        <v>55</v>
      </c>
      <c r="B60" s="5" t="s">
        <v>81</v>
      </c>
      <c r="C60" s="6" t="s">
        <v>10</v>
      </c>
      <c r="D60" s="11" t="s">
        <v>12</v>
      </c>
      <c r="E60" s="4"/>
    </row>
    <row r="61" spans="1:5" ht="30" x14ac:dyDescent="0.25">
      <c r="A61" s="9">
        <f t="shared" si="1"/>
        <v>56</v>
      </c>
      <c r="B61" s="5" t="s">
        <v>82</v>
      </c>
      <c r="C61" s="6" t="s">
        <v>10</v>
      </c>
      <c r="D61" s="11" t="s">
        <v>12</v>
      </c>
      <c r="E61" s="4"/>
    </row>
    <row r="62" spans="1:5" x14ac:dyDescent="0.25">
      <c r="A62" s="9">
        <f t="shared" si="1"/>
        <v>57</v>
      </c>
      <c r="B62" s="5" t="s">
        <v>83</v>
      </c>
      <c r="C62" s="6" t="s">
        <v>10</v>
      </c>
      <c r="D62" s="11" t="s">
        <v>12</v>
      </c>
      <c r="E62" s="4"/>
    </row>
    <row r="63" spans="1:5" ht="45" x14ac:dyDescent="0.25">
      <c r="A63" s="9">
        <f t="shared" si="1"/>
        <v>58</v>
      </c>
      <c r="B63" s="5" t="s">
        <v>84</v>
      </c>
      <c r="C63" s="6" t="s">
        <v>10</v>
      </c>
      <c r="D63" s="11" t="s">
        <v>12</v>
      </c>
      <c r="E63" s="4"/>
    </row>
    <row r="64" spans="1:5" ht="30" x14ac:dyDescent="0.25">
      <c r="A64" s="9">
        <f t="shared" si="1"/>
        <v>59</v>
      </c>
      <c r="B64" s="5" t="s">
        <v>86</v>
      </c>
      <c r="C64" s="6" t="s">
        <v>10</v>
      </c>
      <c r="D64" s="11" t="s">
        <v>12</v>
      </c>
      <c r="E64" s="4"/>
    </row>
    <row r="65" spans="1:5" ht="45" x14ac:dyDescent="0.25">
      <c r="A65" s="9">
        <f t="shared" si="1"/>
        <v>60</v>
      </c>
      <c r="B65" s="5" t="s">
        <v>85</v>
      </c>
      <c r="C65" s="6" t="s">
        <v>10</v>
      </c>
      <c r="D65" s="11" t="s">
        <v>12</v>
      </c>
      <c r="E65" s="4"/>
    </row>
    <row r="66" spans="1:5" ht="60" x14ac:dyDescent="0.25">
      <c r="A66" s="9">
        <f t="shared" si="1"/>
        <v>61</v>
      </c>
      <c r="B66" s="5" t="s">
        <v>98</v>
      </c>
      <c r="C66" s="6" t="s">
        <v>10</v>
      </c>
      <c r="D66" s="11" t="s">
        <v>12</v>
      </c>
      <c r="E66" s="4"/>
    </row>
    <row r="67" spans="1:5" x14ac:dyDescent="0.25">
      <c r="A67" s="9">
        <f t="shared" si="1"/>
        <v>62</v>
      </c>
      <c r="B67" s="5" t="s">
        <v>78</v>
      </c>
      <c r="C67" s="6" t="s">
        <v>10</v>
      </c>
      <c r="D67" s="11" t="s">
        <v>12</v>
      </c>
      <c r="E67" s="4"/>
    </row>
    <row r="68" spans="1:5" ht="60" x14ac:dyDescent="0.25">
      <c r="A68" s="9">
        <f t="shared" si="1"/>
        <v>63</v>
      </c>
      <c r="B68" s="5" t="s">
        <v>66</v>
      </c>
      <c r="C68" s="17" t="s">
        <v>96</v>
      </c>
      <c r="D68" s="15" t="s">
        <v>99</v>
      </c>
      <c r="E68" s="4"/>
    </row>
    <row r="69" spans="1:5" ht="60" x14ac:dyDescent="0.25">
      <c r="A69" s="9">
        <f t="shared" si="1"/>
        <v>64</v>
      </c>
      <c r="B69" s="5" t="s">
        <v>67</v>
      </c>
      <c r="C69" s="17" t="s">
        <v>96</v>
      </c>
      <c r="D69" s="15" t="s">
        <v>99</v>
      </c>
      <c r="E69" s="4"/>
    </row>
    <row r="70" spans="1:5" ht="45" x14ac:dyDescent="0.25">
      <c r="A70" s="9">
        <f t="shared" si="1"/>
        <v>65</v>
      </c>
      <c r="B70" s="5" t="s">
        <v>68</v>
      </c>
      <c r="C70" s="17" t="s">
        <v>96</v>
      </c>
      <c r="D70" s="15" t="s">
        <v>99</v>
      </c>
      <c r="E70" s="4"/>
    </row>
    <row r="71" spans="1:5" x14ac:dyDescent="0.25">
      <c r="A71" s="19" t="s">
        <v>13</v>
      </c>
      <c r="B71" s="20"/>
      <c r="C71" s="20"/>
      <c r="D71" s="20"/>
      <c r="E71" s="21"/>
    </row>
    <row r="72" spans="1:5" ht="30" x14ac:dyDescent="0.25">
      <c r="A72" s="9">
        <f>+A70+1</f>
        <v>66</v>
      </c>
      <c r="B72" s="5" t="s">
        <v>14</v>
      </c>
      <c r="C72" s="2" t="s">
        <v>15</v>
      </c>
      <c r="D72" s="4"/>
      <c r="E72" s="4"/>
    </row>
    <row r="73" spans="1:5" ht="30" x14ac:dyDescent="0.25">
      <c r="A73" s="9">
        <f>+A72+1</f>
        <v>67</v>
      </c>
      <c r="B73" s="5" t="s">
        <v>16</v>
      </c>
      <c r="C73" s="2" t="s">
        <v>11</v>
      </c>
      <c r="D73" s="4"/>
      <c r="E73" s="4"/>
    </row>
    <row r="74" spans="1:5" ht="45" x14ac:dyDescent="0.25">
      <c r="A74" s="9">
        <f t="shared" ref="A74:A87" si="2">+A73+1</f>
        <v>68</v>
      </c>
      <c r="B74" s="5" t="s">
        <v>17</v>
      </c>
      <c r="C74" s="2" t="s">
        <v>10</v>
      </c>
      <c r="D74" s="4"/>
      <c r="E74" s="4"/>
    </row>
    <row r="75" spans="1:5" ht="30" x14ac:dyDescent="0.25">
      <c r="A75" s="9">
        <f t="shared" si="2"/>
        <v>69</v>
      </c>
      <c r="B75" s="5" t="s">
        <v>18</v>
      </c>
      <c r="C75" s="2" t="s">
        <v>10</v>
      </c>
      <c r="D75" s="4"/>
      <c r="E75" s="4"/>
    </row>
    <row r="76" spans="1:5" ht="30" x14ac:dyDescent="0.25">
      <c r="A76" s="9">
        <f t="shared" si="2"/>
        <v>70</v>
      </c>
      <c r="B76" s="5" t="s">
        <v>19</v>
      </c>
      <c r="C76" s="2" t="s">
        <v>10</v>
      </c>
      <c r="D76" s="4"/>
      <c r="E76" s="4"/>
    </row>
    <row r="77" spans="1:5" ht="30" x14ac:dyDescent="0.25">
      <c r="A77" s="9">
        <f t="shared" si="2"/>
        <v>71</v>
      </c>
      <c r="B77" s="5" t="s">
        <v>20</v>
      </c>
      <c r="C77" s="2" t="s">
        <v>10</v>
      </c>
      <c r="D77" s="4"/>
      <c r="E77" s="4"/>
    </row>
    <row r="78" spans="1:5" ht="30" x14ac:dyDescent="0.25">
      <c r="A78" s="9">
        <f t="shared" si="2"/>
        <v>72</v>
      </c>
      <c r="B78" s="5" t="s">
        <v>21</v>
      </c>
      <c r="C78" s="2" t="s">
        <v>11</v>
      </c>
      <c r="D78" s="4"/>
      <c r="E78" s="4"/>
    </row>
    <row r="79" spans="1:5" ht="30" x14ac:dyDescent="0.25">
      <c r="A79" s="9">
        <f t="shared" si="2"/>
        <v>73</v>
      </c>
      <c r="B79" s="5" t="s">
        <v>22</v>
      </c>
      <c r="C79" s="2" t="s">
        <v>10</v>
      </c>
      <c r="D79" s="4"/>
      <c r="E79" s="4"/>
    </row>
    <row r="80" spans="1:5" ht="120" x14ac:dyDescent="0.25">
      <c r="A80" s="9">
        <f t="shared" si="2"/>
        <v>74</v>
      </c>
      <c r="B80" s="5" t="s">
        <v>23</v>
      </c>
      <c r="C80" s="2" t="s">
        <v>10</v>
      </c>
      <c r="D80" s="4"/>
      <c r="E80" s="4"/>
    </row>
    <row r="81" spans="1:5" x14ac:dyDescent="0.25">
      <c r="A81" s="9">
        <f>+A80+1</f>
        <v>75</v>
      </c>
      <c r="B81" s="5" t="s">
        <v>24</v>
      </c>
      <c r="C81" s="2" t="s">
        <v>10</v>
      </c>
      <c r="D81" s="4"/>
      <c r="E81" s="4"/>
    </row>
    <row r="82" spans="1:5" x14ac:dyDescent="0.25">
      <c r="A82" s="9">
        <f t="shared" si="2"/>
        <v>76</v>
      </c>
      <c r="B82" s="5" t="s">
        <v>25</v>
      </c>
      <c r="C82" s="2" t="s">
        <v>10</v>
      </c>
      <c r="D82" s="4"/>
      <c r="E82" s="4"/>
    </row>
    <row r="83" spans="1:5" ht="30" x14ac:dyDescent="0.25">
      <c r="A83" s="9">
        <f t="shared" si="2"/>
        <v>77</v>
      </c>
      <c r="B83" s="12" t="s">
        <v>26</v>
      </c>
      <c r="C83" s="2" t="s">
        <v>10</v>
      </c>
      <c r="D83" s="4"/>
      <c r="E83" s="4"/>
    </row>
    <row r="84" spans="1:5" x14ac:dyDescent="0.25">
      <c r="A84" s="9">
        <f t="shared" si="2"/>
        <v>78</v>
      </c>
      <c r="B84" s="5" t="s">
        <v>27</v>
      </c>
      <c r="C84" s="2" t="s">
        <v>10</v>
      </c>
      <c r="D84" s="4"/>
      <c r="E84" s="4"/>
    </row>
    <row r="85" spans="1:5" x14ac:dyDescent="0.25">
      <c r="A85" s="9">
        <f t="shared" si="2"/>
        <v>79</v>
      </c>
      <c r="B85" s="5" t="s">
        <v>28</v>
      </c>
      <c r="C85" s="2" t="s">
        <v>11</v>
      </c>
      <c r="D85" s="4"/>
      <c r="E85" s="4"/>
    </row>
    <row r="86" spans="1:5" ht="60" x14ac:dyDescent="0.25">
      <c r="A86" s="9">
        <f t="shared" si="2"/>
        <v>80</v>
      </c>
      <c r="B86" s="5" t="s">
        <v>30</v>
      </c>
      <c r="C86" s="2" t="s">
        <v>10</v>
      </c>
      <c r="D86" s="4"/>
      <c r="E86" s="4"/>
    </row>
    <row r="87" spans="1:5" ht="30" x14ac:dyDescent="0.25">
      <c r="A87" s="9">
        <f t="shared" si="2"/>
        <v>81</v>
      </c>
      <c r="B87" s="5" t="s">
        <v>29</v>
      </c>
      <c r="C87" s="2" t="s">
        <v>11</v>
      </c>
      <c r="D87" s="4"/>
      <c r="E87" s="4"/>
    </row>
  </sheetData>
  <mergeCells count="4">
    <mergeCell ref="A71:E71"/>
    <mergeCell ref="A1:E1"/>
    <mergeCell ref="A4:E4"/>
    <mergeCell ref="A40:E4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Orłowski</dc:creator>
  <cp:lastModifiedBy>Przetargi</cp:lastModifiedBy>
  <cp:lastPrinted>2023-10-31T10:47:44Z</cp:lastPrinted>
  <dcterms:created xsi:type="dcterms:W3CDTF">2023-08-21T09:16:07Z</dcterms:created>
  <dcterms:modified xsi:type="dcterms:W3CDTF">2023-10-31T10:47:54Z</dcterms:modified>
</cp:coreProperties>
</file>