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lapka7328\Desktop\Regały wysokiego składowania budynek 171 kompleks 6035\"/>
    </mc:Choice>
  </mc:AlternateContent>
  <bookViews>
    <workbookView xWindow="0" yWindow="0" windowWidth="27960" windowHeight="1222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4" i="1" l="1"/>
  <c r="F10" i="1" l="1"/>
  <c r="F9" i="1" s="1"/>
  <c r="F5" i="1"/>
  <c r="F6" i="1"/>
</calcChain>
</file>

<file path=xl/sharedStrings.xml><?xml version="1.0" encoding="utf-8"?>
<sst xmlns="http://schemas.openxmlformats.org/spreadsheetml/2006/main" count="19" uniqueCount="16">
  <si>
    <t xml:space="preserve">L.P. </t>
  </si>
  <si>
    <t xml:space="preserve">OPIS POZYCJI </t>
  </si>
  <si>
    <t xml:space="preserve">ILOŚĆ </t>
  </si>
  <si>
    <t xml:space="preserve">CENA NETTO </t>
  </si>
  <si>
    <t xml:space="preserve">WARTOŚĆ NETTO </t>
  </si>
  <si>
    <t xml:space="preserve">J.M. </t>
  </si>
  <si>
    <t>m</t>
  </si>
  <si>
    <t>Regał ramowy paletowy rzędowy wysokość regału 8000 głębokość regalu 1100 długosć gniazda 1800 liczba poziomów składowani posadzka +6                                                     obmiar (31,50+26,50)</t>
  </si>
  <si>
    <t>Regał ramowy paletowy rzędowy wysokość regału 8000 głębokość regalu 1100 długosć gniazda 1800 liczba poziomów składowani posadzka +6                                                     obmiar (21,00 15,50+15,50)</t>
  </si>
  <si>
    <t xml:space="preserve">RAZEM NETTO </t>
  </si>
  <si>
    <t>VAT 23%</t>
  </si>
  <si>
    <t>RAZEM BRUTTO</t>
  </si>
  <si>
    <t>Wykonanie przeglądu okresowego regałów ramowych paletowych rzędowych. Zgodnie z zapisami normy PN-EN 15635:2010</t>
  </si>
  <si>
    <t>Regał ramowy paletowy rzędowy wysokość regału 8000/7500 głębokość regalu 1100 długosć gniazda 1800/2700/3600 liczba poziomów składowani posadzka +6/4                                         obmiar (7x21,00 + 2x30,00+24,50 )</t>
  </si>
  <si>
    <t>Regał ramowy paletowy rzędowy wysokość regału 8000/7500 głębokość regalu 1100 długosć gniazda 1800/2700/3600 liczba poziomów składowani posadzka +6/4                                                                obmiar (33,00+33,00+25,60+25,60)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</si>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</sst>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8" xfId="0" applyBorder="1"/>
    <xf numFmtId="4" fontId="1" fillId="0" borderId="9" xfId="0" applyNumberFormat="1" applyFont="1" applyBorder="1" applyAlignment="1">
      <alignment horizontal="right" vertical="center" wrapText="1"/>
    </xf>
    <xf numFmtId="0" fontId="0" fillId="0" borderId="10" xfId="0" applyBorder="1"/>
    <xf numFmtId="0" fontId="0" fillId="0" borderId="11" xfId="0" applyBorder="1" applyAlignment="1">
      <alignment horizontal="lef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/>
    </xf>
    <xf numFmtId="0" fontId="0" fillId="0" borderId="5" xfId="0" applyBorder="1"/>
    <xf numFmtId="0" fontId="0" fillId="0" borderId="6" xfId="0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0" fillId="0" borderId="22" xfId="0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1" fillId="0" borderId="20" xfId="0" applyNumberFormat="1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1" fillId="0" borderId="14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4" zoomScaleNormal="100" workbookViewId="0">
      <selection activeCell="F8" sqref="F8"/>
    </sheetView>
  </sheetViews>
  <sheetFormatPr defaultRowHeight="15" x14ac:dyDescent="0.25"/>
  <cols>
    <col min="1" max="1" width="4.85546875" customWidth="1"/>
    <col min="2" max="2" width="34.42578125" customWidth="1"/>
    <col min="3" max="3" width="6.85546875" customWidth="1"/>
    <col min="5" max="5" width="13.42578125" customWidth="1"/>
    <col min="6" max="6" width="18" customWidth="1"/>
  </cols>
  <sheetData>
    <row r="1" spans="1:9" ht="36" customHeight="1" x14ac:dyDescent="0.25">
      <c r="A1" s="29" t="s">
        <v>15</v>
      </c>
      <c r="B1" s="29"/>
      <c r="C1" s="29"/>
      <c r="D1" s="29"/>
      <c r="E1" s="29"/>
      <c r="F1" s="29"/>
      <c r="G1" s="1"/>
      <c r="H1" s="1"/>
      <c r="I1" s="1"/>
    </row>
    <row r="2" spans="1:9" ht="51" customHeight="1" thickBot="1" x14ac:dyDescent="0.3">
      <c r="A2" s="30" t="s">
        <v>12</v>
      </c>
      <c r="B2" s="30"/>
      <c r="C2" s="30"/>
      <c r="D2" s="30"/>
      <c r="E2" s="30"/>
      <c r="F2" s="30"/>
      <c r="G2" s="1"/>
      <c r="H2" s="1"/>
      <c r="I2" s="1"/>
    </row>
    <row r="3" spans="1:9" ht="28.5" customHeight="1" thickBot="1" x14ac:dyDescent="0.3">
      <c r="A3" s="14" t="s">
        <v>0</v>
      </c>
      <c r="B3" s="15" t="s">
        <v>1</v>
      </c>
      <c r="C3" s="15" t="s">
        <v>5</v>
      </c>
      <c r="D3" s="15" t="s">
        <v>2</v>
      </c>
      <c r="E3" s="15" t="s">
        <v>3</v>
      </c>
      <c r="F3" s="16" t="s">
        <v>4</v>
      </c>
    </row>
    <row r="4" spans="1:9" ht="110.25" x14ac:dyDescent="0.25">
      <c r="A4" s="13">
        <v>1</v>
      </c>
      <c r="B4" s="17" t="s">
        <v>14</v>
      </c>
      <c r="C4" s="26" t="s">
        <v>6</v>
      </c>
      <c r="D4" s="18">
        <v>117.2</v>
      </c>
      <c r="E4" s="18"/>
      <c r="F4" s="19">
        <f>E4*D4</f>
        <v>0</v>
      </c>
    </row>
    <row r="5" spans="1:9" ht="94.5" x14ac:dyDescent="0.25">
      <c r="A5" s="3">
        <v>2</v>
      </c>
      <c r="B5" s="20" t="s">
        <v>7</v>
      </c>
      <c r="C5" s="27" t="s">
        <v>6</v>
      </c>
      <c r="D5" s="21">
        <v>58</v>
      </c>
      <c r="E5" s="21"/>
      <c r="F5" s="22">
        <f t="shared" ref="F5:F7" si="0">E5*D5</f>
        <v>0</v>
      </c>
    </row>
    <row r="6" spans="1:9" ht="110.25" x14ac:dyDescent="0.25">
      <c r="A6" s="3">
        <v>3</v>
      </c>
      <c r="B6" s="20" t="s">
        <v>13</v>
      </c>
      <c r="C6" s="27" t="s">
        <v>6</v>
      </c>
      <c r="D6" s="21">
        <v>231.5</v>
      </c>
      <c r="E6" s="21"/>
      <c r="F6" s="22">
        <f t="shared" si="0"/>
        <v>0</v>
      </c>
    </row>
    <row r="7" spans="1:9" ht="95.25" thickBot="1" x14ac:dyDescent="0.3">
      <c r="A7" s="9">
        <v>4</v>
      </c>
      <c r="B7" s="23" t="s">
        <v>8</v>
      </c>
      <c r="C7" s="28" t="s">
        <v>6</v>
      </c>
      <c r="D7" s="24">
        <v>52</v>
      </c>
      <c r="E7" s="24"/>
      <c r="F7" s="25">
        <f>E7*D7</f>
        <v>0</v>
      </c>
    </row>
    <row r="8" spans="1:9" ht="33.75" customHeight="1" x14ac:dyDescent="0.25">
      <c r="A8" s="10"/>
      <c r="B8" s="11"/>
      <c r="C8" s="31" t="s">
        <v>9</v>
      </c>
      <c r="D8" s="32"/>
      <c r="E8" s="33"/>
      <c r="F8" s="12">
        <f>SUM(F4:F7)</f>
        <v>0</v>
      </c>
    </row>
    <row r="9" spans="1:9" ht="30" customHeight="1" x14ac:dyDescent="0.25">
      <c r="A9" s="4"/>
      <c r="B9" s="2"/>
      <c r="C9" s="34" t="s">
        <v>10</v>
      </c>
      <c r="D9" s="35"/>
      <c r="E9" s="36"/>
      <c r="F9" s="5">
        <f>F10-F8</f>
        <v>0</v>
      </c>
    </row>
    <row r="10" spans="1:9" ht="31.5" customHeight="1" thickBot="1" x14ac:dyDescent="0.3">
      <c r="A10" s="6"/>
      <c r="B10" s="7"/>
      <c r="C10" s="37" t="s">
        <v>11</v>
      </c>
      <c r="D10" s="38"/>
      <c r="E10" s="39"/>
      <c r="F10" s="8">
        <f>F8*1.23</f>
        <v>0</v>
      </c>
    </row>
  </sheetData>
  <mergeCells count="5">
    <mergeCell ref="A1:F1"/>
    <mergeCell ref="A2:F2"/>
    <mergeCell ref="C8:E8"/>
    <mergeCell ref="C9:E9"/>
    <mergeCell ref="C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Szłapka-Ciapa Marlena</dc:creator>
  <cp:lastModifiedBy>Szłapka-Ciapa Marlena</cp:lastModifiedBy>
  <cp:lastPrinted>2022-02-10T09:23:27Z</cp:lastPrinted>
  <dcterms:created xsi:type="dcterms:W3CDTF">2022-02-03T14:05:19Z</dcterms:created>
  <dcterms:modified xsi:type="dcterms:W3CDTF">2022-02-10T09:52:57Z</dcterms:modified>
</cp:coreProperties>
</file>