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szczepanik\Desktop\ubrania robocze lato 2024\"/>
    </mc:Choice>
  </mc:AlternateContent>
  <xr:revisionPtr revIDLastSave="0" documentId="13_ncr:1_{5D02E453-D3C1-40F4-8F4F-2493A6365321}" xr6:coauthVersionLast="47" xr6:coauthVersionMax="47" xr10:uidLastSave="{00000000-0000-0000-0000-000000000000}"/>
  <bookViews>
    <workbookView xWindow="14040" yWindow="3825" windowWidth="12705" windowHeight="10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7" i="1"/>
  <c r="F7" i="1" s="1"/>
  <c r="E8" i="1"/>
  <c r="F8" i="1" s="1"/>
  <c r="E9" i="1"/>
  <c r="F9" i="1" s="1"/>
  <c r="E10" i="1"/>
  <c r="F10" i="1" s="1"/>
  <c r="E6" i="1"/>
  <c r="F6" i="1" s="1"/>
  <c r="F13" i="1" l="1"/>
  <c r="E13" i="1"/>
</calcChain>
</file>

<file path=xl/sharedStrings.xml><?xml version="1.0" encoding="utf-8"?>
<sst xmlns="http://schemas.openxmlformats.org/spreadsheetml/2006/main" count="22" uniqueCount="22">
  <si>
    <t>Asortyment</t>
  </si>
  <si>
    <t>Ilość [szt.]</t>
  </si>
  <si>
    <t>Koszula flanelowa (odcienie granatu)</t>
  </si>
  <si>
    <t>Spodnie robocze ogrodniczki w typie: CXS STRETCH
rozmiary: 48 x 4 szt; 50 x 2 szt.; 52 x 6 szt.; 54 x 6 szt.; 62 x 2 szt.; 64 x 2 szt.</t>
  </si>
  <si>
    <t>Bluza robocza w typie: CXS STRETCH
rozmiary: 48 x 3 szt; 50 x 2 szt.; 52 x 2 szt.; 54 x 2 szt.; 60 x 1 szt.; 64 x 1 szt.</t>
  </si>
  <si>
    <t>Buty robocze spawalnicze w typie: POLSTAR model Bearfield WE S3 HRO
rozmiary: 42, 46</t>
  </si>
  <si>
    <t>Buty robocze w typie: AVACORE model FITTER 9047
rozmiary: 40; 41; 42 x 2; 43 x 3; 44; 47</t>
  </si>
  <si>
    <t>Cena netto za szt. [zł]</t>
  </si>
  <si>
    <t>Wartość netto [zł]</t>
  </si>
  <si>
    <t>Wartość brutto [zł</t>
  </si>
  <si>
    <t xml:space="preserve">Podane powyżej ilości są ilościami szacunkowymi, jakich dostarczenia wymaga Zamawiający. Zamawiający zastrzega sobie prawo dokonania zmiany w ilości.  </t>
  </si>
  <si>
    <t>UWAGA: Wszystkie wyżej przedstawione modele produktów są modelami przykładowymi. Zamawiający dopuszcza rozwiązania równoważne opisywanym. Zamawiający dopuszcza możliwość przedstawienia innych modeli o charakterystyce nie gorszej niż wskazane powyżej. W przypadku, gdy w opisie przedmiotu zamówienia podano nazwy, modele produktów lub konkretnych producentów to należy traktować to jedynie jako określenie pożądanego standardu i jakości. We wszystkich takich sytuacjach Wykonawca może zaoferować równoważne produkty o co najmniej takich samych parametrach. Przez równoważność produktu rozumie się zaoferowanie produktu, którego parametry techniczne zastosowanych materiałów są co najmniej takie same jak produktów wskazanych. W przypadku zaoferowania rozwiązania równoważnego, Wykonawca zobowiązany jest wykazać równoważność zastosowanych rozwiązań.
Dostarczony przez Wykonawcę towar winien być wykonany zgodnie z obowiązującymi normami m.in. PN-EN ISO 13688 Odzież ochronna - wymagania ogólne, a także posiadać wszelkie niezbędne certyfikaty, atesty i deklaracje zgodności.</t>
  </si>
  <si>
    <t>Proponowana przez Wykonawcę cena jednostkowa winna obejmować pełną rozmiarówkę dla każdego wymienionego asortymentu. Cena ofertowa musi zawierać wszystkie koszty, w tym koszty produkt, dostawy oraz ewentualnej wymiany.</t>
  </si>
  <si>
    <t>WYKONAWCA:</t>
  </si>
  <si>
    <t>haftowane duże logo PKM - Załącznik nr 2
logo umieszczone na plecach</t>
  </si>
  <si>
    <t xml:space="preserve">Zamawiający wymaga umieszczenia na odzieży roboczej i ochronnej haftowanego logo PKM. </t>
  </si>
  <si>
    <t>haftowane małe logo PKM - Załącznik nr 1
logo umieszczone na przedniej klapie spodni</t>
  </si>
  <si>
    <t xml:space="preserve">Termin płatności: 21 dni od daty otrzymania prawidłowo wystawionej FV </t>
  </si>
  <si>
    <t>Ważność oferty: 30 dni</t>
  </si>
  <si>
    <t>ZAMAWIAJĄCY: 
Przedsiębiorstwo Komunikacji Miejskiej w Czechowicach-Dziedzicach Sp. z o.o.
ul. Michała Drzymały 16, 43-502 Czechowice-Dziedzice
REGON 243448608; NIP 6521723715 KRS 0000499121 BDO 000056582</t>
  </si>
  <si>
    <r>
      <t xml:space="preserve">Termin realizacji </t>
    </r>
    <r>
      <rPr>
        <b/>
        <sz val="8"/>
        <color theme="1"/>
        <rFont val="Arial"/>
        <family val="2"/>
        <charset val="238"/>
      </rPr>
      <t>do 21 dni od daty zamówienia</t>
    </r>
  </si>
  <si>
    <t>Dostawa odzieży roboczej i obuwia dla pracowników Przedsiębiorstwa Komunikacji Miejskiej 
w Czechowicach-Dziedzicach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</si>
</sst>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44" fontId="2" fillId="3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1" fillId="2" borderId="1" xfId="0" applyNumberFormat="1" applyFont="1" applyFill="1" applyBorder="1" applyAlignment="1">
      <alignment vertical="center"/>
    </xf>
    <xf numFmtId="4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tabSelected="1" workbookViewId="0">
      <selection activeCell="C7" sqref="C7"/>
    </sheetView>
  </sheetViews>
  <sheetFormatPr defaultRowHeight="15" x14ac:dyDescent="0.25"/>
  <cols>
    <col min="2" max="2" width="71" customWidth="1"/>
    <col min="3" max="3" width="10.5703125" customWidth="1"/>
    <col min="4" max="4" width="11" customWidth="1"/>
    <col min="5" max="5" width="11.7109375" customWidth="1"/>
    <col min="6" max="6" width="12.5703125" customWidth="1"/>
  </cols>
  <sheetData>
    <row r="1" spans="2:6" ht="63.75" x14ac:dyDescent="0.25">
      <c r="B1" s="5" t="s">
        <v>19</v>
      </c>
      <c r="C1" s="14" t="s">
        <v>13</v>
      </c>
      <c r="D1" s="14"/>
      <c r="E1" s="14"/>
      <c r="F1" s="14"/>
    </row>
    <row r="2" spans="2:6" x14ac:dyDescent="0.25">
      <c r="B2" s="4"/>
      <c r="C2" s="4"/>
      <c r="D2" s="4"/>
      <c r="E2" s="4"/>
      <c r="F2" s="4"/>
    </row>
    <row r="3" spans="2:6" ht="45" customHeight="1" x14ac:dyDescent="0.25">
      <c r="B3" s="19" t="s">
        <v>21</v>
      </c>
      <c r="C3" s="19"/>
      <c r="D3" s="19"/>
      <c r="E3" s="19"/>
      <c r="F3" s="19"/>
    </row>
    <row r="4" spans="2:6" x14ac:dyDescent="0.25">
      <c r="B4" s="4"/>
      <c r="C4" s="4"/>
      <c r="D4" s="4"/>
      <c r="E4" s="4"/>
      <c r="F4" s="4"/>
    </row>
    <row r="5" spans="2:6" ht="32.25" customHeight="1" x14ac:dyDescent="0.25">
      <c r="B5" s="1" t="s">
        <v>0</v>
      </c>
      <c r="C5" s="1" t="s">
        <v>1</v>
      </c>
      <c r="D5" s="6" t="s">
        <v>7</v>
      </c>
      <c r="E5" s="6" t="s">
        <v>8</v>
      </c>
      <c r="F5" s="6" t="s">
        <v>9</v>
      </c>
    </row>
    <row r="6" spans="2:6" ht="32.25" customHeight="1" x14ac:dyDescent="0.25">
      <c r="B6" s="2" t="s">
        <v>2</v>
      </c>
      <c r="C6" s="3">
        <v>22</v>
      </c>
      <c r="D6" s="7">
        <v>0</v>
      </c>
      <c r="E6" s="8">
        <f>D6*C6</f>
        <v>0</v>
      </c>
      <c r="F6" s="8">
        <f>E6*1.23</f>
        <v>0</v>
      </c>
    </row>
    <row r="7" spans="2:6" ht="32.25" customHeight="1" x14ac:dyDescent="0.25">
      <c r="B7" s="2" t="s">
        <v>3</v>
      </c>
      <c r="C7" s="3">
        <v>22</v>
      </c>
      <c r="D7" s="7">
        <v>0</v>
      </c>
      <c r="E7" s="8">
        <f t="shared" ref="E7:E12" si="0">D7*C7</f>
        <v>0</v>
      </c>
      <c r="F7" s="8">
        <f t="shared" ref="F7:F12" si="1">E7*1.23</f>
        <v>0</v>
      </c>
    </row>
    <row r="8" spans="2:6" ht="32.25" customHeight="1" x14ac:dyDescent="0.25">
      <c r="B8" s="2" t="s">
        <v>4</v>
      </c>
      <c r="C8" s="3">
        <v>11</v>
      </c>
      <c r="D8" s="7">
        <v>0</v>
      </c>
      <c r="E8" s="8">
        <f t="shared" si="0"/>
        <v>0</v>
      </c>
      <c r="F8" s="8">
        <f t="shared" si="1"/>
        <v>0</v>
      </c>
    </row>
    <row r="9" spans="2:6" ht="32.25" customHeight="1" x14ac:dyDescent="0.25">
      <c r="B9" s="2" t="s">
        <v>6</v>
      </c>
      <c r="C9" s="3">
        <v>9</v>
      </c>
      <c r="D9" s="7">
        <v>0</v>
      </c>
      <c r="E9" s="8">
        <f t="shared" si="0"/>
        <v>0</v>
      </c>
      <c r="F9" s="8">
        <f t="shared" si="1"/>
        <v>0</v>
      </c>
    </row>
    <row r="10" spans="2:6" ht="32.25" customHeight="1" x14ac:dyDescent="0.25">
      <c r="B10" s="2" t="s">
        <v>5</v>
      </c>
      <c r="C10" s="3">
        <v>2</v>
      </c>
      <c r="D10" s="7">
        <v>0</v>
      </c>
      <c r="E10" s="8">
        <f t="shared" si="0"/>
        <v>0</v>
      </c>
      <c r="F10" s="8">
        <f t="shared" si="1"/>
        <v>0</v>
      </c>
    </row>
    <row r="11" spans="2:6" ht="30" customHeight="1" x14ac:dyDescent="0.25">
      <c r="B11" s="2" t="s">
        <v>16</v>
      </c>
      <c r="C11" s="9">
        <v>22</v>
      </c>
      <c r="D11" s="7">
        <v>0</v>
      </c>
      <c r="E11" s="8">
        <f t="shared" si="0"/>
        <v>0</v>
      </c>
      <c r="F11" s="8">
        <f t="shared" si="1"/>
        <v>0</v>
      </c>
    </row>
    <row r="12" spans="2:6" ht="30" customHeight="1" x14ac:dyDescent="0.25">
      <c r="B12" s="2" t="s">
        <v>14</v>
      </c>
      <c r="C12" s="9">
        <v>11</v>
      </c>
      <c r="D12" s="7">
        <v>0</v>
      </c>
      <c r="E12" s="8">
        <f t="shared" si="0"/>
        <v>0</v>
      </c>
      <c r="F12" s="8">
        <f t="shared" si="1"/>
        <v>0</v>
      </c>
    </row>
    <row r="13" spans="2:6" ht="30.75" customHeight="1" x14ac:dyDescent="0.25">
      <c r="B13" s="4"/>
      <c r="C13" s="4"/>
      <c r="D13" s="4"/>
      <c r="E13" s="10">
        <f>SUM(E6:E12)</f>
        <v>0</v>
      </c>
      <c r="F13" s="10">
        <f t="shared" ref="F13" si="2">SUM(F6:F12)</f>
        <v>0</v>
      </c>
    </row>
    <row r="14" spans="2:6" x14ac:dyDescent="0.25">
      <c r="B14" s="4"/>
      <c r="C14" s="4"/>
      <c r="D14" s="4"/>
      <c r="E14" s="11"/>
      <c r="F14" s="11"/>
    </row>
    <row r="15" spans="2:6" ht="27.75" customHeight="1" x14ac:dyDescent="0.25">
      <c r="B15" s="15" t="s">
        <v>10</v>
      </c>
      <c r="C15" s="15"/>
      <c r="D15" s="15"/>
      <c r="E15" s="15"/>
      <c r="F15" s="15"/>
    </row>
    <row r="16" spans="2:6" x14ac:dyDescent="0.25">
      <c r="B16" s="15" t="s">
        <v>15</v>
      </c>
      <c r="C16" s="15"/>
      <c r="D16" s="15"/>
      <c r="E16" s="15"/>
      <c r="F16" s="15"/>
    </row>
    <row r="17" spans="2:6" ht="27" customHeight="1" x14ac:dyDescent="0.25">
      <c r="B17" s="16" t="s">
        <v>12</v>
      </c>
      <c r="C17" s="16"/>
      <c r="D17" s="16"/>
      <c r="E17" s="16"/>
      <c r="F17" s="16"/>
    </row>
    <row r="18" spans="2:6" x14ac:dyDescent="0.25">
      <c r="B18" s="17" t="s">
        <v>20</v>
      </c>
      <c r="C18" s="17"/>
      <c r="D18" s="17"/>
      <c r="E18" s="17"/>
      <c r="F18" s="17"/>
    </row>
    <row r="19" spans="2:6" x14ac:dyDescent="0.25">
      <c r="B19" s="12" t="s">
        <v>17</v>
      </c>
      <c r="C19" s="12"/>
      <c r="D19" s="12"/>
      <c r="E19" s="12"/>
      <c r="F19" s="12"/>
    </row>
    <row r="20" spans="2:6" x14ac:dyDescent="0.25">
      <c r="B20" s="12" t="s">
        <v>18</v>
      </c>
      <c r="C20" s="12"/>
      <c r="D20" s="12"/>
      <c r="E20" s="12"/>
      <c r="F20" s="12"/>
    </row>
    <row r="21" spans="2:6" x14ac:dyDescent="0.25">
      <c r="B21" s="13"/>
      <c r="C21" s="13"/>
      <c r="D21" s="13"/>
      <c r="E21" s="13"/>
      <c r="F21" s="13"/>
    </row>
    <row r="22" spans="2:6" ht="95.25" customHeight="1" x14ac:dyDescent="0.25">
      <c r="B22" s="18" t="s">
        <v>11</v>
      </c>
      <c r="C22" s="18"/>
      <c r="D22" s="18"/>
      <c r="E22" s="18"/>
      <c r="F22" s="18"/>
    </row>
  </sheetData>
  <mergeCells count="7">
    <mergeCell ref="B22:F22"/>
    <mergeCell ref="B3:F3"/>
    <mergeCell ref="C1:F1"/>
    <mergeCell ref="B15:F15"/>
    <mergeCell ref="B16:F16"/>
    <mergeCell ref="B17:F17"/>
    <mergeCell ref="B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sszczepanik</dc:creator>
  <cp:lastModifiedBy>sszczepanik</cp:lastModifiedBy>
  <dcterms:created xsi:type="dcterms:W3CDTF">2015-06-05T18:19:34Z</dcterms:created>
  <dcterms:modified xsi:type="dcterms:W3CDTF">2024-06-05T07:10:09Z</dcterms:modified>
</cp:coreProperties>
</file>