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tabRatio="999" firstSheet="16" activeTab="18"/>
  </bookViews>
  <sheets>
    <sheet name="Pakiet 1" sheetId="1" r:id="rId1"/>
    <sheet name="Pakiet 2" sheetId="2" r:id="rId2"/>
    <sheet name="Pakiet 3" sheetId="3" r:id="rId3"/>
    <sheet name="Pakiet 4" sheetId="4" r:id="rId4"/>
    <sheet name="Pakiet 5" sheetId="5" r:id="rId5"/>
    <sheet name="Pakiet 6" sheetId="6" r:id="rId6"/>
    <sheet name="Pakiet 7" sheetId="7" r:id="rId7"/>
    <sheet name="Pakiet 8" sheetId="8" r:id="rId8"/>
    <sheet name="Pakiet 9" sheetId="9" r:id="rId9"/>
    <sheet name="Pakiet 10" sheetId="10" r:id="rId10"/>
    <sheet name="Pakiet 11" sheetId="11" r:id="rId11"/>
    <sheet name="Pakiet 12" sheetId="12" r:id="rId12"/>
    <sheet name="Pakiet 13" sheetId="13" r:id="rId13"/>
    <sheet name="Pakiet 14" sheetId="14" r:id="rId14"/>
    <sheet name="Pakiet 15" sheetId="15" r:id="rId15"/>
    <sheet name="Pakiet 16" sheetId="16" r:id="rId16"/>
    <sheet name="Pakiet 17" sheetId="17" r:id="rId17"/>
    <sheet name="Pakiet 18 " sheetId="18" r:id="rId18"/>
    <sheet name="Pakiet 19 " sheetId="19" r:id="rId19"/>
    <sheet name="Pakiet 20" sheetId="20" r:id="rId20"/>
    <sheet name="Pakiet 21" sheetId="21" r:id="rId21"/>
    <sheet name="Pakiet 22" sheetId="22" r:id="rId22"/>
    <sheet name="Pakiet 23" sheetId="23" r:id="rId23"/>
    <sheet name="Pakiet 24" sheetId="24" r:id="rId24"/>
    <sheet name="Pakiet 25" sheetId="25" r:id="rId25"/>
    <sheet name="Pakiet 26" sheetId="26" r:id="rId26"/>
    <sheet name="Pakiet 27" sheetId="27" r:id="rId27"/>
    <sheet name="Pakiet 28" sheetId="28" r:id="rId28"/>
    <sheet name="Pakiet 29" sheetId="29" r:id="rId29"/>
    <sheet name="Pakiet 30" sheetId="30" r:id="rId30"/>
    <sheet name="Pakiet 31" sheetId="31" r:id="rId31"/>
    <sheet name="Pakiet 32" sheetId="32" r:id="rId32"/>
    <sheet name="Pakiet 33" sheetId="33" r:id="rId33"/>
    <sheet name="Pakiet 34" sheetId="34" r:id="rId34"/>
    <sheet name="Pakiet 35" sheetId="35" r:id="rId35"/>
    <sheet name="Pakiet 36" sheetId="36" r:id="rId36"/>
    <sheet name="Pakiet 37" sheetId="37" r:id="rId37"/>
  </sheets>
  <definedNames/>
  <calcPr fullCalcOnLoad="1"/>
</workbook>
</file>

<file path=xl/sharedStrings.xml><?xml version="1.0" encoding="utf-8"?>
<sst xmlns="http://schemas.openxmlformats.org/spreadsheetml/2006/main" count="939" uniqueCount="222">
  <si>
    <t>Załącznik nr 2</t>
  </si>
  <si>
    <t xml:space="preserve">                                                  FORMULARZ ASORTYMENTOWO - CENOWY                                                                 </t>
  </si>
  <si>
    <r>
      <rPr>
        <b/>
        <sz val="12"/>
        <color indexed="8"/>
        <rFont val="Times New Roman"/>
        <family val="1"/>
      </rPr>
      <t xml:space="preserve">PAKIET 1 – </t>
    </r>
    <r>
      <rPr>
        <b/>
        <sz val="12"/>
        <color indexed="18"/>
        <rFont val="Times New Roman"/>
        <family val="1"/>
      </rPr>
      <t>Zestawy do drenażu worka osierdziowego</t>
    </r>
  </si>
  <si>
    <t>Lp.</t>
  </si>
  <si>
    <t>Nazwa asortymentu</t>
  </si>
  <si>
    <t>J.m.</t>
  </si>
  <si>
    <t>Ilość</t>
  </si>
  <si>
    <t>Cena jedn. netto w PLN</t>
  </si>
  <si>
    <t>Wartość netto w PLN</t>
  </si>
  <si>
    <t>VAT %</t>
  </si>
  <si>
    <t>Wartość brutto w PLN</t>
  </si>
  <si>
    <t>Nazwa Producenta/ kraj pochodzenia</t>
  </si>
  <si>
    <t>Nazwa handlowa wyrobu/ nr katalogowy</t>
  </si>
  <si>
    <r>
      <rPr>
        <b/>
        <sz val="12"/>
        <color indexed="18"/>
        <rFont val="Times New Roman"/>
        <family val="1"/>
      </rPr>
      <t xml:space="preserve">Zestaw do drenażu worka osierdziowego 
</t>
    </r>
    <r>
      <rPr>
        <sz val="12"/>
        <color indexed="18"/>
        <rFont val="Times New Roman"/>
        <family val="1"/>
      </rPr>
      <t>rozszerzadło i koszulka hemostatyczna 6F/9F
Miniskalpel
Worek na wydzielinę 1,5 L z miarką
Łącznik z portem bocznym zintegrowanym z kranikiem trójdrożnym i zastawką bezzwrotną
strzykawka 50 ml z końcówką typu LL
strzykawka 10 ml z końcówką typu LL
Prowadnik drutowy J3, 0,035&amp;quot; długości 100 cm
Cewnik do drenażu typu Pigtail ( 7F/9F) wykonany
z kontrastującego pod RTG poliuretanu, długości 500 mm
Kaniula z mandrynem 1,3 x 120 mm (dwuczęściowa)
Całość zapakowana w chustę dwuwarstwową o wymiarach 45 x 75 cm</t>
    </r>
  </si>
  <si>
    <t>szt.</t>
  </si>
  <si>
    <t>SUMA</t>
  </si>
  <si>
    <t xml:space="preserve">etykieta 2x5 cm </t>
  </si>
  <si>
    <t>X</t>
  </si>
  <si>
    <t>……………..……….….…..………………………...............………</t>
  </si>
  <si>
    <t>/podpis i pieczątka upoważnionego przedstawiciela/</t>
  </si>
  <si>
    <t xml:space="preserve">                                                               FORMULARZ ASORTYMENTOWO – CENOWY                                                             </t>
  </si>
  <si>
    <r>
      <rPr>
        <b/>
        <sz val="12"/>
        <color indexed="8"/>
        <rFont val="Times New Roman"/>
        <family val="1"/>
      </rPr>
      <t xml:space="preserve">PAKIET  2 – </t>
    </r>
    <r>
      <rPr>
        <b/>
        <sz val="12"/>
        <color indexed="18"/>
        <rFont val="Times New Roman"/>
        <family val="1"/>
      </rPr>
      <t>Cewnik balonowy powlekany lekiem DEB</t>
    </r>
  </si>
  <si>
    <r>
      <rPr>
        <b/>
        <sz val="12"/>
        <color indexed="18"/>
        <rFont val="Times New Roman"/>
        <family val="1"/>
      </rPr>
      <t>Cewnik balonowy powlekany lekiem DEB                                                    -</t>
    </r>
    <r>
      <rPr>
        <sz val="12"/>
        <color indexed="18"/>
        <rFont val="Times New Roman"/>
        <family val="1"/>
      </rPr>
      <t xml:space="preserve"> cewnik balonowy pokryty paklitakselem bez nośnika polimerowego - minimalny wymagany przedział średnic 2 mm – 4,0 mm (minimum 6 długości)   - wymagany przedział długości: 12-30 mm (minimum 6 długości)                                              - ciśnienie nominalne maksimum 7atm.; RBP ≤ 14atm                                        - ilość substancji czynnej minimum 2µg/mm</t>
    </r>
    <r>
      <rPr>
        <vertAlign val="superscript"/>
        <sz val="12"/>
        <color indexed="18"/>
        <rFont val="Times New Roman"/>
        <family val="1"/>
      </rPr>
      <t xml:space="preserve">2                                                                            </t>
    </r>
    <r>
      <rPr>
        <sz val="12"/>
        <color indexed="18"/>
        <rFont val="Times New Roman"/>
        <family val="1"/>
      </rPr>
      <t xml:space="preserve">       - profil wejścia maksimum 0,017”          - shaft proksymalny ≤1,8F                     - shaft dystalny  ≤2,5F</t>
    </r>
  </si>
  <si>
    <t>KOMIS</t>
  </si>
  <si>
    <t xml:space="preserve">                                                                               FORMULARZ ASORTYMENTOWO – CENOWY                                                               </t>
  </si>
  <si>
    <t>PAKIET  3 –  Igła tępa metalowa</t>
  </si>
  <si>
    <r>
      <rPr>
        <b/>
        <sz val="12"/>
        <color indexed="18"/>
        <rFont val="Times New Roman"/>
        <family val="1"/>
      </rPr>
      <t xml:space="preserve">Igła tępa metalowa do prowadników wieńcowych
</t>
    </r>
    <r>
      <rPr>
        <sz val="12"/>
        <color indexed="18"/>
        <rFont val="Times New Roman"/>
        <family val="1"/>
      </rPr>
      <t>wykonana ze stali chirurgicznej
średnica 20 G
akceptująca prowadniki o średnicy 0.014” i 0.018”</t>
    </r>
  </si>
  <si>
    <t xml:space="preserve">                                                                               FORMULARZ ASORTYMENTOWO – CENOWY                                                             </t>
  </si>
  <si>
    <t>PAKIET 4 –  Igła punkcyjna</t>
  </si>
  <si>
    <t xml:space="preserve">Igła punkcyjna do techniki seldingera 
1.3 mm x 70 mm (18G) 
zakończenie typu luer lock 
wykonana ze stali nierdzewnej Ø 1,3 mm
łagodnie zwężające ujście umożliwiające łatwiejsze wprowadzenie prowadnika o średnicy do max 0,038” (0,97 mm) </t>
  </si>
  <si>
    <t>PAKIET 5 – Zestaw do monitorowania ciśnienia krwi metodą krwawą</t>
  </si>
  <si>
    <t>x</t>
  </si>
  <si>
    <r>
      <rPr>
        <b/>
        <sz val="12"/>
        <color indexed="8"/>
        <rFont val="Times New Roman"/>
        <family val="1"/>
      </rPr>
      <t xml:space="preserve">PAKIET 6 – </t>
    </r>
    <r>
      <rPr>
        <b/>
        <sz val="12"/>
        <color indexed="18"/>
        <rFont val="Times New Roman"/>
        <family val="1"/>
      </rPr>
      <t>Sprzęt drobny</t>
    </r>
  </si>
  <si>
    <r>
      <rPr>
        <b/>
        <sz val="12"/>
        <color indexed="18"/>
        <rFont val="Times New Roman"/>
        <family val="1"/>
      </rPr>
      <t xml:space="preserve">Rampy dwukranikowe off
</t>
    </r>
    <r>
      <rPr>
        <sz val="12"/>
        <color indexed="18"/>
        <rFont val="Times New Roman"/>
        <family val="1"/>
      </rPr>
      <t>płynne przekręcanie kraników
ergonomiczny kształt
przezroczysty korpus umożliwiający kontrolę wizualną
z adapterem rotacyjnym i łącznikiem luer lock
kraniki ustawione w wersji ON lub OFF
3 – kranikowe
dostępne w wersji do:
iniekcji automatycznych (70 bar/1000 psi)
- iniekcji ręcznych (35 bar/ 500 psi)</t>
    </r>
  </si>
  <si>
    <r>
      <rPr>
        <b/>
        <sz val="12"/>
        <color indexed="18"/>
        <rFont val="Times New Roman"/>
        <family val="1"/>
      </rPr>
      <t xml:space="preserve">Dreny wysokociśnieniowe do strzykawki automatycznej 
</t>
    </r>
    <r>
      <rPr>
        <sz val="12"/>
        <color indexed="18"/>
        <rFont val="Times New Roman"/>
        <family val="1"/>
      </rPr>
      <t>testowane do 84 bar/ 1200 psi
wykonane ze zbrojonego PUR
końcówka męska/ żeńska z adapterem rotacyjnym luer lock
bardzo elastyczne
przezroczyste, umożliwiające kontrolę wizualną
średnica wew. drenu 1.7 mm, średnica zew. drenu 3.6 mm
różna długość drenów 50- 200 cm
kompatybilne z urządzenie posiadanym przez zamawiającego  ILLUMENA NEO 7161-S                                                                                    DREN 200 cm</t>
    </r>
  </si>
  <si>
    <t xml:space="preserve">                                                                               FORMULARZ ASORTYMENTOWO – CENOWY                                          </t>
  </si>
  <si>
    <r>
      <rPr>
        <b/>
        <sz val="12"/>
        <color indexed="8"/>
        <rFont val="Times New Roman"/>
        <family val="1"/>
      </rPr>
      <t xml:space="preserve">PAKIET 7 – </t>
    </r>
    <r>
      <rPr>
        <b/>
        <sz val="12"/>
        <color indexed="18"/>
        <rFont val="Times New Roman"/>
        <family val="1"/>
      </rPr>
      <t>Wkład do strzykawki wysokociśnieniowej</t>
    </r>
  </si>
  <si>
    <r>
      <rPr>
        <b/>
        <sz val="12"/>
        <color indexed="18"/>
        <rFont val="Times New Roman"/>
        <family val="1"/>
      </rPr>
      <t xml:space="preserve">Wkład do strzykawki wysokociśnieniowej do automatycznego wstrzykiwacza kontrastu 
</t>
    </r>
    <r>
      <rPr>
        <sz val="12"/>
        <color indexed="18"/>
        <rFont val="Times New Roman"/>
        <family val="1"/>
      </rPr>
      <t xml:space="preserve">Kompatybilne z urządzenie posiadanym przez zamawiającego </t>
    </r>
    <r>
      <rPr>
        <b/>
        <sz val="12"/>
        <color indexed="18"/>
        <rFont val="Times New Roman"/>
        <family val="1"/>
      </rPr>
      <t>ILLUMENA NEO 7161-S</t>
    </r>
  </si>
  <si>
    <t>……………..……….….…..………………………...............……………</t>
  </si>
  <si>
    <r>
      <rPr>
        <b/>
        <sz val="12"/>
        <color indexed="8"/>
        <rFont val="Times New Roman"/>
        <family val="1"/>
      </rPr>
      <t xml:space="preserve">PAKIET 8 – </t>
    </r>
    <r>
      <rPr>
        <b/>
        <sz val="12"/>
        <color indexed="18"/>
        <rFont val="Times New Roman"/>
        <family val="1"/>
      </rPr>
      <t xml:space="preserve">Strzykawka wysokociśnieniowa z manometrem do zabiegów angioplastyki wieńcowej </t>
    </r>
  </si>
  <si>
    <r>
      <rPr>
        <b/>
        <sz val="12"/>
        <color indexed="18"/>
        <rFont val="Times New Roman"/>
        <family val="1"/>
      </rPr>
      <t xml:space="preserve">Strzykawka wysokociśnieniowa z manometrem do zabiegów angipoplastyki wieńcowej.  </t>
    </r>
    <r>
      <rPr>
        <sz val="12"/>
        <color indexed="18"/>
        <rFont val="Times New Roman"/>
        <family val="1"/>
      </rPr>
      <t xml:space="preserve">                      -Manometr analogowy o  zakresie  ciśnień  do  30atm.
-pojemność 20ml
-przezroczysty  korpus  umożliwiający  obserwację   słupa cieczy
-dren   wysokociśnieniowy  oraz  kranik   trójdrożny
-przestrzeń    bezpieczeństwa  minimalizująca    ryzyko   dostania   się pęcherzyków  powietrza  do   balonu w trakcie  inflacji
-mechanizm  spustowy   umożliwiający   szybką deflację
-blokada  zabezpieczająca   przed   przypadkową  deflacją
-łatwe w obsłudze i ergonomiczne, mechanizm zwalniający i blokujący w postaci przycisku bądź zapadki (ew. uchwyt pistoletowy) możliwość zwalniania blokady jedną ręką.</t>
    </r>
  </si>
  <si>
    <t xml:space="preserve">                                                                                                FORMULARZ ASORTYMENTOWO – CENOWY</t>
  </si>
  <si>
    <t>PAKIET 9  –  Zestawy do wkłucia</t>
  </si>
  <si>
    <t>Cena jedn. Netto    w PLN</t>
  </si>
  <si>
    <t xml:space="preserve">PAKIET  10 –  Prowadniki naczyniowe. </t>
  </si>
  <si>
    <r>
      <rPr>
        <b/>
        <sz val="12"/>
        <color indexed="18"/>
        <rFont val="Times New Roman"/>
        <family val="1"/>
      </rPr>
      <t>Prowadniki naczyniowe                                    -</t>
    </r>
    <r>
      <rPr>
        <sz val="12"/>
        <color indexed="8"/>
        <rFont val="Times New Roman"/>
        <family val="1"/>
      </rPr>
      <t xml:space="preserve">Prowadniki klasyczne z końcówką typu J z możliwością rozprostowania  
-Dostępne średnice 0.018" / 0.025" / 0.032" / 0.035" / 0.038" 
- dostępne długości 150cm do 260 cm 
- Odporne na odkształcenia, 
-Końcówka atraumatycznie zakończona
</t>
    </r>
    <r>
      <rPr>
        <sz val="12"/>
        <color indexed="18"/>
        <rFont val="Times New Roman"/>
        <family val="1"/>
      </rPr>
      <t>-Materiał- drut stalowy powlekany PTFE metodą „ pre coated”
-Do prowadników typu  J załączona prostownica ułatwiająca wprowadzenie do cewnika lub koszulki naczyniowej</t>
    </r>
  </si>
  <si>
    <t xml:space="preserve">szt. </t>
  </si>
  <si>
    <t>PAKIET  11 –  Manipulator do prowadników wieńcowych</t>
  </si>
  <si>
    <r>
      <rPr>
        <b/>
        <sz val="12"/>
        <color indexed="18"/>
        <rFont val="Times New Roman"/>
        <family val="1"/>
      </rPr>
      <t xml:space="preserve">Manipulator do prowadników wieńcowych ( torquer)
</t>
    </r>
    <r>
      <rPr>
        <sz val="12"/>
        <color indexed="18"/>
        <rFont val="Times New Roman"/>
        <family val="1"/>
      </rPr>
      <t>Tworzywo przezroczyste umożliwiające kontrolę wizualną 
Łatwe i stabilne unieruchomienie prowadnika
Kształt umożliwiający łatwe wprowadzenie końcówki prowadnika</t>
    </r>
  </si>
  <si>
    <t>PAKIET 12 – Stenty wieńcowe do bifurkacji naczyń</t>
  </si>
  <si>
    <t>Stenty wieńcowe do bifurkacji naczyniowych koballtowo-chromowe  powlekane sirolimusem (zmienny rozmiar stentu odcinek proksymalny zwiększony w stosunku do odcinka dystalnego). Trzy markery ułatwiające pozycjonowanie stentu , Profilowany balon dopasowany do średnicy naczyń w bifurkacji . Komórka stentu o zwiększonym rozmiarze w miejscu odejścia bocznic</t>
  </si>
  <si>
    <t xml:space="preserve">         FORMULARZ ASORTYMENTOWO - CENOWY</t>
  </si>
  <si>
    <t xml:space="preserve"> PAKIET 13 - Trombectom wieńcowy</t>
  </si>
  <si>
    <t>-Ciśnienie nominalne 8 atm</t>
  </si>
  <si>
    <t xml:space="preserve">         FORMULARZ ASORTYMENTOWO – CENOWY</t>
  </si>
  <si>
    <t xml:space="preserve">PAKIET 14 – Opatrunki uciskowe do tętnicy promieniowej.  </t>
  </si>
  <si>
    <t>PAKIET 15 –  Cewniki balonowe</t>
  </si>
  <si>
    <r>
      <rPr>
        <b/>
        <sz val="12"/>
        <color indexed="18"/>
        <rFont val="Times New Roman"/>
        <family val="1"/>
      </rPr>
      <t xml:space="preserve">Cewniki balonowe  typu NC ( non-compliant)  </t>
    </r>
    <r>
      <rPr>
        <sz val="12"/>
        <color indexed="18"/>
        <rFont val="Times New Roman"/>
        <family val="1"/>
      </rPr>
      <t xml:space="preserve">             -Typ RX
-różne średnice balonika od 1,5 - 5.0 mm zmieniające się co 0,25 mm w zakresie średnic 2.0 - 4.0 mm
-Długość balonów od 6 do 25mm
-Materiał odporny na uszkodzenia wytrzymujący kilkukrotne inflacje do RBP
-Wszystkie średnice kompatybilne z cewnikiem prowadzącym 6F
-Długość użytkowa min 140cm 
Możliwość  doprężania stentów
ciśnienie nominalne 12 atm
-RBP min 18 ATM</t>
    </r>
  </si>
  <si>
    <t>PAKIET 16 –  Cewniki prowadzące do angioplastyki wieńcowej</t>
  </si>
  <si>
    <r>
      <rPr>
        <b/>
        <sz val="12"/>
        <color indexed="18"/>
        <rFont val="Times New Roman"/>
        <family val="1"/>
      </rPr>
      <t xml:space="preserve">Cewniki prowadzące do angioplastyki wieńcowej. </t>
    </r>
    <r>
      <rPr>
        <sz val="12"/>
        <color indexed="18"/>
        <rFont val="Times New Roman"/>
        <family val="1"/>
      </rPr>
      <t xml:space="preserve">   Dostępne rozmiary 5F, 6F, 7F
Światło wewnętrzne 5F-0,058” ,6F-0,071”, 7F-0,081” niezmienne na całej długości cewnika
Korpus cewnika z metalowym zbrojeniem  dający stabilne podparcie , prowadzenie oraz optymalną kontrolę obrotów i dużą odporność na  skręcenie i załamanie
Atraumatyczna końcówka cewnika
Stabilny kształt cewnika w temp 37st C
Długości 90,100 i 110 cm
Powierzchnia cewnika o zredukowanych oporach  tarcia
Dostępność kształtów, JL, JR, AL, AR, MPA, MBG, EBU, IMA oraz krzywizny nietypowe i uniwersalne i do LTW i PTW oraz wersji z otworami bocznymi
Ergonomiczna końcówka ułatwiająca manipulowanie cewnikiem
Wewnętrzne światło cewnika o stałej szerokości i niskim oporze umożliwiającym  wprowadzenie  cewnika typu „ mother &amp; child”</t>
    </r>
  </si>
  <si>
    <t xml:space="preserve"> FORMULARZ  ASORTYMENTOWO – CENOWY</t>
  </si>
  <si>
    <t xml:space="preserve">PAKIET 17 – Kontrasty jodowe do zabiegów naczyniowych </t>
  </si>
  <si>
    <t>litr</t>
  </si>
  <si>
    <t>PAKIET 18 – Kontrasty jodowe do zabiegów naczyniowych nr 1</t>
  </si>
  <si>
    <t xml:space="preserve">Dimeryczny niejonowy jodowy środek kontrastowy     320 mg jodu/ml.                                    Dostępność w opakowaniach 50, 100, 200, 500 ml. Całkowita objętość 50 litrów.  </t>
  </si>
  <si>
    <t>PAKIET 19 – Kontrasty jodowe do zabiegów naczyniowych nr 2</t>
  </si>
  <si>
    <r>
      <rPr>
        <sz val="12"/>
        <color indexed="18"/>
        <rFont val="Times New Roman"/>
        <family val="1"/>
      </rPr>
      <t xml:space="preserve">Monomeryczny niejonowy jodowy środek kontrastowy  400 mg jodu/ml.
Dostępność w opakowaniach 50, 100, 200, 500 ml.
Całkowita objętość 30 litrów.
</t>
    </r>
    <r>
      <rPr>
        <b/>
        <sz val="11"/>
        <color indexed="18"/>
        <rFont val="Arial"/>
        <family val="1"/>
      </rPr>
      <t xml:space="preserve">
</t>
    </r>
  </si>
  <si>
    <t xml:space="preserve"> PAKIET 20 – Prowadniki wieńcowe do zabiegów angioplastyki wieńcowej i przedłużacze do prowadników.</t>
  </si>
  <si>
    <t xml:space="preserve">Prowadniki wieńcowe do zabiegów angioplastyki wieńcowej </t>
  </si>
  <si>
    <t>a</t>
  </si>
  <si>
    <t xml:space="preserve">Prowadniki wieńcowe
prowadniki z końcówką roboczą wykonaną ze stali i innych stopów metali;
Średnica 0,014”;
długość 190 i 300 cm;
końcówka prosta i w kształcie „J”;
min 32 rodzaje (niezależnie od długości i kształtu końcówki);
dostępność powłoki hydrofilnej i hydrofobowej na całej długości;
dostępne prowadniki angioplastyczne do udrożnień o różnych rodzajach sztywności części „roboczej” (11 rodzajów niezależnie od długości i kształtu końcówki).
- dostępne prowadniki z taperowanym tipem o średnicy 0,009”, 0,010” ;  0,0105” i 0,012”
-dostępne prowadniki o minimum 4 średnicach końcówki (niezależnie od długości i kształtu końcówki).
-dostępność w ofercie prowadników z rdzeniem stalowym i stopowym
Widoczność dystalnego odcinka w rtg 30mm oraz znacznik widoczny w rtg zlokalizowany w odległości 45mm od końcówki prowadnika
Obecność znacznika  ramiennego i udowego w proksymalnym odcinku prowadnika
Możliwośc mechanicznego kształtowania końcówki prowadnika
Możliwość przedłużenia za pomocą dedykowanego przedłużacza
Dostępność przedłużaczy do prowadników w ofercie firmy
</t>
  </si>
  <si>
    <t xml:space="preserve"> PAKIET  21 - Balony ultrawysokociśnieniowe </t>
  </si>
  <si>
    <r>
      <rPr>
        <b/>
        <sz val="11"/>
        <color indexed="8"/>
        <rFont val="Arial"/>
        <family val="0"/>
      </rPr>
      <t xml:space="preserve">Balony ultrawysokociśnieniowe OPN NC
</t>
    </r>
    <r>
      <rPr>
        <sz val="11"/>
        <color indexed="8"/>
        <rFont val="Arial"/>
        <family val="0"/>
      </rPr>
      <t>-cewnik balonowy typu  rapid exchange nc
- możliwość stosowania balonu do pre- i post -  dylatacji
- podwójna konstrukcja balonu
- kompatybilny z  prowadnikiem 0,014”
- ciśnienie RBP 35 atm
-  średnice balonu 1,5-4,5mm
- długość balonu 10, 15, 20 mm
- w zestawie inflator wysokociśnieniowy 40 i 55 atm</t>
    </r>
  </si>
  <si>
    <t xml:space="preserve">                                                                         FORMULARZ ASORTYMENTOWO - CENOWY</t>
  </si>
  <si>
    <t>PAKIET  22 –  Zestaw do wkłucia promieniowego u osób o zwiększonym ryzyku powikłań i prowadniki hydrofilne</t>
  </si>
  <si>
    <r>
      <rPr>
        <sz val="12"/>
        <rFont val="Times New Roman"/>
        <family val="1"/>
      </rPr>
      <t>-Dostępne średnice  5 – 6 – 7Fr 
-Dostępne długości 7 i 10 cm
-Zestawy z prowadnikiem prostym stalowym typu mini spring 0,018” ; 0,021”; 0,025”, długość prowadnika 45cm
- odpowiednia igła metalowa z krótkim ostrzem 22G; 21G; 20G
-Koszulka wykonana ze śliskiego materiału ETFE odporna na załamania, szczelna zastawka hemostatyczna, atraumatyczne, gładkie przejście pomiędzy rozszerzaczem a koszulką, 
-rozszerzacz łączący zatrzaskowo, łatwo odłamywalny jedną ręką, 
-boczny port z kranikiem trójdrożnym w zestawie. Atraumatyczne przejście między koszulką a rozszerzaczem
-</t>
    </r>
    <r>
      <rPr>
        <b/>
        <sz val="12"/>
        <color indexed="10"/>
        <rFont val="Times New Roman"/>
        <family val="1"/>
      </rPr>
      <t xml:space="preserve">Możliwość zamówienia introduktorów promieniowych pokrytych śliską substancja hydrofilną, dostępne rozmiary 5F, 6F w długościach 10cm/16cm/25cm ,Prowadnik w zestawie 0,021” lub 0,025” z ostrą igłą metalową lub kaniulą plastikową. </t>
    </r>
  </si>
  <si>
    <r>
      <rPr>
        <b/>
        <sz val="12"/>
        <rFont val="Times New Roman"/>
        <family val="1"/>
      </rPr>
      <t xml:space="preserve">prowadniki hydrofilne </t>
    </r>
    <r>
      <rPr>
        <b/>
        <u val="single"/>
        <sz val="12"/>
        <rFont val="Times New Roman"/>
        <family val="1"/>
      </rPr>
      <t xml:space="preserve">krótkie + długie +baby J 
</t>
    </r>
    <r>
      <rPr>
        <sz val="12"/>
        <rFont val="Times New Roman"/>
        <family val="1"/>
      </rPr>
      <t xml:space="preserve">Rdzeń prowadnika w całości wykonany z odpornego na załamania nitinolu pokrytego poliuretanem z domieszką wolframu
Końcówka taperowana, atraumatycznie zaokrąglona
Dostępne długości 50 cm / 80 cm / 120 cm / 150 cm / 180 cm / 220 cm / 260 cm/ 300 cm/ 400 cm /450 cm
Dostępne średnice 0.018" / 0.025" / 0.032" / 0.035" / 0.038" 
Zróżnicowane długości elastycznej końcówki 10 mm / 30 mm / 50 mm / 80 mm
Dostępne prowadniki proste, zagięte, kształtowalne i typu „Baby J” dla wybranych rodzajów
Dostępne prowadniki o zróżnicowanej sztywności: Standard, sztywne i półsztywne </t>
    </r>
  </si>
  <si>
    <t xml:space="preserve">PAKIET 23 –  Prowadniki wieńcowe do angioplastyki oraz prowadniki do CTO </t>
  </si>
  <si>
    <r>
      <rPr>
        <b/>
        <sz val="12"/>
        <color indexed="8"/>
        <rFont val="Times New Roman"/>
        <family val="1"/>
      </rPr>
      <t xml:space="preserve">Prowadniki wieńcowe do zabiegów angioplastyki 
</t>
    </r>
    <r>
      <rPr>
        <sz val="12"/>
        <color indexed="8"/>
        <rFont val="Times New Roman"/>
        <family val="1"/>
      </rPr>
      <t>-średnica 0,14”
- dystalna część prowadnika upleciona z 15 drutów dająca dużą odporność i  precyzyjną manewrowalność
-  rdzeń prowadnika w technice core-to-tip 
-Końcówka cieniująca 30mm 
- kształt koncówki „j”
- hydrofilne pokrycie oplotu
- dostępne długości 180 i 300cm
- sztywność końcówki 0,5 g i 0,7g</t>
    </r>
  </si>
  <si>
    <t>PAKIET  24 –  Prowadniki do FFR wraz z bezpłatną dzierżawą aparatu do FFR</t>
  </si>
  <si>
    <r>
      <rPr>
        <b/>
        <sz val="12"/>
        <color indexed="8"/>
        <rFont val="Times New Roman"/>
        <family val="1"/>
      </rPr>
      <t xml:space="preserve">Prowadniki do FFR
</t>
    </r>
    <r>
      <rPr>
        <sz val="12"/>
        <color indexed="8"/>
        <rFont val="Times New Roman"/>
        <family val="1"/>
      </rPr>
      <t xml:space="preserve">- prowadnik hydrofilny  o śr. 0,014”
- sygnał ciśnienia przesyłany światłowodem
- długośc prowadnika 175cm
Prowadnik z rdzeniem nitinolowym  w tubie ze stali nierdzewnej  z widoczną w skopii elastyczną końcówką 
</t>
    </r>
    <r>
      <rPr>
        <sz val="11"/>
        <color indexed="8"/>
        <rFont val="Arial"/>
        <family val="0"/>
      </rPr>
      <t xml:space="preserve">
</t>
    </r>
  </si>
  <si>
    <t>Warunki graniczne dla aparatu pomiaru  wartości FFR</t>
  </si>
  <si>
    <t>Zamawiający wymaga dopasowania systemu do posiadanego przez Zamawiającego systemu angiografii (Simens Artis Zee ceiling)</t>
  </si>
  <si>
    <t>1.</t>
  </si>
  <si>
    <t>Aparat nowy / używany nie dłużej niż 2 lata.</t>
  </si>
  <si>
    <t>2.</t>
  </si>
  <si>
    <t>System umożliwia szybki i łatwy pomiar wartości FFR przy użyciu wybranego prowadnika, zapewniając użytkownikowi maksimum kontroli.</t>
  </si>
  <si>
    <t>3.</t>
  </si>
  <si>
    <t>System umożliwia utrzymywanie położenia prowadnika nawet podczas wykonywania badań wielu zmian wymagających wycofania cewnika, a tym samym ułatwia szybką ocenę FFR, w trakcie oraz po interwencji.</t>
  </si>
  <si>
    <t>4.</t>
  </si>
  <si>
    <t>Optomonitor składający się z modułu optycznego i modułu wyświetlacza z ekranem dotykowym.</t>
  </si>
  <si>
    <t>5.</t>
  </si>
  <si>
    <t>Zakres pomiaru ciśnień 0-3001 mmHg, dokładność pomiaru +/- 1 mmHg.</t>
  </si>
  <si>
    <t>6.</t>
  </si>
  <si>
    <t>Zapis przeprowadzonego badania w pamięci zewnętrznej.</t>
  </si>
  <si>
    <t>7.</t>
  </si>
  <si>
    <t>Aparat dostosowany do oferowanych prowadników.</t>
  </si>
  <si>
    <t>8.</t>
  </si>
  <si>
    <t>Mikrocewnik jest przez cały czas gotowy do pracy, umożliwiając wyświetlanie ciśnienia tętniczego.</t>
  </si>
  <si>
    <t>9.</t>
  </si>
  <si>
    <t>Mikrocewniki kalibrują się i zerują samoczynnie po podpięciu do aparatu.</t>
  </si>
  <si>
    <t>10.</t>
  </si>
  <si>
    <t>Aparat zapewnia dokładne iu powtarzalne pomiary ciśnienia hemodynamicznego.</t>
  </si>
  <si>
    <t>11.</t>
  </si>
  <si>
    <t>System podaje dokładne wyniki pomiarów z mniejszym dryfem.</t>
  </si>
  <si>
    <t>12.</t>
  </si>
  <si>
    <t>Aparat mający możliwość wykonywania analizy pacjent po pacjencie.</t>
  </si>
  <si>
    <t>13.</t>
  </si>
  <si>
    <t>Praca w systemie ciągłym całodobowym.</t>
  </si>
  <si>
    <t>14.</t>
  </si>
  <si>
    <t>Serwis bezpłatny przez okres trwania dzierżawy-12 miesięcy obejmujący: koszty napraw, wymiany podzespołów, okresowych przeglądów technicznych oraz wszystkie części i akcesoria nieuwzględnione w formularzu oferty.</t>
  </si>
  <si>
    <t>15.</t>
  </si>
  <si>
    <t>Dostawca analizatora zapewni personelowi szkolenie: trening operatorski. szkolenie z interpretacji wyników, kalibracji, konserwacji zapobiegawczej, szkolenie z interpretacji wyników.</t>
  </si>
  <si>
    <t>16.</t>
  </si>
  <si>
    <t>Oprogramowanie przyjazne i łatwe w obsłudze w j.polskim.</t>
  </si>
  <si>
    <t>17.</t>
  </si>
  <si>
    <t>Instalacja, uruchomienie analizatora na koszt Dostawcy.</t>
  </si>
  <si>
    <t>18.</t>
  </si>
  <si>
    <t>Interwencja serwisu na zgłoszenie awarii (przyjazd do Zamawiającego w celu naprawy) w dni robocze do 24h od momentu przyjęcia zgłoszenia awarii, w dni świąteczne do 48h.</t>
  </si>
  <si>
    <t>19.</t>
  </si>
  <si>
    <t>Możliwość telefonicznej konsultacji problemów technicznych z inżynierem serwisowym codziennie od poniedziałku do piątku w godz 8:00 - 21:00, soboty od 8:00 – 13:00.</t>
  </si>
  <si>
    <t>Załącznik 2</t>
  </si>
  <si>
    <t xml:space="preserve">                                                                       FORMULARZ ASORTYMENTOWO - CENOWY</t>
  </si>
  <si>
    <t xml:space="preserve">PAKIET 25 –  Cewniki diagnostyczne do koronarografii </t>
  </si>
  <si>
    <r>
      <rPr>
        <b/>
        <sz val="12"/>
        <color indexed="18"/>
        <rFont val="Times New Roman"/>
        <family val="1"/>
      </rPr>
      <t xml:space="preserve">Cewniki diagnostyczne do koronarografii          
- </t>
    </r>
    <r>
      <rPr>
        <sz val="12"/>
        <color indexed="18"/>
        <rFont val="Times New Roman"/>
        <family val="1"/>
      </rPr>
      <t xml:space="preserve">Światło wewnętrzne dla 6F 1.42mm /.056”/, dla 5F 1.19mm /.047”/, 5F 
- Długości cewnika 100, 110, 
- Maksymalne ciśnienie przepływu z zachowaniem cech fizycznych cewnika 1200 PSI.
- Jednorodne podwójne zbrojenie metalowe na całej długości.
- Miękkie pierwsze zagięcie i atraumatyczna końcówka
- Powierzchnia cewnika o zredukowanych oporach  tarcia
- Dostępność kształtów, JL, JR, AL, AR, MPA, MBG, PIG ,IMA oraz krzywizny uniwersalne do LTW i PTW i inne krzywizny nietypowe
- Duża odporność na złamania i zagięcia
- Ergonomiczna końcówka ułatwiająca manipulowanie cewnikiem
</t>
    </r>
  </si>
  <si>
    <t xml:space="preserve">                                                                                  FORMULARZ ASORTYMENTOWO - CENOWY</t>
  </si>
  <si>
    <t>PAKIET 26 - Przedłużacz do cewnika prowadzącego.</t>
  </si>
  <si>
    <r>
      <rPr>
        <b/>
        <sz val="12"/>
        <color indexed="8"/>
        <rFont val="Times New Roman"/>
        <family val="1"/>
      </rPr>
      <t>Przedłużacz  do cewnika prowadzącego</t>
    </r>
    <r>
      <rPr>
        <sz val="12"/>
        <color indexed="8"/>
        <rFont val="Times New Roman"/>
        <family val="1"/>
      </rPr>
      <t xml:space="preserve"> – rozmiar 5F i 6F o długości roboczej 150 cm (użycie wewnątrz cewnika 6F lub 7F”) - prosta elastyczna i atraumatyczna końcówka, dobrze widoczna na skopii – elastyczny i atraumatyczny koniec roboczy cewnika z powłoką hydrofilową .</t>
    </r>
  </si>
  <si>
    <t xml:space="preserve">                                                                            FORMULARZ ASORTYMENTOWO - CENOWY</t>
  </si>
  <si>
    <t>PAKIET  27 – Pętle do usuwania ciał obcych  z tętnic wieńcowych i obwodowych</t>
  </si>
  <si>
    <r>
      <rPr>
        <b/>
        <sz val="12"/>
        <color indexed="8"/>
        <rFont val="Times New Roman"/>
        <family val="1"/>
      </rPr>
      <t xml:space="preserve">Pętle do usuwania ciał obcych z tętnic wieńcowych i  obwodowych 
</t>
    </r>
    <r>
      <rPr>
        <sz val="12"/>
        <color indexed="8"/>
        <rFont val="Times New Roman"/>
        <family val="1"/>
      </rPr>
      <t>-pętle( petla ) dobrze widoczna w skopii
- możliwośc chwytania obiektów pod każdym kątem
-do wyboru różne średnice pętli umożliwiające  usuwanie  ciał obcych  z naczyń wieńcowych i tętnic obwodowych
- W zestawie kompatybilny introducer oraz cewnik 
- możliwość wykorzystania  we współpracy  z cewnikami angiograficznymi do angioplastyki wieńcowej (Datascope CS 300)</t>
    </r>
  </si>
  <si>
    <t xml:space="preserve">                                                                                FORMULARZ ASORTYMENTOWO - CENOWY</t>
  </si>
  <si>
    <t xml:space="preserve">PAKIET 28 - Cewniki  balonowe do kontrapulsacji wewnątrzaortalnej </t>
  </si>
  <si>
    <r>
      <rPr>
        <b/>
        <sz val="12"/>
        <color indexed="8"/>
        <rFont val="Times New Roman"/>
        <family val="1"/>
      </rPr>
      <t xml:space="preserve">Cewniki  balonowe do kontrapulsacji wewnątrzaortalnej
</t>
    </r>
    <r>
      <rPr>
        <sz val="12"/>
        <color indexed="8"/>
        <rFont val="Times New Roman"/>
        <family val="1"/>
      </rPr>
      <t>- sprzęt musi być kompatybilny z urządzeniem zamawiającego Datascope CS300
- średnica koszulki naczyniowej 7,5 F
-duża odporność cewnika balonowego na uszkodzenia
- zestaw powinien zawierać układ wprowadzający( igła angiograficzna, prowadnik naczyniowy, koszulka naczyniowa z poszerzaczem i zastawką hemostatyczną ), cewnik balonowy  i przewody  podłączeniowe do pompy
-możliwość sterowania ciśnieniem intraaortalnym
- dostępne co najmniej dwa rozmiary balonu  umożliwiające zastosowanie u każdej osoby dorosłej (40 i 34 ml)
- 3 letni okres ważności produktu
-instrukcja użytkowania w języku polskim</t>
    </r>
  </si>
  <si>
    <t>PAKIET 29 –  Prowadniki naczyniowe hydrofilne</t>
  </si>
  <si>
    <r>
      <rPr>
        <b/>
        <sz val="12"/>
        <color indexed="18"/>
        <rFont val="Times New Roman"/>
        <family val="1"/>
      </rPr>
      <t xml:space="preserve">Prowadniki naczyniowe hydrofilne     </t>
    </r>
    <r>
      <rPr>
        <sz val="12"/>
        <color indexed="18"/>
        <rFont val="Times New Roman"/>
        <family val="1"/>
      </rPr>
      <t xml:space="preserve">             -</t>
    </r>
    <r>
      <rPr>
        <sz val="12"/>
        <color indexed="8"/>
        <rFont val="Times New Roman"/>
        <family val="1"/>
      </rPr>
      <t>Dostępne długości  180 cm 
-Dostępne średnice 0.018" / 0.025" / 0.032" / 0.035" / 0.038" 
-Rdzeń prowadnika w całości wykonany z odpornego na załamania nitinolu pokrytego poliuretanem z domieszką wolframu 
-Zróżnicowane długości elastycznej końcówki 10 mm / 30 mm / 50 mm Dostępne prowadniki proste, zagięte, kształtowalne 
-Końcówka taperowana, atraumatycznie zaokrąglona.</t>
    </r>
  </si>
  <si>
    <t xml:space="preserve">PAKIET 30 –  Okludery naczyniowe do tętnicy udowej. </t>
  </si>
  <si>
    <r>
      <rPr>
        <b/>
        <sz val="12"/>
        <color indexed="18"/>
        <rFont val="Times New Roman"/>
        <family val="1"/>
      </rPr>
      <t>Okludery naczyniowe do tętnicy udowej.          -</t>
    </r>
    <r>
      <rPr>
        <sz val="12"/>
        <color indexed="8"/>
        <rFont val="Times New Roman"/>
        <family val="1"/>
      </rPr>
      <t xml:space="preserve">Zestaw do zamykania tętnic po nakłuciu od 5 – 8Fr 
</t>
    </r>
    <r>
      <rPr>
        <sz val="12"/>
        <color indexed="18"/>
        <rFont val="Times New Roman"/>
        <family val="1"/>
      </rPr>
      <t>-System biowchłanialny.
-W zestawie prowadnik  naczyniowy</t>
    </r>
  </si>
  <si>
    <t>PAKIET 31 –  Cewnik prowadzący</t>
  </si>
  <si>
    <r>
      <rPr>
        <b/>
        <sz val="12"/>
        <color indexed="8"/>
        <rFont val="Times New Roman"/>
        <family val="1"/>
      </rPr>
      <t>Cewnik prowadzący 5F o długości 120 cm do techniki „5 in 6”</t>
    </r>
    <r>
      <rPr>
        <sz val="12"/>
        <color indexed="8"/>
        <rFont val="Times New Roman"/>
        <family val="1"/>
      </rPr>
      <t xml:space="preserve"> (użycie wewnątrz cewnika 6F o średnicy wewnętrznej minimum 0,070”) - prosta końcówka typu Floopy na dystalnym odcinku min. 12 cm. Elastyczny i atraumatyczny koniec roboczy cewnika, dobrze widoczny na skopii – światło wewnętrzne cewnika 0,059”/1,5mm – ściana trójwarstwowa: zewnętrznie pliuretan, środkowo zbrojenie stalowym oplotem, wewnętrznie pokrycie teflonem   
Do każdego cewnika nakręcana zastawka do cewnika prowadzącego 6 F zapobiegająca wypływowi krwi </t>
    </r>
  </si>
  <si>
    <t>PAKIET 32 –  Opatrunek hemostatyczny</t>
  </si>
  <si>
    <t>Jałowy opatrunek hemostatyczny do tamowania krwawienia w miejscu wkłucia w tętnicę udową lub promieniową. Opatrunek hemostatyczny, gaza impregnowana kaolinem (mineralnym środkiem aktywnym hemostatycznie), oddziałującym na procesy wewnętrznej ścieżki kaskady krzepnięcia. W komplecie z transparentnym opatrunkiem sterylnym.</t>
  </si>
  <si>
    <t xml:space="preserve">                                                                               FORMULARZ ASORTYMENTOWO – CENOWY                                                          </t>
  </si>
  <si>
    <r>
      <rPr>
        <b/>
        <sz val="12"/>
        <color indexed="8"/>
        <rFont val="Times New Roman"/>
        <family val="1"/>
      </rPr>
      <t xml:space="preserve">PAKIET 33 – </t>
    </r>
    <r>
      <rPr>
        <b/>
        <sz val="12"/>
        <color indexed="18"/>
        <rFont val="Times New Roman"/>
        <family val="1"/>
      </rPr>
      <t>Zestaw obłożeń do zabiegów</t>
    </r>
  </si>
  <si>
    <t>Zestaw jałowych obłożeń oraz sprzęt drobny w pakiecie. Wewnątrz zestawu mała  naklejka   stwierdzająca   jałowość  pakietu, nazwę produktu oraz  datę   przydatności  do   użycia.</t>
  </si>
  <si>
    <t>pakiet</t>
  </si>
  <si>
    <t>1.1</t>
  </si>
  <si>
    <t>Serweta angiograficzna wykonana z włókniny sms w rozmiarze 208 x 330 cm z 2 otworami do tt. udowej o średnicy 12 cm oraz warstwą wysokochłonną w polu zabiegowym min. 80 x 120 cm. Krawędź przezroczysta z prawej strony do zabezpieczenia pulpitu sterowniczego 65 - 70 x 330 cm. Otwory wypełnione taśmą przylepną o brzegach 2,5 cm (średnica samego otworu 7 cm), umieszczone 75 cm od krawędzi górnej serwety</t>
  </si>
  <si>
    <t>1.2</t>
  </si>
  <si>
    <t xml:space="preserve">Serweta min. 2 warstwowa do nakłucia tt. promieniowej w rozm. 75 x 90 cm z otworem o średnicy 9 cm i z paskiem klejącym na krótszym brzegu serwety, otwór otoczony polem przylepnym umożliwiającym odpowiednie umiejscowienie serwety </t>
  </si>
  <si>
    <t>1.3</t>
  </si>
  <si>
    <t>Fartuch chirurgiczny rozm. XL wykonany z włókniny SMS, na przedniej części i na rękawach dodatkowa nieprzemakalna warstwa absorpcyjna. Rękawy wykończone elastycznym mankietem o dł. min. 7 cm, troki złączone kartonikiem w sposób umożliwiający samodzielną aplikację</t>
  </si>
  <si>
    <t>1.4</t>
  </si>
  <si>
    <t>Fartuch chirurgiczny rozm. L wykonany z włókniny SMS, na przedniej części i na rękawach dodatkowa nieprzemakalna warstwa absorpcyjna. Rękawy wykończone elastycznym mankietem o dł. min. 7 cm, troki złączone kartonikiem w sposób umożliwiający samodzielną aplikację</t>
  </si>
  <si>
    <t>1.5</t>
  </si>
  <si>
    <t xml:space="preserve">Serweta absorbująca  o wysokiej chłonności i nieprzemakalnej warstwie spodniej 40 x 60 cm </t>
  </si>
  <si>
    <t>1.6</t>
  </si>
  <si>
    <t xml:space="preserve">Podkład absorbujący 20 x 40 cm </t>
  </si>
  <si>
    <t>1.7</t>
  </si>
  <si>
    <t xml:space="preserve">Serweta w rozmiarze 150-155 x 190 cm, min. 2 warstowa </t>
  </si>
  <si>
    <t>1.8</t>
  </si>
  <si>
    <t xml:space="preserve">Przezroczysta osłona foliowa 85 x 90 cm z elastyczną krawędzią typu torba </t>
  </si>
  <si>
    <t>1.9</t>
  </si>
  <si>
    <t>Przezroczysta osłona foliowa 100 x 100 cm z elastyczną krawędzią typu czepek</t>
  </si>
  <si>
    <t>2.0</t>
  </si>
  <si>
    <t>Zestaw do monitorowania ciśnienia krwi z przetwornikiem jednorazowego użytku o dł. 150 cm, układ do przepłukiwania w postaci skrzydełek, połączenie z kablem interfejsowym pinowe, wodoszczelne. W przypadku braku kompatybilności konieczność wyposażenia Zamawiającego, na czas trwania umowy w kable, płytki i uchwyty pasujące do połączenia oferowanych przetworników z posiadanymi przez Zamawiającego monitorami</t>
  </si>
  <si>
    <t>2.1</t>
  </si>
  <si>
    <t>Aparat do przetoczeń płynów infuzyjnych z membraną filtrującą oraz nasadką Luer-Lock zapobiegającą przeciekaniu</t>
  </si>
  <si>
    <t>2.2</t>
  </si>
  <si>
    <t xml:space="preserve">Prowadnik diagnostyczny typ J 0.035” dł. 200 cm </t>
  </si>
  <si>
    <t>2.3</t>
  </si>
  <si>
    <t>Igła iniekcyjna 0.7 x 40 mm 22G</t>
  </si>
  <si>
    <t>2.4</t>
  </si>
  <si>
    <t>Igła iniekcyjna 0.8 x 50 mm 21G</t>
  </si>
  <si>
    <t>2.5</t>
  </si>
  <si>
    <t xml:space="preserve">Miska okrągła przezroczysta z podziałką 250 ml </t>
  </si>
  <si>
    <t>2.6</t>
  </si>
  <si>
    <t xml:space="preserve">Miska okrągła przezroczysta z podziałką 500 ml </t>
  </si>
  <si>
    <t>2.7</t>
  </si>
  <si>
    <t xml:space="preserve">Ręczniki wysokochłonne do rąk, białe 37 x 57 cm </t>
  </si>
  <si>
    <t>2.8</t>
  </si>
  <si>
    <t xml:space="preserve">Skalpel bezpieczny obniżający poziom przenoszenia infekcji wskutek ran ciętych rozm. 11 z przyciskiem umożliwiający obsługę jednoręczną i mechanizmem blokującym ostrze w pozycji uniemożliwiającej zakłucie, blokada ostrza w pozycji bezpiecznej musi być trwała bez możliwości ponownego użycia, zgodne z dyrektywą 2010/32/UE </t>
  </si>
  <si>
    <t>2.9</t>
  </si>
  <si>
    <t>Rampa wysokociśnieniowa 2-kranikowa z adapterem rotacyjnym testowana do min. 35BAR</t>
  </si>
  <si>
    <t>3.0</t>
  </si>
  <si>
    <t xml:space="preserve">Kompresy 10 x 10 cm, 8-warstwowe </t>
  </si>
  <si>
    <t>3.1</t>
  </si>
  <si>
    <t xml:space="preserve">Strzykawka 3-częściowa z gumowym tłokiem typu Luer Lock 10 ml </t>
  </si>
  <si>
    <t>3.2</t>
  </si>
  <si>
    <t>Strzykawka 2-cześciowa typu Luer 5 ml</t>
  </si>
  <si>
    <t>3.3</t>
  </si>
  <si>
    <t>Strzykawka 2-częściowa typu Luer 10 ml</t>
  </si>
  <si>
    <t>3.4</t>
  </si>
  <si>
    <t>Strzykawka 3-częściowa z gumowym tłokiem typu Luer 10 ml – 3 sztuki</t>
  </si>
  <si>
    <t>3.5</t>
  </si>
  <si>
    <t>Etykieta z nadrukiem w języku polskim z nazwą zestawu, nr katalogowym i datą ważności zestawu do wklejenia w dokumentację medyczną</t>
  </si>
  <si>
    <t>3.6</t>
  </si>
  <si>
    <t xml:space="preserve">Serweta 150-155 x 150-155 min. 2 – warstwowa, wzmocniona na stolik zabiegowy i do zawinięcia zestawu </t>
  </si>
  <si>
    <t>ZAŁĄCZNIK NR 2</t>
  </si>
  <si>
    <t xml:space="preserve">         FORMULARZ  CENOWY</t>
  </si>
  <si>
    <t>PAKIET 34 – Stenty wieńcowe uwalniające sirolimus dla osób o wysokim ryzyku krwawień do complex PCI i CTO</t>
  </si>
  <si>
    <r>
      <rPr>
        <sz val="12"/>
        <color indexed="18"/>
        <rFont val="Times New Roman"/>
        <family val="1"/>
      </rPr>
      <t xml:space="preserve">Stent wieńcowy kobaltowo-chromowy L605 uwalniający analog rapamycyny (Sirolimus) z biodegradowalnego polimeru PDLLA-PCL, wycinany laserowo typu „slotted tube” 
Dwu konektorowe połączenia 
Sposób pokrycia lekiem – abluminalnie – stopniowane – brak polimeru na konektorach platformy, zapobiegające pękanie podczas rozprężania stentu, co minimalizuje ryzyko dostania się polimeru z lekiem bezpośrednio do krwioobiegu
Grubość ściany stentu 80µm
</t>
    </r>
    <r>
      <rPr>
        <sz val="12"/>
        <rFont val="Times New Roman"/>
        <family val="1"/>
      </rPr>
      <t xml:space="preserve"> Dawka leku </t>
    </r>
    <r>
      <rPr>
        <b/>
        <sz val="12"/>
        <rFont val="Times New Roman"/>
        <family val="1"/>
      </rPr>
      <t xml:space="preserve"> 3,9 µg/mm
</t>
    </r>
    <r>
      <rPr>
        <sz val="12"/>
        <color indexed="18"/>
        <rFont val="Times New Roman"/>
        <family val="1"/>
      </rPr>
      <t xml:space="preserve">Średnice stentów od 2.25 mm do 4.0 mm 
Długość stentów od 9.0 mm do 38 mm 
Ciśnienie nominalne ≥9 atm 
Rated burst pressure ≥ 16 atm. dla średnic stentów 2.25 – 3.0 mm ; ≥ 14 atm. dla średnic stentów 3.5 – 4.0 mm 
Profil końcówki dystalnej – 0,017”
Możliwość przeprężenia małej platformy 2,25-3,00 do 4,5mm oraz dużej 3,50-4,00 do 5,8mm
</t>
    </r>
    <r>
      <rPr>
        <b/>
        <sz val="12"/>
        <rFont val="Times New Roman"/>
        <family val="1"/>
      </rPr>
      <t>Bardzo dobry dostęp do gałęzi bocznych po rozprężeniu stentu 2,91mm (4,57mm</t>
    </r>
    <r>
      <rPr>
        <b/>
        <vertAlign val="superscript"/>
        <sz val="12"/>
        <rFont val="Times New Roman"/>
        <family val="1"/>
      </rPr>
      <t>2</t>
    </r>
    <r>
      <rPr>
        <b/>
        <sz val="12"/>
        <rFont val="Times New Roman"/>
        <family val="1"/>
      </rPr>
      <t xml:space="preserve"> dla stentu 3,0mm)
</t>
    </r>
    <r>
      <rPr>
        <sz val="12"/>
        <color indexed="18"/>
        <rFont val="Times New Roman"/>
        <family val="1"/>
      </rPr>
      <t xml:space="preserve">Kompatybilność z cewnikiem prowadzącym 5Fr dla wszystkich rozmiarów 
Długość robocza cewnika ≥ 144cm, szaft modyfikowany, z dystalnym pokryciem hydrofilnym 33cm
Udokumentowane bezpieczeństwo stosowania w obszarze MRI do 3 Tesli 
-stent certyfikowany o udowodnionej  w badaniach klinicznych  możliwości skrócenia do 1 miesiąca  podwójnej terapii przeciwpłytkowej. 
Możliwość skrócenia DAPT do 1 miesiąca z informacją zawartą w instrukcji obsługi
Stent rekomendowany do użycia min. w bifurkacjach, w zabiegach CTO, w LM, przy skróconej DAPT do 1 m., u pacjentów z wysokim ryzykiem krwawienia. 
</t>
    </r>
  </si>
  <si>
    <r>
      <rPr>
        <sz val="12"/>
        <rFont val="Times New Roman"/>
        <family val="1"/>
      </rPr>
      <t>Stent wieńcowy kobaltowo-chromowy L605 uwalniający analog rapamycyny (Sirolimus) z biodegradowalnego polimeru PDLLA-PCL, wycinany laserowo typu „slotted tube” 
Dwu konektorowe połączenia 
Sposób pokrycia lekiem – abluminalnie – gradientowo
Grubość ściany stentu 80µm
 dawka leku: 3,9 µg/mm
Odległość krawędzi stentu od markerów (Pt/Ir) na balonie 0,25mm dla dokładnego pozycjonowania 
Średnice stentów od 2.25 mm do 4.0 mm 
9 Długość stentów 9/12/15/18/</t>
    </r>
    <r>
      <rPr>
        <b/>
        <sz val="12"/>
        <color indexed="10"/>
        <rFont val="Times New Roman"/>
        <family val="1"/>
      </rPr>
      <t>21</t>
    </r>
    <r>
      <rPr>
        <sz val="12"/>
        <rFont val="Times New Roman"/>
        <family val="1"/>
      </rPr>
      <t xml:space="preserve">/24/28/33/38mm
Możliwość przeprężenia małej platformy 2,25-3,00 do 4,5mm oraz dużej 3,50-4,00 do 5,8mm
Ciśnienie nominalne ≥9 atm 
Rated burst pressure 14/16 atm 
Zaokrąglona, wykonana z bardzo mocnego i elastycznego materiału, o profilu </t>
    </r>
    <r>
      <rPr>
        <b/>
        <sz val="12"/>
        <color indexed="10"/>
        <rFont val="Times New Roman"/>
        <family val="1"/>
      </rPr>
      <t xml:space="preserve">– 0,018”
</t>
    </r>
    <r>
      <rPr>
        <sz val="12"/>
        <rFont val="Times New Roman"/>
        <family val="1"/>
      </rPr>
      <t xml:space="preserve">Wzmocniony Szaft OD 0,64mm ID 0,46mm typu hypotube 
Szaft proksymalny 1,9Fr Szaft dystalny 2,5Fr/2,7Fr
Szaft środkowy wzmocniony sztywnym drutem stalowym u ujścia prowadnika dla poprawy popychalności stentu o 78% przy niedostatecznym podparciu cewnika
Pokrycie hydrofilne shaftu 180mm 
 </t>
    </r>
    <r>
      <rPr>
        <sz val="12"/>
        <color indexed="18"/>
        <rFont val="Times New Roman"/>
        <family val="1"/>
      </rPr>
      <t xml:space="preserve">Udokumentowane bezpieczeństwo stosowania w obszarze MRI do 3 Tesli 
-stent certyfikowany o udowodnionej  w badaniach klinicznych  możliwości skrócenia do 1 miesiąca  podwójnej terapii przeciwpłytkowej. 
Możliwość skrócenia DAPT do 1 miesiąca z informacją zawartą w instrukcji obsługi
Stent rekomendowany do użycia min. w bifurkacjach, w zabiegach CTO, w LM, przy skróconej DAPT do 1 m., u pacjentów z wysokim ryzykiem krwawienia. </t>
    </r>
  </si>
  <si>
    <t>Komis</t>
  </si>
  <si>
    <t xml:space="preserve">PAKIET 35 – Stenty wieńcowe uwalniające sirolimus </t>
  </si>
  <si>
    <r>
      <rPr>
        <sz val="12"/>
        <color indexed="18"/>
        <rFont val="Times New Roman"/>
        <family val="1"/>
      </rPr>
      <t xml:space="preserve">Stent wieńcowy kobaltowo-chromowy L605 uwalniający analog rapamycyny (Sirolimus) z biodegradowalnego polimeru
Sposób pokrycia lekiem – biodegradowalny  polimer uwalniany dwufazowo
Grubość ściany stentu 80µm
</t>
    </r>
    <r>
      <rPr>
        <sz val="12"/>
        <rFont val="Times New Roman"/>
        <family val="1"/>
      </rPr>
      <t xml:space="preserve"> Dawka leku nie mniej niż </t>
    </r>
    <r>
      <rPr>
        <b/>
        <sz val="12"/>
        <rFont val="Times New Roman"/>
        <family val="1"/>
      </rPr>
      <t xml:space="preserve"> 1,4 µg/mm
</t>
    </r>
    <r>
      <rPr>
        <sz val="12"/>
        <color indexed="18"/>
        <rFont val="Times New Roman"/>
        <family val="1"/>
      </rPr>
      <t xml:space="preserve">Średnice stentów od 2.0 mm do 4.5 mm 
Długość stentów od 8.0 mm do 48 mm 
Ciśnienie nominalne ≥9 atm 
Rated burst pressure ≥ 16 atm. dla średnic stentów 2.25 – 3.0 mm ; ≥ 14 atm. dla średnic stentów 3.5 – 4.0 mm 
Profil końcówki dystalnej – 0,017”
Możliwość przeprężenia  platformy 2,0-2,25  do 3,25mm , 2,50-3,5 do 4,25mm oraz 4.-0-4.5 do 5,5mm
</t>
    </r>
    <r>
      <rPr>
        <b/>
        <sz val="12"/>
        <rFont val="Times New Roman"/>
        <family val="1"/>
      </rPr>
      <t xml:space="preserve"> dobry dostęp do gałęzi bocznych po rozprężeniu stentu 
</t>
    </r>
    <r>
      <rPr>
        <sz val="12"/>
        <color indexed="18"/>
        <rFont val="Times New Roman"/>
        <family val="1"/>
      </rPr>
      <t xml:space="preserve">Kompatybilność z cewnikiem prowadzącym 5Fr dla wszystkich rozmiarów 
Stent  do użycia min. w bifurkacjach, w zabiegach CTO, w LM, przy skróconej DAPT do 1 m., u pacjentów z wysokim ryzykiem krwawienia. 
</t>
    </r>
  </si>
  <si>
    <t>PAKIET 36 – Stenty wieńcowe uwalniające sirolimus oraz stentgrafty wieńcowe</t>
  </si>
  <si>
    <r>
      <rPr>
        <b/>
        <sz val="12"/>
        <color indexed="18"/>
        <rFont val="Times New Roman"/>
        <family val="1"/>
      </rPr>
      <t xml:space="preserve">Stentgrafty wieńcowe 
</t>
    </r>
    <r>
      <rPr>
        <sz val="12"/>
        <color indexed="18"/>
        <rFont val="Times New Roman"/>
        <family val="1"/>
      </rPr>
      <t xml:space="preserve">-stenty chromowo – kobaltowe pokryte pasywną powłoką z węglika krzemu, 
-pokrycie (graft) nakładane metodą elektrospun (nie plecione)
-grubość pokrycia 90 µm
-dostępne długości: 15; 20; 26 mm
-dostępne średnice: 2,5; 3,5; 4,5; mm
-różne grubości przęseł stentu (uzyskanie optymalnego poziomu elastyczności i siły radialnej):
0,06mm / 60µm/0,0024”dla średnic 2,5-3,0 mm;
0,08 mm /80µm /0,0031” dla średnic 3,5-4,0 mm
-ciśnienie nominalne 7 atm (4.0 – 5.0 mm) - 8 atm (2.5 – 3.5mm) 
-ciśnienie RBP: 14 atm (4.5 - 5.0 mm) – 16 atm (2.5 – 4.0 mm)
-kompatybilny z cewnikiem prowadzącym 5F (2.5 – 4.0 mm) i 6F (4.5 – 5.0 mm)
-długość systemu dostarczania 140 cm
-możliwość doprężenia:
Do 3,5 mm dla średnic 2.5 – 3.0 mm
Do 4,65 mm dla średnic 3.5 – 4.0 mm
Do 5,63 mm dla średnic 4.5 – 5.0 mm
</t>
    </r>
  </si>
  <si>
    <t xml:space="preserve">                                                  FORMULARZ ASORTYMENTOWO – CENOWY                                                              </t>
  </si>
  <si>
    <r>
      <rPr>
        <b/>
        <sz val="12"/>
        <color indexed="8"/>
        <rFont val="Times New Roman"/>
        <family val="1"/>
      </rPr>
      <t>PAKIET 37 –</t>
    </r>
    <r>
      <rPr>
        <b/>
        <sz val="12"/>
        <color indexed="18"/>
        <rFont val="Times New Roman"/>
        <family val="1"/>
      </rPr>
      <t xml:space="preserve"> Y - connectory do zabiegów angioplastyki wieńcowej</t>
    </r>
  </si>
  <si>
    <r>
      <rPr>
        <b/>
        <sz val="12"/>
        <color indexed="18"/>
        <rFont val="Times New Roman"/>
        <family val="1"/>
      </rPr>
      <t xml:space="preserve">Y-Connector do zabiegów angioplastyki wieńcowej automatyczny z zastawką zamykaną przyciskiem  
</t>
    </r>
    <r>
      <rPr>
        <sz val="12"/>
        <color indexed="18"/>
        <rFont val="Times New Roman"/>
        <family val="1"/>
      </rPr>
      <t xml:space="preserve">łącznik  typu  Y  zakończony obrotowym  adapterem typu żeńskiego ( do podłączenia cewnika ) oraz port boczny zakończony  łącznikiem typu męskiego ( do podłączenia rampy)
podwójna    zastawka  hemostatyczna silikonowa ,  której   otwarcie  kontrolowane  jest  przyciskiem.
obsługa jednoręczna  przez  naciśniecie   przycisku ,  bez elementów przesuwnych i obrotowych
możliwość  manewrowania  prowadnikiem   przy  zamkniętej  zastawce
szczelne  zamknięcie  umożliwiające   manipulowanie sprzętem  zabiegowym
boczny  port   ze  zintegrowany  drenem  i zespolonym   kranikiem  trójdrożnym
średnica   przejścia  9F (0,118")
tworzywo przezroczyste umożliwiające kontrolę wizualną
</t>
    </r>
  </si>
  <si>
    <t>szt</t>
  </si>
  <si>
    <r>
      <rPr>
        <b/>
        <sz val="12"/>
        <color indexed="18"/>
        <rFont val="Times New Roman"/>
        <family val="1"/>
      </rPr>
      <t xml:space="preserve">Y-connector do zabiegów angioplastyki wieńcowej z zastawką zakręcaną  
</t>
    </r>
    <r>
      <rPr>
        <sz val="12"/>
        <color indexed="18"/>
        <rFont val="Times New Roman"/>
        <family val="1"/>
      </rPr>
      <t xml:space="preserve">łącznik  typu  Y  zakończony obrotowym  adapterem typu żeńskiego ( do podłączenia cewnika ) oraz port boczny zakończony  łącznikiem typu męskiego ( do podłączenia rampy)
z   adapterem   rotacyjnym   
 średnica przejścia min  9,0F
Możliwość jednoręcznej pracy zastawką
Łatwa regulacja zamknięcia zastawki oraz możliwość manewrowania prowadnikiem przy zamkniętej zastawce
tworzywo przezroczyste umożliwiające kontrolę wizualną  </t>
    </r>
  </si>
  <si>
    <r>
      <rPr>
        <b/>
        <sz val="11"/>
        <color indexed="18"/>
        <rFont val="Times New Roman"/>
        <family val="1"/>
      </rPr>
      <t xml:space="preserve">Zestaw do monitorowania ciśnienia krwi metodą krwawą  z przetwornikiem jednorazowego użytku pakowanych osobno ( kompatybilnych z systemem do angiografii zamawiającego) Przetwornik ze zintegrowanym systemem płuczącym Wysoka odporność na zakłócenia bez konieczności stosowania elementów korygujacych                 </t>
    </r>
    <r>
      <rPr>
        <sz val="11"/>
        <color indexed="18"/>
        <rFont val="Times New Roman"/>
        <family val="1"/>
      </rPr>
      <t xml:space="preserve">Połączenie z kablem interfejsowym PIONOWE, wodoszczelne;
Układ do przepłukiwania w postaci skrzydełek;
Wstępnie wykalibrowany czujnik pomiarowy ze stałymi parametrami elektrycznymi – nie wymagający dodatkowych portów do kalibracji przed użyciem; 
Konfiguracja zestawu: przewód combidyn 150cm przezroczysty
zatyczka ochronna męska końcówka węża
system infuzyjny bez odpowietrzacza 150cm
zestaw do monitorowania ciśnienia krwi metodą krwawą z przetwornikiem jednorazowego użytku kompatybilny z systemem do angiografii zamawiającego ( combitrans z systemem płuczącym i kranikiem trójdrożnym)
Możliwość zaoferowania zestawów jednoprzetwornikowych z możliwością przełączania z pomiaru ciśnienia tętniczego na pomiar OCŻ;
Opis na opakowaniu w j. Polskim.                                           </t>
    </r>
    <r>
      <rPr>
        <b/>
        <sz val="11"/>
        <color indexed="18"/>
        <rFont val="Times New Roman"/>
        <family val="1"/>
      </rPr>
      <t>Uwaga:</t>
    </r>
    <r>
      <rPr>
        <sz val="11"/>
        <color indexed="18"/>
        <rFont val="Times New Roman"/>
        <family val="1"/>
      </rPr>
      <t xml:space="preserve"> Wykonawca zobowiązany jest do nieodpłatnego wyposażenia Zamawiającego, na czas trwania umowy w kable, płytki i uchwyty pasujące do połączenia oferowanych przetworników z posiadanym przez Zamawiającego sprzętem monitorującym i diagnostycznym.</t>
    </r>
  </si>
  <si>
    <r>
      <t xml:space="preserve">Zestaw do wkłucia promieniowego standardowy </t>
    </r>
    <r>
      <rPr>
        <sz val="12"/>
        <color indexed="18"/>
        <rFont val="Times New Roman"/>
        <family val="1"/>
      </rPr>
      <t xml:space="preserve">                                   -Średnica wewnętrzna 5F, 6F, 7F
-Igła metalowa 20, 21, 22 G , krótkie  ostrze,  kąt ostrza  pozwalający na łatwe pokonanie skóry i tkanek miękkich podczas wkłucia
-Prowadnik  metalowy lub nitinolowy 0,018”, 0,021”, 0,025 ”
-Koszulka naczyniowa  z teleskopowym układem rozszerzającym
-Gładkie atraumatyczne przejście pomiędzy prowadnikiem a rozszerzaczem oraz oraz między rozszerzaczem a koszulką naczyniową
zastawka hemostatyczna  niskooporowa dająca optymalną hemostazę
-Ramię boczne z kranikiem
</t>
    </r>
  </si>
  <si>
    <r>
      <t xml:space="preserve">Zestaw do nakłucia tętnicy udowej </t>
    </r>
    <r>
      <rPr>
        <sz val="12"/>
        <color indexed="18"/>
        <rFont val="Times New Roman"/>
        <family val="1"/>
      </rPr>
      <t xml:space="preserve">                                                    -Średnica wewnętrzna koszulki naczyniowej  do wyboru 6F, 7F, 8F
-Długość koszulki naczyniowej 8-23cm  (możliwość wyboru różnych długości)
-Igła metalowa 18G , krótkie ostrze ułatwiające wkłucie
-Prowadnik  stalowy typu J 0,35 i/lub 0,38 długości min 40cm
-Koszulka naczyniowa  z teleskopowym układem rozszerzającym
-Gładkie atraumatyczne przejście pomiędzy prowadnikiem a rozszerzaczem oraz oraz między rozszerzaczem a koszulką naczyniową
-Zastawka hemostatyczna  niskooporowa dająca optymalną hemostazę
-Ramię boczne z kranikiem</t>
    </r>
  </si>
  <si>
    <r>
      <rPr>
        <b/>
        <sz val="12"/>
        <color indexed="18"/>
        <rFont val="Times New Roman"/>
        <family val="1"/>
      </rPr>
      <t xml:space="preserve">Trombectom wieńcowy do usuwania skrzeplin  z naczyń wieńcowych. </t>
    </r>
    <r>
      <rPr>
        <sz val="12"/>
        <color indexed="18"/>
        <rFont val="Times New Roman"/>
        <family val="1"/>
      </rPr>
      <t xml:space="preserve"> 
-Cewnik do użycia w krążeniu wieńcowym łącznie z pomostami aortalno-wieńcowymi
-Przeznaczenie – pobieranie i aspiracja materiału zakrzepowo-zatorowego z naczyń wieńcowych  w trakcie przezskórnej angioplastyki wieńcowej
-Cewnik typu monorail
-Kompatybilny z cewnikiem prowadzącym 6F
-Marker widoczny w skopii rtg na dystalnym końcu cewnika </t>
    </r>
  </si>
  <si>
    <r>
      <rPr>
        <b/>
        <sz val="12"/>
        <color indexed="18"/>
        <rFont val="Times New Roman"/>
        <family val="1"/>
      </rPr>
      <t>Opatrunki uciskowe do tętnicy promieniowej</t>
    </r>
    <r>
      <rPr>
        <b/>
        <sz val="12"/>
        <color indexed="8"/>
        <rFont val="Times New Roman"/>
        <family val="1"/>
      </rPr>
      <t>.                       -</t>
    </r>
    <r>
      <rPr>
        <sz val="12"/>
        <color indexed="18"/>
        <rFont val="Times New Roman"/>
        <family val="1"/>
      </rPr>
      <t xml:space="preserve">Opaska uciskowa jednorazowa , umożliwiająca skuteczną hemostazę  z materiałów hipoalergicznych, posiadających atesty do stosowania  na uszkodzone tkanki ludzkie
-Możliwość regulowania stopnia kompresji miejsca wkłucia
-Możliwość monitorowania miejsca wkłucia bez zdejmowania opaski
</t>
    </r>
    <r>
      <rPr>
        <sz val="12"/>
        <color indexed="8"/>
        <rFont val="Times New Roman"/>
        <family val="1"/>
      </rPr>
      <t xml:space="preserve">-Zapięcie, które umożliwia w sposób prosty założenie opaski  a także uciśnięcie lub/i poluzowanie opaski 
</t>
    </r>
    <r>
      <rPr>
        <sz val="12"/>
        <color indexed="18"/>
        <rFont val="Times New Roman"/>
        <family val="1"/>
      </rPr>
      <t xml:space="preserve">-Różne wielkości  pozwalające na dopasowanie urządzenia do wielkości ręki 
</t>
    </r>
    <r>
      <rPr>
        <sz val="12"/>
        <color indexed="8"/>
        <rFont val="Times New Roman"/>
        <family val="1"/>
      </rPr>
      <t xml:space="preserve">-Zestaw nie blokujący odpływu krwi żylnej i nie narażający struktury nerwu w trakcie ucisku tętnicy </t>
    </r>
  </si>
  <si>
    <r>
      <t xml:space="preserve">Cewniki balonowe  „semi-compliant” do angioplastyki wieńcowej.  </t>
    </r>
    <r>
      <rPr>
        <sz val="12"/>
        <color indexed="18"/>
        <rFont val="Times New Roman"/>
        <family val="1"/>
      </rPr>
      <t xml:space="preserve">                                                                  -Typ RX( rapid exchange)-RBP-14 atm
-RBP-14 atm
-Profil balonu &lt;=0,027” dla średnicy 2,5mm                     -Profil wejścia końcówki balonu &lt;=0,016”
-Łatwość przechodzenia przez  ścianę zmiany w naczyniach oraz kręte naczynia
-Materiał balonu odporny na uszkodzenia 
-Gwarantowana możliwość min 10 krotnej inflacji  do RBP średnice balonu od 1,25mm do 4mm
-Długości balonu 6-30mm cewnik kompatybilny z cewnikiem prowadzącym 5F w e wszystkich rozmiarach
-Średnice balonu od 1,25mm do 4.0mm         -Udokumentowana  możliwość  wykonywania zabiegów met „kissing baloon”
-Dostępność cewników balonowych o ultra niskim profilu przejścia np. Profil balonu &lt;=0,020”  dla średnicy 1,25mm
</t>
    </r>
    <r>
      <rPr>
        <b/>
        <sz val="11"/>
        <color indexed="18"/>
        <rFont val="Arial"/>
        <family val="1"/>
      </rPr>
      <t xml:space="preserve">
</t>
    </r>
  </si>
  <si>
    <r>
      <t xml:space="preserve">Monomeryczny niejonowy jodowy środek kontrastowy  350 mg jodu/ml.
Dostępność w opakowaniach 50, 100, 200, 500 ml.
Całkowita objętość 100 litrów.
</t>
    </r>
    <r>
      <rPr>
        <b/>
        <sz val="11"/>
        <color indexed="18"/>
        <rFont val="Arial"/>
        <family val="1"/>
      </rPr>
      <t xml:space="preserve">
</t>
    </r>
  </si>
  <si>
    <r>
      <t xml:space="preserve">Prowadniki wieńcowe specjalistyczne do zabiegów  w naczyniach o krętej anatomii oraz do rekanalizacji przewlekłych okluzji tętnic wieńcowych 
</t>
    </r>
    <r>
      <rPr>
        <sz val="12"/>
        <color indexed="8"/>
        <rFont val="Times New Roman"/>
        <family val="1"/>
      </rPr>
      <t>-średnica 0,014”
- rdzeń wykonany w technice core to-tip
- kształt końcówki prosta i „J”
-dostępne różne sztywności końcówki od 0,5 do  12 g
- Powłoka hydrofilna  z płaszczem polimerowym  i cześcią dystalną pokrytą  silikonem
- Dostępne długości  180, 190 i 300 cm</t>
    </r>
  </si>
  <si>
    <r>
      <t>Stenty wieńcowe  uwalniające sirolimus</t>
    </r>
    <r>
      <rPr>
        <sz val="12"/>
        <color indexed="18"/>
        <rFont val="Times New Roman"/>
        <family val="1"/>
      </rPr>
      <t>.  -stenty chromowo – kobaltowe pokryte pasywną powłoką z węglika krzemu, 
-biodegradowalny polimer  na bazie PLLA o czasie degradacji do 24m-cy
-dostępne długości:9; 13; 15; 18; 22; 26; 30; 35; 40 mm
-dostępne średnice: 2,25; 2,5; 2,75; 3,0; 3,5; 4,0; mm
-różne grubości strut’ów stentu (uzyskanie optymalnego poziomu elastyczności i siły radialnej):
0,06mm / 60µm/0,0024”dla średnic 2,25-3,0 mm;
0,08 mm /80µm /0,0031” dla średnic 3,5-4,0 mm
-crossing profile 0,039” dla średnicy 3.0 mm,
-ciśnienie nominalne 8 atm 
-ciśnienie RBP: 16 atm 
-kompatybilny z cewnikiem prowadzącym 5F (2.5 – 4.0 mm) i 6F (4.5 – 5.0 mm)
-długość systemu dostarczania 140 cm
-możliwość doprężenia:
Do 3,5 mm dla średnic 2.5 – 3.0 mm
Do 4,65 mm dla średnic 3.5 – 4.0 mm</t>
    </r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</si>
</sst>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€-407];[Red]\-#,##0.00\ [$€-407]"/>
    <numFmt numFmtId="165" formatCode="#,##0.00;\-#,##0.00"/>
    <numFmt numFmtId="166" formatCode="#,##0;\-#,##0"/>
    <numFmt numFmtId="167" formatCode="#,##0.00&quot; zł&quot;"/>
  </numFmts>
  <fonts count="83">
    <font>
      <sz val="11"/>
      <color indexed="8"/>
      <name val="Arial"/>
      <family val="0"/>
    </font>
    <font>
      <sz val="10"/>
      <name val="Arial"/>
      <family val="0"/>
    </font>
    <font>
      <sz val="10"/>
      <color indexed="9"/>
      <name val="Arial"/>
      <family val="0"/>
    </font>
    <font>
      <b/>
      <sz val="10"/>
      <color indexed="8"/>
      <name val="Arial"/>
      <family val="0"/>
    </font>
    <font>
      <sz val="10"/>
      <color indexed="16"/>
      <name val="Arial"/>
      <family val="0"/>
    </font>
    <font>
      <b/>
      <sz val="10"/>
      <color indexed="9"/>
      <name val="Arial"/>
      <family val="0"/>
    </font>
    <font>
      <i/>
      <sz val="10"/>
      <color indexed="23"/>
      <name val="Arial"/>
      <family val="0"/>
    </font>
    <font>
      <sz val="10"/>
      <color indexed="17"/>
      <name val="Arial"/>
      <family val="0"/>
    </font>
    <font>
      <sz val="18"/>
      <color indexed="8"/>
      <name val="Arial"/>
      <family val="0"/>
    </font>
    <font>
      <sz val="12"/>
      <color indexed="8"/>
      <name val="Arial"/>
      <family val="0"/>
    </font>
    <font>
      <b/>
      <sz val="24"/>
      <color indexed="8"/>
      <name val="Arial"/>
      <family val="0"/>
    </font>
    <font>
      <u val="single"/>
      <sz val="10"/>
      <color indexed="12"/>
      <name val="Arial"/>
      <family val="0"/>
    </font>
    <font>
      <b/>
      <i/>
      <sz val="16"/>
      <color indexed="8"/>
      <name val="Arial"/>
      <family val="0"/>
    </font>
    <font>
      <sz val="10"/>
      <color indexed="1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0"/>
    </font>
    <font>
      <sz val="11"/>
      <color indexed="8"/>
      <name val="Czcionka tekstu podstawowego"/>
      <family val="0"/>
    </font>
    <font>
      <sz val="10"/>
      <color indexed="63"/>
      <name val="Arial"/>
      <family val="0"/>
    </font>
    <font>
      <b/>
      <i/>
      <u val="single"/>
      <sz val="11"/>
      <color indexed="8"/>
      <name val="Arial"/>
      <family val="0"/>
    </font>
    <font>
      <sz val="11"/>
      <color indexed="8"/>
      <name val="Arial3"/>
      <family val="0"/>
    </font>
    <font>
      <b/>
      <sz val="12"/>
      <color indexed="8"/>
      <name val="Arial3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sz val="9"/>
      <color indexed="8"/>
      <name val="Arial3"/>
      <family val="0"/>
    </font>
    <font>
      <sz val="12"/>
      <color indexed="18"/>
      <name val="Times New Roman"/>
      <family val="1"/>
    </font>
    <font>
      <b/>
      <sz val="12"/>
      <color indexed="25"/>
      <name val="Times New Roman"/>
      <family val="1"/>
    </font>
    <font>
      <b/>
      <sz val="10"/>
      <color indexed="8"/>
      <name val="Times New Roman"/>
      <family val="1"/>
    </font>
    <font>
      <vertAlign val="superscript"/>
      <sz val="12"/>
      <color indexed="18"/>
      <name val="Times New Roman"/>
      <family val="1"/>
    </font>
    <font>
      <b/>
      <sz val="9"/>
      <color indexed="8"/>
      <name val="Arial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60"/>
      <name val="Times New Roman"/>
      <family val="1"/>
    </font>
    <font>
      <sz val="12"/>
      <color indexed="60"/>
      <name val="Times New Roman"/>
      <family val="1"/>
    </font>
    <font>
      <b/>
      <sz val="9"/>
      <color indexed="8"/>
      <name val="Arial3"/>
      <family val="0"/>
    </font>
    <font>
      <sz val="9"/>
      <color indexed="8"/>
      <name val="Arial"/>
      <family val="0"/>
    </font>
    <font>
      <b/>
      <sz val="12"/>
      <color indexed="8"/>
      <name val="Arial"/>
      <family val="0"/>
    </font>
    <font>
      <b/>
      <sz val="9"/>
      <color indexed="8"/>
      <name val="Times New Roman"/>
      <family val="1"/>
    </font>
    <font>
      <b/>
      <sz val="12"/>
      <color indexed="61"/>
      <name val="Times New Roman"/>
      <family val="1"/>
    </font>
    <font>
      <b/>
      <sz val="9"/>
      <color indexed="8"/>
      <name val="Tahoma"/>
      <family val="0"/>
    </font>
    <font>
      <b/>
      <sz val="11"/>
      <color indexed="18"/>
      <name val="Arial"/>
      <family val="1"/>
    </font>
    <font>
      <b/>
      <sz val="15"/>
      <color indexed="8"/>
      <name val="Arial"/>
      <family val="0"/>
    </font>
    <font>
      <b/>
      <sz val="11"/>
      <color indexed="8"/>
      <name val="Arial"/>
      <family val="0"/>
    </font>
    <font>
      <b/>
      <sz val="12"/>
      <color indexed="10"/>
      <name val="Times New Roman"/>
      <family val="1"/>
    </font>
    <font>
      <b/>
      <u val="single"/>
      <sz val="12"/>
      <name val="Times New Roman"/>
      <family val="1"/>
    </font>
    <font>
      <sz val="12"/>
      <color indexed="53"/>
      <name val="Times New Roman"/>
      <family val="1"/>
    </font>
    <font>
      <b/>
      <vertAlign val="superscript"/>
      <sz val="12"/>
      <name val="Times New Roman"/>
      <family val="1"/>
    </font>
    <font>
      <sz val="12"/>
      <color indexed="25"/>
      <name val="Times New Roman"/>
      <family val="1"/>
    </font>
    <font>
      <b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5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8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2" fillId="20" borderId="0" applyBorder="0" applyProtection="0">
      <alignment/>
    </xf>
    <xf numFmtId="0" fontId="2" fillId="21" borderId="0" applyBorder="0" applyProtection="0">
      <alignment/>
    </xf>
    <xf numFmtId="0" fontId="3" fillId="22" borderId="0" applyBorder="0" applyProtection="0">
      <alignment/>
    </xf>
    <xf numFmtId="0" fontId="3" fillId="0" borderId="0" applyBorder="0" applyProtection="0">
      <alignment/>
    </xf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7" fillId="26" borderId="0" applyNumberFormat="0" applyBorder="0" applyAlignment="0" applyProtection="0"/>
    <xf numFmtId="0" fontId="67" fillId="27" borderId="0" applyNumberFormat="0" applyBorder="0" applyAlignment="0" applyProtection="0"/>
    <xf numFmtId="0" fontId="67" fillId="28" borderId="0" applyNumberFormat="0" applyBorder="0" applyAlignment="0" applyProtection="0"/>
    <xf numFmtId="0" fontId="4" fillId="29" borderId="0" applyBorder="0" applyProtection="0">
      <alignment/>
    </xf>
    <xf numFmtId="0" fontId="68" fillId="30" borderId="1" applyNumberFormat="0" applyAlignment="0" applyProtection="0"/>
    <xf numFmtId="0" fontId="69" fillId="31" borderId="2" applyNumberFormat="0" applyAlignment="0" applyProtection="0"/>
    <xf numFmtId="0" fontId="70" fillId="32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" fillId="33" borderId="0" applyBorder="0" applyProtection="0">
      <alignment/>
    </xf>
    <xf numFmtId="0" fontId="6" fillId="0" borderId="0" applyBorder="0" applyProtection="0">
      <alignment/>
    </xf>
    <xf numFmtId="0" fontId="7" fillId="34" borderId="0" applyBorder="0" applyProtection="0">
      <alignment/>
    </xf>
    <xf numFmtId="0" fontId="8" fillId="0" borderId="0" applyBorder="0" applyProtection="0">
      <alignment/>
    </xf>
    <xf numFmtId="0" fontId="9" fillId="0" borderId="0" applyBorder="0" applyProtection="0">
      <alignment/>
    </xf>
    <xf numFmtId="0" fontId="10" fillId="0" borderId="0" applyBorder="0" applyProtection="0">
      <alignment/>
    </xf>
    <xf numFmtId="0" fontId="11" fillId="0" borderId="0" applyBorder="0" applyProtection="0">
      <alignment/>
    </xf>
    <xf numFmtId="0" fontId="71" fillId="0" borderId="3" applyNumberFormat="0" applyFill="0" applyAlignment="0" applyProtection="0"/>
    <xf numFmtId="0" fontId="72" fillId="35" borderId="4" applyNumberFormat="0" applyAlignment="0" applyProtection="0"/>
    <xf numFmtId="0" fontId="73" fillId="0" borderId="5" applyNumberFormat="0" applyFill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12" fillId="0" borderId="0" applyBorder="0" applyProtection="0">
      <alignment horizontal="center" textRotation="90"/>
    </xf>
    <xf numFmtId="0" fontId="13" fillId="36" borderId="0" applyBorder="0" applyProtection="0">
      <alignment/>
    </xf>
    <xf numFmtId="0" fontId="76" fillId="37" borderId="0" applyNumberFormat="0" applyBorder="0" applyAlignment="0" applyProtection="0"/>
    <xf numFmtId="0" fontId="14" fillId="0" borderId="0" applyBorder="0" applyProtection="0">
      <alignment/>
    </xf>
    <xf numFmtId="0" fontId="15" fillId="0" borderId="0" applyBorder="0" applyProtection="0">
      <alignment/>
    </xf>
    <xf numFmtId="0" fontId="16" fillId="0" borderId="0" applyBorder="0" applyProtection="0">
      <alignment/>
    </xf>
    <xf numFmtId="0" fontId="17" fillId="36" borderId="8" applyProtection="0">
      <alignment/>
    </xf>
    <xf numFmtId="0" fontId="77" fillId="31" borderId="1" applyNumberFormat="0" applyAlignment="0" applyProtection="0"/>
    <xf numFmtId="9" fontId="1" fillId="0" borderId="0" applyFill="0" applyBorder="0" applyAlignment="0" applyProtection="0"/>
    <xf numFmtId="9" fontId="0" fillId="0" borderId="0" applyBorder="0" applyProtection="0">
      <alignment/>
    </xf>
    <xf numFmtId="0" fontId="0" fillId="0" borderId="0" applyBorder="0" applyProtection="0">
      <alignment/>
    </xf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0" fillId="0" borderId="0" applyBorder="0" applyProtection="0">
      <alignment/>
    </xf>
    <xf numFmtId="0" fontId="81" fillId="0" borderId="0" applyNumberFormat="0" applyFill="0" applyBorder="0" applyAlignment="0" applyProtection="0"/>
    <xf numFmtId="0" fontId="0" fillId="38" borderId="10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" fillId="0" borderId="0" applyBorder="0" applyProtection="0">
      <alignment/>
    </xf>
    <xf numFmtId="0" fontId="18" fillId="0" borderId="0" applyBorder="0" applyProtection="0">
      <alignment/>
    </xf>
    <xf numFmtId="164" fontId="18" fillId="0" borderId="0" applyBorder="0" applyProtection="0">
      <alignment/>
    </xf>
    <xf numFmtId="0" fontId="82" fillId="39" borderId="0" applyNumberFormat="0" applyBorder="0" applyAlignment="0" applyProtection="0"/>
  </cellStyleXfs>
  <cellXfs count="301">
    <xf numFmtId="0" fontId="0" fillId="0" borderId="0" xfId="0" applyAlignment="1">
      <alignment/>
    </xf>
    <xf numFmtId="0" fontId="19" fillId="0" borderId="0" xfId="0" applyNumberFormat="1" applyFont="1" applyAlignment="1">
      <alignment vertical="center" wrapText="1"/>
    </xf>
    <xf numFmtId="0" fontId="20" fillId="0" borderId="0" xfId="0" applyNumberFormat="1" applyFont="1" applyFill="1" applyBorder="1" applyAlignment="1">
      <alignment horizontal="center" vertical="center" wrapText="1"/>
    </xf>
    <xf numFmtId="0" fontId="21" fillId="0" borderId="0" xfId="0" applyNumberFormat="1" applyFont="1" applyFill="1" applyBorder="1" applyAlignment="1">
      <alignment horizontal="center" vertical="center" wrapText="1"/>
    </xf>
    <xf numFmtId="4" fontId="19" fillId="0" borderId="0" xfId="0" applyNumberFormat="1" applyFont="1" applyAlignment="1">
      <alignment vertical="center" wrapText="1"/>
    </xf>
    <xf numFmtId="0" fontId="21" fillId="0" borderId="11" xfId="65" applyNumberFormat="1" applyFont="1" applyFill="1" applyBorder="1" applyAlignment="1" applyProtection="1">
      <alignment horizontal="center" vertical="center" wrapText="1"/>
      <protection/>
    </xf>
    <xf numFmtId="0" fontId="21" fillId="0" borderId="11" xfId="67" applyNumberFormat="1" applyFont="1" applyFill="1" applyBorder="1" applyAlignment="1" applyProtection="1">
      <alignment horizontal="center" vertical="center" wrapText="1"/>
      <protection/>
    </xf>
    <xf numFmtId="165" fontId="21" fillId="0" borderId="11" xfId="67" applyNumberFormat="1" applyFont="1" applyFill="1" applyBorder="1" applyAlignment="1" applyProtection="1">
      <alignment horizontal="center" vertical="center" wrapText="1"/>
      <protection/>
    </xf>
    <xf numFmtId="0" fontId="24" fillId="0" borderId="0" xfId="0" applyNumberFormat="1" applyFont="1" applyAlignment="1">
      <alignment horizontal="center" vertical="center" wrapText="1"/>
    </xf>
    <xf numFmtId="0" fontId="24" fillId="0" borderId="0" xfId="0" applyNumberFormat="1" applyFont="1" applyAlignment="1">
      <alignment vertical="center" wrapText="1"/>
    </xf>
    <xf numFmtId="0" fontId="22" fillId="0" borderId="11" xfId="65" applyNumberFormat="1" applyFont="1" applyFill="1" applyBorder="1" applyAlignment="1" applyProtection="1">
      <alignment horizontal="center" vertical="center" wrapText="1"/>
      <protection/>
    </xf>
    <xf numFmtId="0" fontId="23" fillId="0" borderId="11" xfId="0" applyNumberFormat="1" applyFont="1" applyBorder="1" applyAlignment="1">
      <alignment vertical="center" wrapText="1"/>
    </xf>
    <xf numFmtId="165" fontId="22" fillId="0" borderId="11" xfId="65" applyNumberFormat="1" applyFont="1" applyFill="1" applyBorder="1" applyAlignment="1" applyProtection="1">
      <alignment horizontal="center" vertical="center" wrapText="1"/>
      <protection/>
    </xf>
    <xf numFmtId="165" fontId="21" fillId="0" borderId="11" xfId="65" applyNumberFormat="1" applyFont="1" applyFill="1" applyBorder="1" applyAlignment="1" applyProtection="1">
      <alignment horizontal="center" vertical="center" wrapText="1"/>
      <protection/>
    </xf>
    <xf numFmtId="3" fontId="22" fillId="0" borderId="11" xfId="65" applyNumberFormat="1" applyFont="1" applyFill="1" applyBorder="1" applyAlignment="1" applyProtection="1">
      <alignment horizontal="center" vertical="center" wrapText="1"/>
      <protection/>
    </xf>
    <xf numFmtId="4" fontId="26" fillId="0" borderId="11" xfId="65" applyNumberFormat="1" applyFont="1" applyFill="1" applyBorder="1" applyAlignment="1" applyProtection="1">
      <alignment horizontal="center" vertical="center" wrapText="1"/>
      <protection/>
    </xf>
    <xf numFmtId="4" fontId="22" fillId="0" borderId="11" xfId="65" applyNumberFormat="1" applyFont="1" applyFill="1" applyBorder="1" applyAlignment="1" applyProtection="1">
      <alignment horizontal="center" vertical="center" wrapText="1"/>
      <protection/>
    </xf>
    <xf numFmtId="165" fontId="21" fillId="0" borderId="11" xfId="0" applyNumberFormat="1" applyFont="1" applyBorder="1" applyAlignment="1">
      <alignment horizontal="center" vertical="center" wrapText="1"/>
    </xf>
    <xf numFmtId="0" fontId="21" fillId="0" borderId="11" xfId="0" applyNumberFormat="1" applyFont="1" applyBorder="1" applyAlignment="1">
      <alignment horizontal="center" vertical="center" wrapText="1"/>
    </xf>
    <xf numFmtId="0" fontId="22" fillId="0" borderId="0" xfId="0" applyNumberFormat="1" applyFont="1" applyAlignment="1">
      <alignment vertical="center" wrapText="1"/>
    </xf>
    <xf numFmtId="0" fontId="22" fillId="0" borderId="0" xfId="0" applyFont="1" applyAlignment="1">
      <alignment/>
    </xf>
    <xf numFmtId="0" fontId="22" fillId="0" borderId="0" xfId="0" applyNumberFormat="1" applyFont="1" applyFill="1" applyAlignment="1">
      <alignment/>
    </xf>
    <xf numFmtId="0" fontId="22" fillId="40" borderId="11" xfId="65" applyNumberFormat="1" applyFont="1" applyFill="1" applyBorder="1" applyAlignment="1" applyProtection="1">
      <alignment horizontal="center" vertical="center" wrapText="1"/>
      <protection/>
    </xf>
    <xf numFmtId="0" fontId="23" fillId="40" borderId="11" xfId="0" applyNumberFormat="1" applyFont="1" applyFill="1" applyBorder="1" applyAlignment="1">
      <alignment vertical="center" wrapText="1"/>
    </xf>
    <xf numFmtId="0" fontId="21" fillId="40" borderId="11" xfId="65" applyNumberFormat="1" applyFont="1" applyFill="1" applyBorder="1" applyAlignment="1" applyProtection="1">
      <alignment horizontal="center" vertical="center" wrapText="1"/>
      <protection/>
    </xf>
    <xf numFmtId="165" fontId="22" fillId="40" borderId="11" xfId="65" applyNumberFormat="1" applyFont="1" applyFill="1" applyBorder="1" applyAlignment="1" applyProtection="1">
      <alignment horizontal="center" vertical="center" wrapText="1"/>
      <protection/>
    </xf>
    <xf numFmtId="165" fontId="21" fillId="40" borderId="11" xfId="65" applyNumberFormat="1" applyFont="1" applyFill="1" applyBorder="1" applyAlignment="1" applyProtection="1">
      <alignment horizontal="center" vertical="center" wrapText="1"/>
      <protection/>
    </xf>
    <xf numFmtId="3" fontId="22" fillId="40" borderId="11" xfId="65" applyNumberFormat="1" applyFont="1" applyFill="1" applyBorder="1" applyAlignment="1" applyProtection="1">
      <alignment horizontal="center" vertical="center" wrapText="1"/>
      <protection/>
    </xf>
    <xf numFmtId="4" fontId="26" fillId="40" borderId="11" xfId="65" applyNumberFormat="1" applyFont="1" applyFill="1" applyBorder="1" applyAlignment="1" applyProtection="1">
      <alignment horizontal="center" vertical="center" wrapText="1"/>
      <protection/>
    </xf>
    <xf numFmtId="4" fontId="22" fillId="40" borderId="11" xfId="65" applyNumberFormat="1" applyFont="1" applyFill="1" applyBorder="1" applyAlignment="1" applyProtection="1">
      <alignment horizontal="center" vertical="center" wrapText="1"/>
      <protection/>
    </xf>
    <xf numFmtId="0" fontId="26" fillId="40" borderId="11" xfId="67" applyNumberFormat="1" applyFont="1" applyFill="1" applyBorder="1" applyAlignment="1" applyProtection="1">
      <alignment horizontal="center" vertical="center" wrapText="1"/>
      <protection/>
    </xf>
    <xf numFmtId="165" fontId="21" fillId="0" borderId="0" xfId="0" applyNumberFormat="1" applyFont="1" applyBorder="1" applyAlignment="1">
      <alignment horizontal="center" vertical="center" wrapText="1"/>
    </xf>
    <xf numFmtId="0" fontId="21" fillId="0" borderId="0" xfId="0" applyNumberFormat="1" applyFont="1" applyBorder="1" applyAlignment="1">
      <alignment horizontal="center" vertical="center" wrapText="1"/>
    </xf>
    <xf numFmtId="0" fontId="0" fillId="0" borderId="0" xfId="0" applyNumberFormat="1" applyFill="1" applyAlignment="1">
      <alignment/>
    </xf>
    <xf numFmtId="0" fontId="29" fillId="0" borderId="0" xfId="0" applyNumberFormat="1" applyFont="1" applyFill="1" applyBorder="1" applyAlignment="1" applyProtection="1">
      <alignment horizontal="center"/>
      <protection locked="0"/>
    </xf>
    <xf numFmtId="0" fontId="30" fillId="0" borderId="11" xfId="65" applyNumberFormat="1" applyFont="1" applyFill="1" applyBorder="1" applyAlignment="1" applyProtection="1">
      <alignment horizontal="center" vertical="center" wrapText="1"/>
      <protection/>
    </xf>
    <xf numFmtId="0" fontId="30" fillId="0" borderId="11" xfId="0" applyNumberFormat="1" applyFont="1" applyBorder="1" applyAlignment="1">
      <alignment vertical="center" wrapText="1"/>
    </xf>
    <xf numFmtId="0" fontId="31" fillId="0" borderId="11" xfId="65" applyNumberFormat="1" applyFont="1" applyFill="1" applyBorder="1" applyAlignment="1" applyProtection="1">
      <alignment horizontal="center" vertical="center" wrapText="1"/>
      <protection/>
    </xf>
    <xf numFmtId="165" fontId="30" fillId="0" borderId="11" xfId="65" applyNumberFormat="1" applyFont="1" applyFill="1" applyBorder="1" applyAlignment="1" applyProtection="1">
      <alignment horizontal="center" vertical="center" wrapText="1"/>
      <protection/>
    </xf>
    <xf numFmtId="165" fontId="31" fillId="0" borderId="11" xfId="65" applyNumberFormat="1" applyFont="1" applyFill="1" applyBorder="1" applyAlignment="1" applyProtection="1">
      <alignment horizontal="center" vertical="center" wrapText="1"/>
      <protection/>
    </xf>
    <xf numFmtId="3" fontId="30" fillId="0" borderId="11" xfId="65" applyNumberFormat="1" applyFont="1" applyFill="1" applyBorder="1" applyAlignment="1" applyProtection="1">
      <alignment horizontal="center" vertical="center" wrapText="1"/>
      <protection/>
    </xf>
    <xf numFmtId="4" fontId="32" fillId="0" borderId="11" xfId="65" applyNumberFormat="1" applyFont="1" applyFill="1" applyBorder="1" applyAlignment="1" applyProtection="1">
      <alignment horizontal="center" vertical="center" wrapText="1"/>
      <protection/>
    </xf>
    <xf numFmtId="4" fontId="33" fillId="0" borderId="11" xfId="65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NumberFormat="1" applyFont="1" applyFill="1" applyBorder="1" applyAlignment="1">
      <alignment horizontal="center" vertical="center" wrapText="1"/>
    </xf>
    <xf numFmtId="165" fontId="34" fillId="0" borderId="0" xfId="0" applyNumberFormat="1" applyFont="1" applyBorder="1" applyAlignment="1">
      <alignment horizontal="center" vertical="center" wrapText="1"/>
    </xf>
    <xf numFmtId="0" fontId="20" fillId="0" borderId="0" xfId="0" applyNumberFormat="1" applyFont="1" applyBorder="1" applyAlignment="1">
      <alignment horizontal="center" vertical="center" wrapText="1"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4" fontId="0" fillId="0" borderId="0" xfId="0" applyNumberFormat="1" applyFill="1" applyAlignment="1">
      <alignment/>
    </xf>
    <xf numFmtId="0" fontId="22" fillId="0" borderId="0" xfId="0" applyNumberFormat="1" applyFont="1" applyFill="1" applyBorder="1" applyAlignment="1">
      <alignment horizontal="center" vertical="center"/>
    </xf>
    <xf numFmtId="3" fontId="22" fillId="0" borderId="0" xfId="0" applyNumberFormat="1" applyFont="1" applyFill="1" applyAlignment="1">
      <alignment/>
    </xf>
    <xf numFmtId="4" fontId="22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/>
    </xf>
    <xf numFmtId="0" fontId="21" fillId="0" borderId="0" xfId="0" applyNumberFormat="1" applyFont="1" applyFill="1" applyBorder="1" applyAlignment="1">
      <alignment/>
    </xf>
    <xf numFmtId="0" fontId="21" fillId="0" borderId="0" xfId="0" applyNumberFormat="1" applyFont="1" applyFill="1" applyAlignment="1">
      <alignment/>
    </xf>
    <xf numFmtId="0" fontId="21" fillId="0" borderId="11" xfId="0" applyNumberFormat="1" applyFont="1" applyFill="1" applyBorder="1" applyAlignment="1">
      <alignment horizontal="center" vertical="center"/>
    </xf>
    <xf numFmtId="3" fontId="21" fillId="0" borderId="11" xfId="67" applyNumberFormat="1" applyFont="1" applyFill="1" applyBorder="1" applyAlignment="1" applyProtection="1">
      <alignment horizontal="center" vertical="center" wrapText="1"/>
      <protection/>
    </xf>
    <xf numFmtId="4" fontId="21" fillId="0" borderId="11" xfId="67" applyNumberFormat="1" applyFont="1" applyFill="1" applyBorder="1" applyAlignment="1" applyProtection="1">
      <alignment horizontal="center" vertical="center" wrapText="1"/>
      <protection/>
    </xf>
    <xf numFmtId="0" fontId="22" fillId="0" borderId="11" xfId="0" applyNumberFormat="1" applyFont="1" applyFill="1" applyBorder="1" applyAlignment="1">
      <alignment horizontal="center" vertical="center"/>
    </xf>
    <xf numFmtId="0" fontId="23" fillId="0" borderId="11" xfId="0" applyNumberFormat="1" applyFont="1" applyFill="1" applyBorder="1" applyAlignment="1">
      <alignment vertical="center" wrapText="1"/>
    </xf>
    <xf numFmtId="3" fontId="21" fillId="0" borderId="12" xfId="65" applyNumberFormat="1" applyFont="1" applyFill="1" applyBorder="1" applyAlignment="1" applyProtection="1">
      <alignment horizontal="center" vertical="center" wrapText="1"/>
      <protection/>
    </xf>
    <xf numFmtId="3" fontId="21" fillId="0" borderId="13" xfId="65" applyNumberFormat="1" applyFont="1" applyFill="1" applyBorder="1" applyAlignment="1" applyProtection="1">
      <alignment horizontal="center" vertical="center" wrapText="1"/>
      <protection/>
    </xf>
    <xf numFmtId="4" fontId="22" fillId="0" borderId="13" xfId="65" applyNumberFormat="1" applyFont="1" applyFill="1" applyBorder="1" applyAlignment="1" applyProtection="1">
      <alignment horizontal="center" vertical="center" wrapText="1"/>
      <protection/>
    </xf>
    <xf numFmtId="4" fontId="21" fillId="0" borderId="11" xfId="0" applyNumberFormat="1" applyFont="1" applyFill="1" applyBorder="1" applyAlignment="1">
      <alignment horizontal="center" vertical="center"/>
    </xf>
    <xf numFmtId="1" fontId="22" fillId="0" borderId="14" xfId="65" applyNumberFormat="1" applyFont="1" applyFill="1" applyBorder="1" applyAlignment="1" applyProtection="1">
      <alignment horizontal="center" vertical="center" wrapText="1"/>
      <protection/>
    </xf>
    <xf numFmtId="4" fontId="22" fillId="0" borderId="11" xfId="65" applyNumberFormat="1" applyFont="1" applyFill="1" applyBorder="1" applyAlignment="1" applyProtection="1">
      <alignment horizontal="right" vertical="center" wrapText="1"/>
      <protection/>
    </xf>
    <xf numFmtId="0" fontId="22" fillId="0" borderId="11" xfId="0" applyNumberFormat="1" applyFont="1" applyFill="1" applyBorder="1" applyAlignment="1">
      <alignment/>
    </xf>
    <xf numFmtId="0" fontId="35" fillId="0" borderId="0" xfId="0" applyNumberFormat="1" applyFont="1" applyFill="1" applyAlignment="1">
      <alignment/>
    </xf>
    <xf numFmtId="0" fontId="36" fillId="0" borderId="0" xfId="0" applyNumberFormat="1" applyFont="1" applyFill="1" applyAlignment="1">
      <alignment horizontal="center" vertical="center"/>
    </xf>
    <xf numFmtId="0" fontId="23" fillId="0" borderId="11" xfId="0" applyFont="1" applyFill="1" applyBorder="1" applyAlignment="1">
      <alignment vertical="center" wrapText="1"/>
    </xf>
    <xf numFmtId="0" fontId="25" fillId="41" borderId="11" xfId="0" applyNumberFormat="1" applyFont="1" applyFill="1" applyBorder="1" applyAlignment="1">
      <alignment vertical="center" wrapText="1"/>
    </xf>
    <xf numFmtId="0" fontId="21" fillId="41" borderId="11" xfId="65" applyNumberFormat="1" applyFont="1" applyFill="1" applyBorder="1" applyAlignment="1" applyProtection="1">
      <alignment horizontal="center" vertical="center" wrapText="1"/>
      <protection/>
    </xf>
    <xf numFmtId="165" fontId="22" fillId="41" borderId="11" xfId="65" applyNumberFormat="1" applyFont="1" applyFill="1" applyBorder="1" applyAlignment="1" applyProtection="1">
      <alignment horizontal="center" vertical="center" wrapText="1"/>
      <protection/>
    </xf>
    <xf numFmtId="165" fontId="21" fillId="41" borderId="11" xfId="65" applyNumberFormat="1" applyFont="1" applyFill="1" applyBorder="1" applyAlignment="1" applyProtection="1">
      <alignment horizontal="center" vertical="center" wrapText="1"/>
      <protection/>
    </xf>
    <xf numFmtId="3" fontId="22" fillId="41" borderId="11" xfId="65" applyNumberFormat="1" applyFont="1" applyFill="1" applyBorder="1" applyAlignment="1" applyProtection="1">
      <alignment horizontal="center" vertical="center" wrapText="1"/>
      <protection/>
    </xf>
    <xf numFmtId="4" fontId="26" fillId="41" borderId="11" xfId="65" applyNumberFormat="1" applyFont="1" applyFill="1" applyBorder="1" applyAlignment="1" applyProtection="1">
      <alignment horizontal="center" vertical="center" wrapText="1"/>
      <protection/>
    </xf>
    <xf numFmtId="4" fontId="22" fillId="41" borderId="11" xfId="65" applyNumberFormat="1" applyFont="1" applyFill="1" applyBorder="1" applyAlignment="1" applyProtection="1">
      <alignment horizontal="center" vertical="center" wrapText="1"/>
      <protection/>
    </xf>
    <xf numFmtId="0" fontId="38" fillId="41" borderId="11" xfId="67" applyNumberFormat="1" applyFont="1" applyFill="1" applyBorder="1" applyAlignment="1" applyProtection="1">
      <alignment horizontal="center" vertical="center" wrapText="1"/>
      <protection/>
    </xf>
    <xf numFmtId="0" fontId="22" fillId="0" borderId="0" xfId="0" applyNumberFormat="1" applyFont="1" applyFill="1" applyAlignment="1">
      <alignment horizontal="center" vertical="center"/>
    </xf>
    <xf numFmtId="0" fontId="22" fillId="0" borderId="0" xfId="0" applyNumberFormat="1" applyFont="1" applyFill="1" applyAlignment="1">
      <alignment wrapText="1"/>
    </xf>
    <xf numFmtId="0" fontId="21" fillId="0" borderId="0" xfId="0" applyNumberFormat="1" applyFont="1" applyFill="1" applyAlignment="1">
      <alignment horizontal="center" vertical="center" wrapText="1"/>
    </xf>
    <xf numFmtId="0" fontId="22" fillId="0" borderId="0" xfId="0" applyNumberFormat="1" applyFont="1" applyFill="1" applyAlignment="1">
      <alignment horizontal="center" vertical="center" wrapText="1"/>
    </xf>
    <xf numFmtId="0" fontId="21" fillId="0" borderId="0" xfId="0" applyNumberFormat="1" applyFont="1" applyFill="1" applyBorder="1" applyAlignment="1">
      <alignment horizontal="center" vertical="center"/>
    </xf>
    <xf numFmtId="0" fontId="21" fillId="0" borderId="15" xfId="0" applyFont="1" applyFill="1" applyBorder="1" applyAlignment="1" applyProtection="1">
      <alignment horizontal="center" vertical="center" wrapText="1"/>
      <protection/>
    </xf>
    <xf numFmtId="165" fontId="21" fillId="0" borderId="15" xfId="0" applyNumberFormat="1" applyFont="1" applyFill="1" applyBorder="1" applyAlignment="1" applyProtection="1">
      <alignment horizontal="center" vertical="center" wrapText="1"/>
      <protection/>
    </xf>
    <xf numFmtId="0" fontId="22" fillId="0" borderId="15" xfId="0" applyFont="1" applyFill="1" applyBorder="1" applyAlignment="1">
      <alignment horizontal="center" vertical="center"/>
    </xf>
    <xf numFmtId="0" fontId="21" fillId="41" borderId="15" xfId="0" applyFont="1" applyFill="1" applyBorder="1" applyAlignment="1">
      <alignment horizontal="center" vertical="center"/>
    </xf>
    <xf numFmtId="166" fontId="21" fillId="41" borderId="15" xfId="0" applyNumberFormat="1" applyFont="1" applyFill="1" applyBorder="1" applyAlignment="1">
      <alignment horizontal="center" vertical="center"/>
    </xf>
    <xf numFmtId="4" fontId="22" fillId="41" borderId="15" xfId="0" applyNumberFormat="1" applyFont="1" applyFill="1" applyBorder="1" applyAlignment="1" applyProtection="1">
      <alignment horizontal="center" vertical="center" wrapText="1"/>
      <protection/>
    </xf>
    <xf numFmtId="165" fontId="21" fillId="41" borderId="15" xfId="0" applyNumberFormat="1" applyFont="1" applyFill="1" applyBorder="1" applyAlignment="1" applyProtection="1">
      <alignment horizontal="center" vertical="center" wrapText="1"/>
      <protection/>
    </xf>
    <xf numFmtId="0" fontId="22" fillId="41" borderId="15" xfId="0" applyFont="1" applyFill="1" applyBorder="1" applyAlignment="1">
      <alignment/>
    </xf>
    <xf numFmtId="0" fontId="21" fillId="41" borderId="15" xfId="0" applyFont="1" applyFill="1" applyBorder="1" applyAlignment="1" applyProtection="1">
      <alignment horizontal="center" vertical="center" wrapText="1"/>
      <protection/>
    </xf>
    <xf numFmtId="0" fontId="38" fillId="41" borderId="15" xfId="0" applyFont="1" applyFill="1" applyBorder="1" applyAlignment="1" applyProtection="1">
      <alignment horizontal="center" vertical="center" wrapText="1"/>
      <protection/>
    </xf>
    <xf numFmtId="0" fontId="21" fillId="0" borderId="15" xfId="0" applyFont="1" applyFill="1" applyBorder="1" applyAlignment="1">
      <alignment horizontal="center" vertical="center"/>
    </xf>
    <xf numFmtId="4" fontId="21" fillId="0" borderId="15" xfId="0" applyNumberFormat="1" applyFont="1" applyFill="1" applyBorder="1" applyAlignment="1">
      <alignment horizontal="center" vertical="center"/>
    </xf>
    <xf numFmtId="0" fontId="39" fillId="0" borderId="0" xfId="65" applyNumberFormat="1" applyFont="1" applyFill="1" applyBorder="1" applyAlignment="1" applyProtection="1">
      <alignment horizontal="left" vertical="center" wrapText="1"/>
      <protection/>
    </xf>
    <xf numFmtId="0" fontId="39" fillId="0" borderId="0" xfId="65" applyNumberFormat="1" applyFont="1" applyFill="1" applyBorder="1" applyAlignment="1" applyProtection="1">
      <alignment horizontal="center" vertical="center" wrapText="1"/>
      <protection/>
    </xf>
    <xf numFmtId="166" fontId="39" fillId="0" borderId="0" xfId="65" applyNumberFormat="1" applyFont="1" applyFill="1" applyBorder="1" applyAlignment="1" applyProtection="1">
      <alignment horizontal="center" vertical="center" wrapText="1"/>
      <protection/>
    </xf>
    <xf numFmtId="167" fontId="35" fillId="0" borderId="0" xfId="65" applyNumberFormat="1" applyFont="1" applyFill="1" applyBorder="1" applyAlignment="1" applyProtection="1">
      <alignment horizontal="right" vertical="center" wrapText="1"/>
      <protection/>
    </xf>
    <xf numFmtId="0" fontId="39" fillId="0" borderId="0" xfId="0" applyNumberFormat="1" applyFont="1" applyFill="1" applyAlignment="1">
      <alignment/>
    </xf>
    <xf numFmtId="0" fontId="39" fillId="0" borderId="0" xfId="0" applyNumberFormat="1" applyFont="1" applyFill="1" applyAlignment="1">
      <alignment horizontal="center"/>
    </xf>
    <xf numFmtId="166" fontId="39" fillId="0" borderId="0" xfId="0" applyNumberFormat="1" applyFont="1" applyFill="1" applyAlignment="1">
      <alignment horizontal="center"/>
    </xf>
    <xf numFmtId="0" fontId="22" fillId="0" borderId="11" xfId="67" applyNumberFormat="1" applyFont="1" applyFill="1" applyBorder="1" applyAlignment="1" applyProtection="1">
      <alignment horizontal="center" vertical="center" wrapText="1"/>
      <protection/>
    </xf>
    <xf numFmtId="165" fontId="22" fillId="0" borderId="11" xfId="67" applyNumberFormat="1" applyFont="1" applyFill="1" applyBorder="1" applyAlignment="1" applyProtection="1">
      <alignment horizontal="center" vertical="center" wrapText="1"/>
      <protection/>
    </xf>
    <xf numFmtId="0" fontId="22" fillId="41" borderId="15" xfId="0" applyFont="1" applyFill="1" applyBorder="1" applyAlignment="1">
      <alignment horizontal="center" vertical="center"/>
    </xf>
    <xf numFmtId="0" fontId="23" fillId="41" borderId="15" xfId="0" applyFont="1" applyFill="1" applyBorder="1" applyAlignment="1">
      <alignment horizontal="left" vertical="center" wrapText="1"/>
    </xf>
    <xf numFmtId="0" fontId="22" fillId="40" borderId="15" xfId="0" applyFont="1" applyFill="1" applyBorder="1" applyAlignment="1">
      <alignment horizontal="center" vertical="center"/>
    </xf>
    <xf numFmtId="0" fontId="21" fillId="40" borderId="15" xfId="0" applyFont="1" applyFill="1" applyBorder="1" applyAlignment="1">
      <alignment horizontal="center" vertical="center"/>
    </xf>
    <xf numFmtId="166" fontId="21" fillId="40" borderId="15" xfId="0" applyNumberFormat="1" applyFont="1" applyFill="1" applyBorder="1" applyAlignment="1">
      <alignment horizontal="center" vertical="center"/>
    </xf>
    <xf numFmtId="4" fontId="22" fillId="40" borderId="15" xfId="0" applyNumberFormat="1" applyFont="1" applyFill="1" applyBorder="1" applyAlignment="1" applyProtection="1">
      <alignment horizontal="center" vertical="center" wrapText="1"/>
      <protection/>
    </xf>
    <xf numFmtId="165" fontId="21" fillId="40" borderId="15" xfId="0" applyNumberFormat="1" applyFont="1" applyFill="1" applyBorder="1" applyAlignment="1" applyProtection="1">
      <alignment horizontal="center" vertical="center" wrapText="1"/>
      <protection/>
    </xf>
    <xf numFmtId="0" fontId="22" fillId="40" borderId="15" xfId="0" applyFont="1" applyFill="1" applyBorder="1" applyAlignment="1">
      <alignment/>
    </xf>
    <xf numFmtId="0" fontId="21" fillId="40" borderId="15" xfId="0" applyFont="1" applyFill="1" applyBorder="1" applyAlignment="1" applyProtection="1">
      <alignment horizontal="center" vertical="center" wrapText="1"/>
      <protection/>
    </xf>
    <xf numFmtId="0" fontId="26" fillId="40" borderId="15" xfId="0" applyFont="1" applyFill="1" applyBorder="1" applyAlignment="1" applyProtection="1">
      <alignment horizontal="center" vertical="center" wrapText="1"/>
      <protection/>
    </xf>
    <xf numFmtId="0" fontId="0" fillId="0" borderId="0" xfId="0" applyNumberFormat="1" applyAlignment="1">
      <alignment/>
    </xf>
    <xf numFmtId="0" fontId="22" fillId="0" borderId="0" xfId="0" applyNumberFormat="1" applyFont="1" applyAlignment="1">
      <alignment horizontal="center" vertical="center"/>
    </xf>
    <xf numFmtId="0" fontId="22" fillId="0" borderId="0" xfId="0" applyNumberFormat="1" applyFont="1" applyAlignment="1">
      <alignment wrapText="1"/>
    </xf>
    <xf numFmtId="0" fontId="21" fillId="0" borderId="0" xfId="0" applyNumberFormat="1" applyFont="1" applyAlignment="1">
      <alignment horizontal="center" vertical="center" wrapText="1"/>
    </xf>
    <xf numFmtId="3" fontId="21" fillId="0" borderId="0" xfId="0" applyNumberFormat="1" applyFont="1" applyAlignment="1">
      <alignment horizontal="center" vertical="center" wrapText="1"/>
    </xf>
    <xf numFmtId="4" fontId="22" fillId="0" borderId="0" xfId="0" applyNumberFormat="1" applyFont="1" applyAlignment="1">
      <alignment horizontal="center" vertical="center" wrapText="1"/>
    </xf>
    <xf numFmtId="0" fontId="22" fillId="0" borderId="0" xfId="0" applyNumberFormat="1" applyFont="1" applyAlignment="1">
      <alignment horizontal="center" vertical="center" wrapText="1"/>
    </xf>
    <xf numFmtId="0" fontId="22" fillId="0" borderId="0" xfId="0" applyNumberFormat="1" applyFont="1" applyAlignment="1">
      <alignment/>
    </xf>
    <xf numFmtId="0" fontId="22" fillId="0" borderId="0" xfId="0" applyNumberFormat="1" applyFont="1" applyAlignment="1">
      <alignment horizontal="right" vertical="center" wrapText="1"/>
    </xf>
    <xf numFmtId="0" fontId="9" fillId="0" borderId="0" xfId="0" applyNumberFormat="1" applyFont="1" applyAlignment="1">
      <alignment/>
    </xf>
    <xf numFmtId="0" fontId="36" fillId="0" borderId="0" xfId="0" applyNumberFormat="1" applyFont="1" applyAlignment="1">
      <alignment horizontal="center" vertical="center"/>
    </xf>
    <xf numFmtId="0" fontId="41" fillId="0" borderId="0" xfId="0" applyNumberFormat="1" applyFont="1" applyAlignment="1">
      <alignment/>
    </xf>
    <xf numFmtId="4" fontId="42" fillId="0" borderId="0" xfId="0" applyNumberFormat="1" applyFont="1" applyAlignment="1">
      <alignment/>
    </xf>
    <xf numFmtId="0" fontId="21" fillId="0" borderId="0" xfId="0" applyNumberFormat="1" applyFont="1" applyBorder="1" applyAlignment="1">
      <alignment horizontal="right" vertical="center" wrapText="1"/>
    </xf>
    <xf numFmtId="0" fontId="21" fillId="0" borderId="15" xfId="0" applyFont="1" applyBorder="1" applyAlignment="1" applyProtection="1">
      <alignment horizontal="center" vertical="center" wrapText="1"/>
      <protection/>
    </xf>
    <xf numFmtId="165" fontId="21" fillId="0" borderId="15" xfId="0" applyNumberFormat="1" applyFont="1" applyBorder="1" applyAlignment="1" applyProtection="1">
      <alignment horizontal="center" vertical="center" wrapText="1"/>
      <protection/>
    </xf>
    <xf numFmtId="0" fontId="23" fillId="0" borderId="15" xfId="0" applyFont="1" applyFill="1" applyBorder="1" applyAlignment="1" applyProtection="1">
      <alignment horizontal="center" vertical="center" wrapText="1"/>
      <protection/>
    </xf>
    <xf numFmtId="0" fontId="25" fillId="0" borderId="15" xfId="0" applyFont="1" applyFill="1" applyBorder="1" applyAlignment="1">
      <alignment horizontal="left" vertical="center" wrapText="1"/>
    </xf>
    <xf numFmtId="0" fontId="21" fillId="0" borderId="15" xfId="0" applyFont="1" applyBorder="1" applyAlignment="1">
      <alignment horizontal="center" vertical="center"/>
    </xf>
    <xf numFmtId="4" fontId="21" fillId="0" borderId="15" xfId="0" applyNumberFormat="1" applyFont="1" applyBorder="1" applyAlignment="1">
      <alignment horizontal="center" vertical="center"/>
    </xf>
    <xf numFmtId="3" fontId="22" fillId="0" borderId="0" xfId="0" applyNumberFormat="1" applyFont="1" applyAlignment="1">
      <alignment/>
    </xf>
    <xf numFmtId="4" fontId="22" fillId="0" borderId="0" xfId="0" applyNumberFormat="1" applyFont="1" applyAlignment="1">
      <alignment/>
    </xf>
    <xf numFmtId="0" fontId="21" fillId="0" borderId="0" xfId="0" applyNumberFormat="1" applyFont="1" applyBorder="1" applyAlignment="1">
      <alignment/>
    </xf>
    <xf numFmtId="0" fontId="21" fillId="0" borderId="0" xfId="0" applyNumberFormat="1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4" fontId="36" fillId="0" borderId="0" xfId="0" applyNumberFormat="1" applyFont="1" applyBorder="1" applyAlignment="1">
      <alignment horizontal="center" vertical="center"/>
    </xf>
    <xf numFmtId="0" fontId="36" fillId="0" borderId="0" xfId="0" applyNumberFormat="1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19" fillId="0" borderId="0" xfId="0" applyNumberFormat="1" applyFont="1" applyFill="1" applyAlignment="1">
      <alignment vertical="center" wrapText="1"/>
    </xf>
    <xf numFmtId="0" fontId="22" fillId="40" borderId="15" xfId="0" applyFont="1" applyFill="1" applyBorder="1" applyAlignment="1" applyProtection="1">
      <alignment horizontal="center" vertical="center" wrapText="1"/>
      <protection/>
    </xf>
    <xf numFmtId="0" fontId="23" fillId="40" borderId="15" xfId="0" applyFont="1" applyFill="1" applyBorder="1" applyAlignment="1" applyProtection="1">
      <alignment horizontal="left" vertical="center" wrapText="1"/>
      <protection/>
    </xf>
    <xf numFmtId="0" fontId="22" fillId="0" borderId="15" xfId="0" applyFont="1" applyBorder="1" applyAlignment="1" applyProtection="1">
      <alignment horizontal="center" vertical="center" wrapText="1"/>
      <protection/>
    </xf>
    <xf numFmtId="0" fontId="23" fillId="0" borderId="15" xfId="0" applyFont="1" applyBorder="1" applyAlignment="1" applyProtection="1">
      <alignment horizontal="left" vertical="center" wrapText="1"/>
      <protection/>
    </xf>
    <xf numFmtId="0" fontId="0" fillId="0" borderId="0" xfId="0" applyFont="1" applyAlignment="1">
      <alignment/>
    </xf>
    <xf numFmtId="0" fontId="48" fillId="0" borderId="11" xfId="0" applyNumberFormat="1" applyFont="1" applyBorder="1" applyAlignment="1">
      <alignment horizontal="left" vertical="center" wrapText="1"/>
    </xf>
    <xf numFmtId="0" fontId="23" fillId="41" borderId="11" xfId="65" applyNumberFormat="1" applyFont="1" applyFill="1" applyBorder="1" applyAlignment="1" applyProtection="1">
      <alignment horizontal="left" vertical="center" wrapText="1"/>
      <protection/>
    </xf>
    <xf numFmtId="0" fontId="23" fillId="0" borderId="11" xfId="65" applyNumberFormat="1" applyFont="1" applyFill="1" applyBorder="1" applyAlignment="1" applyProtection="1">
      <alignment horizontal="left" vertical="center" wrapText="1"/>
      <protection/>
    </xf>
    <xf numFmtId="0" fontId="21" fillId="0" borderId="11" xfId="67" applyNumberFormat="1" applyFont="1" applyFill="1" applyBorder="1" applyAlignment="1" applyProtection="1">
      <alignment horizontal="center" vertical="center" wrapText="1"/>
      <protection/>
    </xf>
    <xf numFmtId="0" fontId="21" fillId="0" borderId="16" xfId="65" applyNumberFormat="1" applyFont="1" applyFill="1" applyBorder="1" applyAlignment="1" applyProtection="1">
      <alignment horizontal="center" vertical="center" wrapText="1"/>
      <protection/>
    </xf>
    <xf numFmtId="0" fontId="21" fillId="0" borderId="16" xfId="67" applyNumberFormat="1" applyFont="1" applyFill="1" applyBorder="1" applyAlignment="1" applyProtection="1">
      <alignment horizontal="center" vertical="center" wrapText="1"/>
      <protection/>
    </xf>
    <xf numFmtId="3" fontId="21" fillId="0" borderId="16" xfId="67" applyNumberFormat="1" applyFont="1" applyFill="1" applyBorder="1" applyAlignment="1" applyProtection="1">
      <alignment horizontal="center" vertical="center" wrapText="1"/>
      <protection/>
    </xf>
    <xf numFmtId="4" fontId="21" fillId="0" borderId="16" xfId="67" applyNumberFormat="1" applyFont="1" applyFill="1" applyBorder="1" applyAlignment="1" applyProtection="1">
      <alignment horizontal="center" vertical="center" wrapText="1"/>
      <protection/>
    </xf>
    <xf numFmtId="165" fontId="21" fillId="0" borderId="16" xfId="67" applyNumberFormat="1" applyFont="1" applyFill="1" applyBorder="1" applyAlignment="1" applyProtection="1">
      <alignment horizontal="center" vertical="center" wrapText="1"/>
      <protection/>
    </xf>
    <xf numFmtId="0" fontId="22" fillId="0" borderId="16" xfId="0" applyNumberFormat="1" applyFont="1" applyBorder="1" applyAlignment="1">
      <alignment horizontal="center" vertical="center"/>
    </xf>
    <xf numFmtId="0" fontId="25" fillId="0" borderId="16" xfId="65" applyNumberFormat="1" applyFont="1" applyFill="1" applyBorder="1" applyAlignment="1" applyProtection="1">
      <alignment horizontal="left" vertical="center" wrapText="1"/>
      <protection/>
    </xf>
    <xf numFmtId="4" fontId="21" fillId="0" borderId="16" xfId="0" applyNumberFormat="1" applyFont="1" applyBorder="1" applyAlignment="1">
      <alignment horizontal="center" vertical="center"/>
    </xf>
    <xf numFmtId="0" fontId="22" fillId="0" borderId="16" xfId="0" applyNumberFormat="1" applyFont="1" applyBorder="1" applyAlignment="1">
      <alignment/>
    </xf>
    <xf numFmtId="0" fontId="21" fillId="0" borderId="16" xfId="0" applyNumberFormat="1" applyFont="1" applyFill="1" applyBorder="1" applyAlignment="1">
      <alignment horizontal="center" vertical="center"/>
    </xf>
    <xf numFmtId="0" fontId="21" fillId="0" borderId="16" xfId="0" applyNumberFormat="1" applyFont="1" applyBorder="1" applyAlignment="1">
      <alignment horizontal="center" vertical="center"/>
    </xf>
    <xf numFmtId="4" fontId="21" fillId="0" borderId="13" xfId="0" applyNumberFormat="1" applyFont="1" applyBorder="1" applyAlignment="1">
      <alignment horizontal="center" vertical="center"/>
    </xf>
    <xf numFmtId="0" fontId="21" fillId="0" borderId="13" xfId="0" applyNumberFormat="1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41" borderId="16" xfId="0" applyFont="1" applyFill="1" applyBorder="1" applyAlignment="1">
      <alignment horizontal="center" vertical="center"/>
    </xf>
    <xf numFmtId="0" fontId="42" fillId="41" borderId="16" xfId="0" applyFont="1" applyFill="1" applyBorder="1" applyAlignment="1">
      <alignment vertical="center" wrapText="1"/>
    </xf>
    <xf numFmtId="3" fontId="21" fillId="41" borderId="16" xfId="65" applyNumberFormat="1" applyFont="1" applyFill="1" applyBorder="1" applyAlignment="1" applyProtection="1">
      <alignment horizontal="center" vertical="center" wrapText="1"/>
      <protection/>
    </xf>
    <xf numFmtId="4" fontId="21" fillId="41" borderId="16" xfId="65" applyNumberFormat="1" applyFont="1" applyFill="1" applyBorder="1" applyAlignment="1" applyProtection="1">
      <alignment horizontal="center" vertical="center" wrapText="1"/>
      <protection/>
    </xf>
    <xf numFmtId="4" fontId="21" fillId="41" borderId="16" xfId="0" applyNumberFormat="1" applyFont="1" applyFill="1" applyBorder="1" applyAlignment="1">
      <alignment horizontal="center" vertical="center"/>
    </xf>
    <xf numFmtId="1" fontId="22" fillId="41" borderId="16" xfId="65" applyNumberFormat="1" applyFont="1" applyFill="1" applyBorder="1" applyAlignment="1" applyProtection="1">
      <alignment horizontal="center" vertical="center" wrapText="1"/>
      <protection/>
    </xf>
    <xf numFmtId="4" fontId="22" fillId="41" borderId="16" xfId="65" applyNumberFormat="1" applyFont="1" applyFill="1" applyBorder="1" applyAlignment="1" applyProtection="1">
      <alignment horizontal="right" vertical="center" wrapText="1"/>
      <protection/>
    </xf>
    <xf numFmtId="0" fontId="22" fillId="41" borderId="16" xfId="0" applyNumberFormat="1" applyFont="1" applyFill="1" applyBorder="1" applyAlignment="1">
      <alignment/>
    </xf>
    <xf numFmtId="0" fontId="38" fillId="41" borderId="16" xfId="0" applyNumberFormat="1" applyFont="1" applyFill="1" applyBorder="1" applyAlignment="1">
      <alignment horizontal="center" vertical="center"/>
    </xf>
    <xf numFmtId="165" fontId="21" fillId="0" borderId="16" xfId="0" applyNumberFormat="1" applyFont="1" applyBorder="1" applyAlignment="1">
      <alignment horizontal="center" vertical="center" wrapText="1"/>
    </xf>
    <xf numFmtId="0" fontId="21" fillId="0" borderId="16" xfId="0" applyNumberFormat="1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/>
    </xf>
    <xf numFmtId="0" fontId="22" fillId="0" borderId="16" xfId="0" applyFont="1" applyFill="1" applyBorder="1" applyAlignment="1">
      <alignment horizontal="center" vertical="center"/>
    </xf>
    <xf numFmtId="0" fontId="30" fillId="0" borderId="16" xfId="0" applyFont="1" applyBorder="1" applyAlignment="1">
      <alignment vertical="center" wrapText="1"/>
    </xf>
    <xf numFmtId="3" fontId="21" fillId="0" borderId="16" xfId="65" applyNumberFormat="1" applyFont="1" applyFill="1" applyBorder="1" applyAlignment="1" applyProtection="1">
      <alignment horizontal="center" vertical="center" wrapText="1"/>
      <protection/>
    </xf>
    <xf numFmtId="4" fontId="21" fillId="0" borderId="16" xfId="65" applyNumberFormat="1" applyFont="1" applyFill="1" applyBorder="1" applyAlignment="1" applyProtection="1">
      <alignment horizontal="center" vertical="center" wrapText="1"/>
      <protection/>
    </xf>
    <xf numFmtId="4" fontId="21" fillId="0" borderId="16" xfId="0" applyNumberFormat="1" applyFont="1" applyFill="1" applyBorder="1" applyAlignment="1">
      <alignment horizontal="center" vertical="center"/>
    </xf>
    <xf numFmtId="1" fontId="22" fillId="0" borderId="16" xfId="65" applyNumberFormat="1" applyFont="1" applyFill="1" applyBorder="1" applyAlignment="1" applyProtection="1">
      <alignment horizontal="center" vertical="center" wrapText="1"/>
      <protection/>
    </xf>
    <xf numFmtId="4" fontId="22" fillId="0" borderId="16" xfId="65" applyNumberFormat="1" applyFont="1" applyFill="1" applyBorder="1" applyAlignment="1" applyProtection="1">
      <alignment horizontal="right" vertical="center" wrapText="1"/>
      <protection/>
    </xf>
    <xf numFmtId="0" fontId="22" fillId="0" borderId="16" xfId="0" applyNumberFormat="1" applyFont="1" applyFill="1" applyBorder="1" applyAlignment="1">
      <alignment/>
    </xf>
    <xf numFmtId="0" fontId="26" fillId="0" borderId="16" xfId="0" applyNumberFormat="1" applyFont="1" applyFill="1" applyBorder="1" applyAlignment="1">
      <alignment horizontal="center" vertical="center"/>
    </xf>
    <xf numFmtId="0" fontId="31" fillId="0" borderId="16" xfId="0" applyFont="1" applyBorder="1" applyAlignment="1">
      <alignment wrapText="1"/>
    </xf>
    <xf numFmtId="0" fontId="30" fillId="0" borderId="16" xfId="0" applyFont="1" applyBorder="1" applyAlignment="1">
      <alignment horizontal="center" vertical="center"/>
    </xf>
    <xf numFmtId="165" fontId="21" fillId="0" borderId="13" xfId="0" applyNumberFormat="1" applyFont="1" applyBorder="1" applyAlignment="1">
      <alignment horizontal="center" vertical="center" wrapText="1"/>
    </xf>
    <xf numFmtId="0" fontId="21" fillId="0" borderId="13" xfId="0" applyNumberFormat="1" applyFont="1" applyBorder="1" applyAlignment="1">
      <alignment horizontal="center" vertical="center" wrapText="1"/>
    </xf>
    <xf numFmtId="0" fontId="21" fillId="0" borderId="16" xfId="0" applyFont="1" applyFill="1" applyBorder="1" applyAlignment="1">
      <alignment vertical="top" wrapText="1"/>
    </xf>
    <xf numFmtId="0" fontId="21" fillId="41" borderId="16" xfId="0" applyFont="1" applyFill="1" applyBorder="1" applyAlignment="1">
      <alignment vertical="top" wrapText="1"/>
    </xf>
    <xf numFmtId="0" fontId="26" fillId="41" borderId="16" xfId="0" applyNumberFormat="1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left" vertical="center" wrapText="1"/>
    </xf>
    <xf numFmtId="0" fontId="22" fillId="40" borderId="16" xfId="0" applyFont="1" applyFill="1" applyBorder="1" applyAlignment="1">
      <alignment horizontal="center" vertical="center"/>
    </xf>
    <xf numFmtId="0" fontId="21" fillId="40" borderId="16" xfId="0" applyFont="1" applyFill="1" applyBorder="1" applyAlignment="1">
      <alignment vertical="top" wrapText="1"/>
    </xf>
    <xf numFmtId="3" fontId="21" fillId="40" borderId="16" xfId="65" applyNumberFormat="1" applyFont="1" applyFill="1" applyBorder="1" applyAlignment="1" applyProtection="1">
      <alignment horizontal="center" vertical="center" wrapText="1"/>
      <protection/>
    </xf>
    <xf numFmtId="4" fontId="21" fillId="40" borderId="16" xfId="65" applyNumberFormat="1" applyFont="1" applyFill="1" applyBorder="1" applyAlignment="1" applyProtection="1">
      <alignment horizontal="center" vertical="center" wrapText="1"/>
      <protection/>
    </xf>
    <xf numFmtId="4" fontId="21" fillId="40" borderId="16" xfId="0" applyNumberFormat="1" applyFont="1" applyFill="1" applyBorder="1" applyAlignment="1">
      <alignment horizontal="center" vertical="center"/>
    </xf>
    <xf numFmtId="1" fontId="22" fillId="40" borderId="16" xfId="65" applyNumberFormat="1" applyFont="1" applyFill="1" applyBorder="1" applyAlignment="1" applyProtection="1">
      <alignment horizontal="center" vertical="center" wrapText="1"/>
      <protection/>
    </xf>
    <xf numFmtId="4" fontId="22" fillId="40" borderId="16" xfId="65" applyNumberFormat="1" applyFont="1" applyFill="1" applyBorder="1" applyAlignment="1" applyProtection="1">
      <alignment horizontal="right" vertical="center" wrapText="1"/>
      <protection/>
    </xf>
    <xf numFmtId="0" fontId="22" fillId="40" borderId="16" xfId="0" applyNumberFormat="1" applyFont="1" applyFill="1" applyBorder="1" applyAlignment="1">
      <alignment/>
    </xf>
    <xf numFmtId="0" fontId="26" fillId="40" borderId="16" xfId="0" applyNumberFormat="1" applyFont="1" applyFill="1" applyBorder="1" applyAlignment="1">
      <alignment horizontal="center" vertical="center"/>
    </xf>
    <xf numFmtId="0" fontId="22" fillId="0" borderId="16" xfId="0" applyNumberFormat="1" applyFont="1" applyFill="1" applyBorder="1" applyAlignment="1">
      <alignment horizontal="center" vertical="center"/>
    </xf>
    <xf numFmtId="0" fontId="23" fillId="0" borderId="16" xfId="65" applyNumberFormat="1" applyFont="1" applyFill="1" applyBorder="1" applyAlignment="1" applyProtection="1">
      <alignment horizontal="left" vertical="center" wrapText="1"/>
      <protection/>
    </xf>
    <xf numFmtId="0" fontId="22" fillId="0" borderId="16" xfId="67" applyNumberFormat="1" applyFont="1" applyFill="1" applyBorder="1" applyAlignment="1" applyProtection="1">
      <alignment horizontal="center" vertical="center" wrapText="1"/>
      <protection/>
    </xf>
    <xf numFmtId="165" fontId="22" fillId="0" borderId="16" xfId="67" applyNumberFormat="1" applyFont="1" applyFill="1" applyBorder="1" applyAlignment="1" applyProtection="1">
      <alignment horizontal="center" vertical="center" wrapText="1"/>
      <protection/>
    </xf>
    <xf numFmtId="0" fontId="31" fillId="0" borderId="16" xfId="65" applyNumberFormat="1" applyFont="1" applyFill="1" applyBorder="1" applyAlignment="1" applyProtection="1">
      <alignment horizontal="center" vertical="center" wrapText="1"/>
      <protection/>
    </xf>
    <xf numFmtId="0" fontId="21" fillId="41" borderId="16" xfId="65" applyFont="1" applyFill="1" applyBorder="1" applyAlignment="1" applyProtection="1">
      <alignment horizontal="left" vertical="center" wrapText="1"/>
      <protection/>
    </xf>
    <xf numFmtId="0" fontId="22" fillId="41" borderId="16" xfId="67" applyNumberFormat="1" applyFont="1" applyFill="1" applyBorder="1" applyAlignment="1" applyProtection="1">
      <alignment horizontal="center" vertical="center" wrapText="1"/>
      <protection/>
    </xf>
    <xf numFmtId="165" fontId="22" fillId="41" borderId="16" xfId="67" applyNumberFormat="1" applyFont="1" applyFill="1" applyBorder="1" applyAlignment="1" applyProtection="1">
      <alignment horizontal="center" vertical="center" wrapText="1"/>
      <protection/>
    </xf>
    <xf numFmtId="0" fontId="38" fillId="41" borderId="16" xfId="67" applyNumberFormat="1" applyFont="1" applyFill="1" applyBorder="1" applyAlignment="1" applyProtection="1">
      <alignment horizontal="center" vertical="center" wrapText="1"/>
      <protection/>
    </xf>
    <xf numFmtId="0" fontId="22" fillId="42" borderId="16" xfId="65" applyFont="1" applyFill="1" applyBorder="1" applyAlignment="1" applyProtection="1">
      <alignment vertical="center" wrapText="1"/>
      <protection/>
    </xf>
    <xf numFmtId="0" fontId="38" fillId="0" borderId="16" xfId="67" applyNumberFormat="1" applyFont="1" applyFill="1" applyBorder="1" applyAlignment="1" applyProtection="1">
      <alignment horizontal="center" vertical="center" wrapText="1"/>
      <protection/>
    </xf>
    <xf numFmtId="49" fontId="22" fillId="0" borderId="16" xfId="65" applyNumberFormat="1" applyFont="1" applyFill="1" applyBorder="1" applyAlignment="1" applyProtection="1">
      <alignment horizontal="center" vertical="center" wrapText="1"/>
      <protection/>
    </xf>
    <xf numFmtId="165" fontId="22" fillId="0" borderId="16" xfId="65" applyNumberFormat="1" applyFont="1" applyFill="1" applyBorder="1" applyAlignment="1" applyProtection="1">
      <alignment horizontal="center" vertical="center" wrapText="1"/>
      <protection/>
    </xf>
    <xf numFmtId="165" fontId="21" fillId="0" borderId="16" xfId="65" applyNumberFormat="1" applyFont="1" applyFill="1" applyBorder="1" applyAlignment="1" applyProtection="1">
      <alignment horizontal="center" vertical="center" wrapText="1"/>
      <protection/>
    </xf>
    <xf numFmtId="3" fontId="22" fillId="0" borderId="16" xfId="65" applyNumberFormat="1" applyFont="1" applyFill="1" applyBorder="1" applyAlignment="1" applyProtection="1">
      <alignment horizontal="center" vertical="center" wrapText="1"/>
      <protection/>
    </xf>
    <xf numFmtId="4" fontId="22" fillId="0" borderId="16" xfId="65" applyNumberFormat="1" applyFont="1" applyFill="1" applyBorder="1" applyAlignment="1" applyProtection="1">
      <alignment horizontal="center" vertical="center" wrapText="1"/>
      <protection/>
    </xf>
    <xf numFmtId="0" fontId="22" fillId="0" borderId="16" xfId="65" applyFont="1" applyBorder="1" applyAlignment="1" applyProtection="1">
      <alignment horizontal="left" vertical="center" wrapText="1"/>
      <protection/>
    </xf>
    <xf numFmtId="0" fontId="22" fillId="0" borderId="16" xfId="65" applyNumberFormat="1" applyFont="1" applyFill="1" applyBorder="1" applyAlignment="1" applyProtection="1">
      <alignment horizontal="center" vertical="center" wrapText="1"/>
      <protection/>
    </xf>
    <xf numFmtId="3" fontId="22" fillId="0" borderId="16" xfId="67" applyNumberFormat="1" applyFont="1" applyFill="1" applyBorder="1" applyAlignment="1" applyProtection="1">
      <alignment horizontal="center" vertical="center" wrapText="1"/>
      <protection/>
    </xf>
    <xf numFmtId="0" fontId="22" fillId="0" borderId="16" xfId="67" applyFont="1" applyBorder="1" applyAlignment="1" applyProtection="1">
      <alignment horizontal="left" vertical="center" wrapText="1"/>
      <protection/>
    </xf>
    <xf numFmtId="0" fontId="22" fillId="0" borderId="16" xfId="65" applyFont="1" applyBorder="1" applyAlignment="1" applyProtection="1">
      <alignment horizontal="left" vertical="center"/>
      <protection/>
    </xf>
    <xf numFmtId="0" fontId="22" fillId="0" borderId="16" xfId="0" applyFont="1" applyBorder="1" applyAlignment="1">
      <alignment horizontal="left" vertical="center"/>
    </xf>
    <xf numFmtId="0" fontId="45" fillId="0" borderId="16" xfId="67" applyNumberFormat="1" applyFont="1" applyFill="1" applyBorder="1" applyAlignment="1" applyProtection="1">
      <alignment horizontal="center" vertical="center" wrapText="1"/>
      <protection/>
    </xf>
    <xf numFmtId="4" fontId="26" fillId="0" borderId="16" xfId="65" applyNumberFormat="1" applyFont="1" applyFill="1" applyBorder="1" applyAlignment="1" applyProtection="1">
      <alignment horizontal="center" vertical="center" wrapText="1"/>
      <protection/>
    </xf>
    <xf numFmtId="0" fontId="22" fillId="0" borderId="16" xfId="0" applyFont="1" applyBorder="1" applyAlignment="1">
      <alignment horizontal="left" vertical="center" wrapText="1"/>
    </xf>
    <xf numFmtId="0" fontId="21" fillId="0" borderId="16" xfId="0" applyFont="1" applyBorder="1" applyAlignment="1" applyProtection="1">
      <alignment horizontal="center" vertical="center" wrapText="1"/>
      <protection/>
    </xf>
    <xf numFmtId="165" fontId="21" fillId="0" borderId="16" xfId="0" applyNumberFormat="1" applyFont="1" applyBorder="1" applyAlignment="1" applyProtection="1">
      <alignment horizontal="center" vertical="center" wrapText="1"/>
      <protection/>
    </xf>
    <xf numFmtId="0" fontId="22" fillId="40" borderId="16" xfId="0" applyFont="1" applyFill="1" applyBorder="1" applyAlignment="1" applyProtection="1">
      <alignment horizontal="center" vertical="center" wrapText="1"/>
      <protection/>
    </xf>
    <xf numFmtId="0" fontId="25" fillId="40" borderId="16" xfId="0" applyFont="1" applyFill="1" applyBorder="1" applyAlignment="1" applyProtection="1">
      <alignment horizontal="left" vertical="center" wrapText="1"/>
      <protection/>
    </xf>
    <xf numFmtId="0" fontId="21" fillId="40" borderId="16" xfId="0" applyFont="1" applyFill="1" applyBorder="1" applyAlignment="1" applyProtection="1">
      <alignment horizontal="center" vertical="center" wrapText="1"/>
      <protection/>
    </xf>
    <xf numFmtId="165" fontId="21" fillId="40" borderId="16" xfId="0" applyNumberFormat="1" applyFont="1" applyFill="1" applyBorder="1" applyAlignment="1" applyProtection="1">
      <alignment horizontal="center" vertical="center" wrapText="1"/>
      <protection/>
    </xf>
    <xf numFmtId="0" fontId="26" fillId="40" borderId="16" xfId="0" applyFont="1" applyFill="1" applyBorder="1" applyAlignment="1" applyProtection="1">
      <alignment horizontal="center" vertical="center" wrapText="1"/>
      <protection/>
    </xf>
    <xf numFmtId="0" fontId="30" fillId="40" borderId="16" xfId="0" applyFont="1" applyFill="1" applyBorder="1" applyAlignment="1">
      <alignment wrapText="1"/>
    </xf>
    <xf numFmtId="0" fontId="30" fillId="40" borderId="16" xfId="0" applyFont="1" applyFill="1" applyBorder="1" applyAlignment="1">
      <alignment horizontal="center" vertical="center"/>
    </xf>
    <xf numFmtId="0" fontId="47" fillId="40" borderId="16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 wrapText="1"/>
    </xf>
    <xf numFmtId="165" fontId="21" fillId="0" borderId="16" xfId="0" applyNumberFormat="1" applyFont="1" applyFill="1" applyBorder="1" applyAlignment="1" applyProtection="1">
      <alignment horizontal="center" vertical="center" wrapText="1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6" fillId="0" borderId="16" xfId="0" applyFont="1" applyFill="1" applyBorder="1" applyAlignment="1" applyProtection="1">
      <alignment horizontal="center" vertical="center" wrapText="1"/>
      <protection/>
    </xf>
    <xf numFmtId="0" fontId="23" fillId="0" borderId="16" xfId="0" applyFont="1" applyBorder="1" applyAlignment="1">
      <alignment vertical="center" wrapText="1"/>
    </xf>
    <xf numFmtId="165" fontId="22" fillId="0" borderId="16" xfId="0" applyNumberFormat="1" applyFont="1" applyBorder="1" applyAlignment="1">
      <alignment horizontal="center" vertical="center"/>
    </xf>
    <xf numFmtId="0" fontId="22" fillId="0" borderId="16" xfId="0" applyFont="1" applyBorder="1" applyAlignment="1">
      <alignment/>
    </xf>
    <xf numFmtId="165" fontId="21" fillId="0" borderId="16" xfId="0" applyNumberFormat="1" applyFont="1" applyBorder="1" applyAlignment="1">
      <alignment horizontal="center" vertical="center"/>
    </xf>
    <xf numFmtId="0" fontId="22" fillId="0" borderId="0" xfId="0" applyNumberFormat="1" applyFont="1" applyFill="1" applyBorder="1" applyAlignment="1">
      <alignment horizontal="right" vertical="center" wrapText="1"/>
    </xf>
    <xf numFmtId="0" fontId="21" fillId="0" borderId="0" xfId="0" applyNumberFormat="1" applyFont="1" applyFill="1" applyBorder="1" applyAlignment="1">
      <alignment horizontal="center" vertical="center" wrapText="1"/>
    </xf>
    <xf numFmtId="0" fontId="21" fillId="0" borderId="17" xfId="0" applyNumberFormat="1" applyFont="1" applyFill="1" applyBorder="1" applyAlignment="1">
      <alignment vertical="center" wrapText="1"/>
    </xf>
    <xf numFmtId="0" fontId="21" fillId="0" borderId="11" xfId="0" applyNumberFormat="1" applyFont="1" applyFill="1" applyBorder="1" applyAlignment="1">
      <alignment horizontal="center" vertical="center" wrapText="1"/>
    </xf>
    <xf numFmtId="0" fontId="21" fillId="0" borderId="0" xfId="0" applyNumberFormat="1" applyFont="1" applyFill="1" applyBorder="1" applyAlignment="1">
      <alignment horizontal="center"/>
    </xf>
    <xf numFmtId="0" fontId="27" fillId="0" borderId="0" xfId="0" applyNumberFormat="1" applyFont="1" applyFill="1" applyBorder="1" applyAlignment="1" applyProtection="1">
      <alignment horizontal="center" wrapText="1"/>
      <protection locked="0"/>
    </xf>
    <xf numFmtId="0" fontId="27" fillId="0" borderId="0" xfId="0" applyNumberFormat="1" applyFont="1" applyFill="1" applyBorder="1" applyAlignment="1" applyProtection="1">
      <alignment horizontal="center"/>
      <protection locked="0"/>
    </xf>
    <xf numFmtId="0" fontId="22" fillId="0" borderId="0" xfId="0" applyFont="1" applyBorder="1" applyAlignment="1">
      <alignment horizontal="right"/>
    </xf>
    <xf numFmtId="0" fontId="21" fillId="0" borderId="17" xfId="0" applyNumberFormat="1" applyFont="1" applyFill="1" applyBorder="1" applyAlignment="1">
      <alignment horizontal="left" vertical="center" wrapText="1"/>
    </xf>
    <xf numFmtId="0" fontId="21" fillId="0" borderId="17" xfId="0" applyNumberFormat="1" applyFont="1" applyFill="1" applyBorder="1" applyAlignment="1">
      <alignment horizontal="left" vertical="center" wrapText="1"/>
    </xf>
    <xf numFmtId="0" fontId="29" fillId="0" borderId="0" xfId="0" applyNumberFormat="1" applyFont="1" applyFill="1" applyBorder="1" applyAlignment="1">
      <alignment horizontal="center"/>
    </xf>
    <xf numFmtId="0" fontId="29" fillId="0" borderId="0" xfId="0" applyNumberFormat="1" applyFont="1" applyFill="1" applyBorder="1" applyAlignment="1" applyProtection="1">
      <alignment horizontal="center"/>
      <protection locked="0"/>
    </xf>
    <xf numFmtId="0" fontId="21" fillId="0" borderId="0" xfId="0" applyNumberFormat="1" applyFont="1" applyFill="1" applyBorder="1" applyAlignment="1">
      <alignment horizontal="center" vertical="top" wrapText="1"/>
    </xf>
    <xf numFmtId="0" fontId="34" fillId="0" borderId="0" xfId="0" applyNumberFormat="1" applyFont="1" applyFill="1" applyBorder="1" applyAlignment="1">
      <alignment horizontal="center" vertical="center" wrapText="1"/>
    </xf>
    <xf numFmtId="0" fontId="22" fillId="0" borderId="0" xfId="0" applyNumberFormat="1" applyFont="1" applyFill="1" applyBorder="1" applyAlignment="1">
      <alignment horizontal="right"/>
    </xf>
    <xf numFmtId="0" fontId="21" fillId="0" borderId="0" xfId="0" applyNumberFormat="1" applyFont="1" applyFill="1" applyBorder="1" applyAlignment="1">
      <alignment/>
    </xf>
    <xf numFmtId="0" fontId="21" fillId="0" borderId="0" xfId="0" applyNumberFormat="1" applyFont="1" applyFill="1" applyBorder="1" applyAlignment="1">
      <alignment horizontal="left" vertical="center"/>
    </xf>
    <xf numFmtId="0" fontId="21" fillId="0" borderId="11" xfId="0" applyNumberFormat="1" applyFont="1" applyFill="1" applyBorder="1" applyAlignment="1">
      <alignment horizontal="center" vertical="center"/>
    </xf>
    <xf numFmtId="0" fontId="37" fillId="0" borderId="0" xfId="0" applyNumberFormat="1" applyFont="1" applyFill="1" applyBorder="1" applyAlignment="1" applyProtection="1">
      <alignment horizontal="center"/>
      <protection locked="0"/>
    </xf>
    <xf numFmtId="0" fontId="21" fillId="0" borderId="0" xfId="0" applyNumberFormat="1" applyFont="1" applyFill="1" applyBorder="1" applyAlignment="1">
      <alignment vertical="center"/>
    </xf>
    <xf numFmtId="0" fontId="21" fillId="0" borderId="0" xfId="0" applyNumberFormat="1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horizontal="center" vertical="center"/>
    </xf>
    <xf numFmtId="0" fontId="21" fillId="0" borderId="17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/>
    </xf>
    <xf numFmtId="0" fontId="21" fillId="0" borderId="16" xfId="0" applyNumberFormat="1" applyFont="1" applyFill="1" applyBorder="1" applyAlignment="1">
      <alignment horizontal="center" vertical="center"/>
    </xf>
    <xf numFmtId="0" fontId="29" fillId="42" borderId="0" xfId="0" applyNumberFormat="1" applyFont="1" applyFill="1" applyBorder="1" applyAlignment="1" applyProtection="1">
      <alignment horizontal="center"/>
      <protection locked="0"/>
    </xf>
    <xf numFmtId="0" fontId="22" fillId="0" borderId="0" xfId="0" applyNumberFormat="1" applyFont="1" applyBorder="1" applyAlignment="1">
      <alignment horizontal="center" vertical="center"/>
    </xf>
    <xf numFmtId="0" fontId="21" fillId="0" borderId="13" xfId="0" applyNumberFormat="1" applyFont="1" applyFill="1" applyBorder="1" applyAlignment="1">
      <alignment horizontal="center" vertical="center"/>
    </xf>
    <xf numFmtId="0" fontId="22" fillId="0" borderId="0" xfId="0" applyNumberFormat="1" applyFont="1" applyBorder="1" applyAlignment="1">
      <alignment horizontal="right" vertical="center"/>
    </xf>
    <xf numFmtId="0" fontId="26" fillId="0" borderId="15" xfId="0" applyFont="1" applyFill="1" applyBorder="1" applyAlignment="1" applyProtection="1">
      <alignment horizontal="center" vertical="center" wrapText="1"/>
      <protection/>
    </xf>
    <xf numFmtId="0" fontId="21" fillId="0" borderId="15" xfId="0" applyFont="1" applyFill="1" applyBorder="1" applyAlignment="1" applyProtection="1">
      <alignment horizontal="center" vertical="center" wrapText="1"/>
      <protection/>
    </xf>
    <xf numFmtId="0" fontId="21" fillId="0" borderId="15" xfId="0" applyFont="1" applyBorder="1" applyAlignment="1">
      <alignment horizontal="center" vertical="center"/>
    </xf>
    <xf numFmtId="0" fontId="21" fillId="0" borderId="0" xfId="0" applyNumberFormat="1" applyFont="1" applyBorder="1" applyAlignment="1">
      <alignment horizontal="right" vertical="center" wrapText="1"/>
    </xf>
    <xf numFmtId="165" fontId="22" fillId="0" borderId="15" xfId="0" applyNumberFormat="1" applyFont="1" applyFill="1" applyBorder="1" applyAlignment="1" applyProtection="1">
      <alignment horizontal="center" vertical="center" wrapText="1"/>
      <protection/>
    </xf>
    <xf numFmtId="0" fontId="22" fillId="0" borderId="0" xfId="0" applyNumberFormat="1" applyFont="1" applyBorder="1" applyAlignment="1">
      <alignment horizontal="right"/>
    </xf>
    <xf numFmtId="0" fontId="21" fillId="0" borderId="0" xfId="0" applyNumberFormat="1" applyFont="1" applyBorder="1" applyAlignment="1">
      <alignment/>
    </xf>
    <xf numFmtId="0" fontId="21" fillId="0" borderId="0" xfId="0" applyFont="1" applyBorder="1" applyAlignment="1">
      <alignment horizontal="left" vertical="center"/>
    </xf>
    <xf numFmtId="0" fontId="21" fillId="0" borderId="16" xfId="0" applyNumberFormat="1" applyFont="1" applyFill="1" applyBorder="1" applyAlignment="1">
      <alignment horizontal="center" vertical="center" wrapText="1"/>
    </xf>
    <xf numFmtId="0" fontId="20" fillId="0" borderId="16" xfId="0" applyNumberFormat="1" applyFont="1" applyFill="1" applyBorder="1" applyAlignment="1">
      <alignment horizontal="center" vertical="center" wrapText="1"/>
    </xf>
    <xf numFmtId="0" fontId="21" fillId="0" borderId="13" xfId="0" applyNumberFormat="1" applyFont="1" applyFill="1" applyBorder="1" applyAlignment="1">
      <alignment horizontal="center" vertical="center" wrapText="1"/>
    </xf>
    <xf numFmtId="0" fontId="30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0" fontId="30" fillId="0" borderId="0" xfId="0" applyFont="1" applyBorder="1" applyAlignment="1">
      <alignment horizontal="left" vertical="center" wrapText="1"/>
    </xf>
    <xf numFmtId="0" fontId="31" fillId="0" borderId="0" xfId="0" applyFont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1" fillId="0" borderId="0" xfId="0" applyNumberFormat="1" applyFont="1" applyFill="1" applyBorder="1" applyAlignment="1">
      <alignment horizontal="left" vertical="center" wrapText="1"/>
    </xf>
    <xf numFmtId="0" fontId="21" fillId="0" borderId="17" xfId="0" applyNumberFormat="1" applyFont="1" applyFill="1" applyBorder="1" applyAlignment="1">
      <alignment horizontal="left" vertical="center"/>
    </xf>
    <xf numFmtId="0" fontId="21" fillId="0" borderId="16" xfId="0" applyFont="1" applyBorder="1" applyAlignment="1">
      <alignment horizontal="center" vertical="center"/>
    </xf>
  </cellXfs>
  <cellStyles count="7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ccent 1 1" xfId="33"/>
    <cellStyle name="Accent 2 1" xfId="34"/>
    <cellStyle name="Accent 3 1" xfId="35"/>
    <cellStyle name="Accent 4" xfId="36"/>
    <cellStyle name="Akcent 1" xfId="37"/>
    <cellStyle name="Akcent 2" xfId="38"/>
    <cellStyle name="Akcent 3" xfId="39"/>
    <cellStyle name="Akcent 4" xfId="40"/>
    <cellStyle name="Akcent 5" xfId="41"/>
    <cellStyle name="Akcent 6" xfId="42"/>
    <cellStyle name="Bad 1" xfId="43"/>
    <cellStyle name="Dane wejściowe" xfId="44"/>
    <cellStyle name="Dane wyjściowe" xfId="45"/>
    <cellStyle name="Dobre" xfId="46"/>
    <cellStyle name="Comma" xfId="47"/>
    <cellStyle name="Comma [0]" xfId="48"/>
    <cellStyle name="Error 1" xfId="49"/>
    <cellStyle name="Footnote 1" xfId="50"/>
    <cellStyle name="Good 1" xfId="51"/>
    <cellStyle name="Heading 1 1" xfId="52"/>
    <cellStyle name="Heading 2 1" xfId="53"/>
    <cellStyle name="Heading 3" xfId="54"/>
    <cellStyle name="Hyperlink 1" xfId="55"/>
    <cellStyle name="Komórka połączona" xfId="56"/>
    <cellStyle name="Komórka zaznaczona" xfId="57"/>
    <cellStyle name="Nagłówek 1" xfId="58"/>
    <cellStyle name="Nagłówek 2" xfId="59"/>
    <cellStyle name="Nagłówek 3" xfId="60"/>
    <cellStyle name="Nagłówek 4" xfId="61"/>
    <cellStyle name="Nagłówek1" xfId="62"/>
    <cellStyle name="Neutral 1" xfId="63"/>
    <cellStyle name="Neutralne" xfId="64"/>
    <cellStyle name="Normalny 2" xfId="65"/>
    <cellStyle name="Normalny 3" xfId="66"/>
    <cellStyle name="Normalny_Arkusz1" xfId="67"/>
    <cellStyle name="Note 1" xfId="68"/>
    <cellStyle name="Obliczenia" xfId="69"/>
    <cellStyle name="Percent" xfId="70"/>
    <cellStyle name="Procentowy 2" xfId="71"/>
    <cellStyle name="Status 1" xfId="72"/>
    <cellStyle name="Suma" xfId="73"/>
    <cellStyle name="Tekst objaśnienia" xfId="74"/>
    <cellStyle name="Tekst ostrzeżenia" xfId="75"/>
    <cellStyle name="Text 1" xfId="76"/>
    <cellStyle name="Tytuł" xfId="77"/>
    <cellStyle name="Uwaga" xfId="78"/>
    <cellStyle name="Currency" xfId="79"/>
    <cellStyle name="Currency [0]" xfId="80"/>
    <cellStyle name="Warning 1" xfId="81"/>
    <cellStyle name="Wynik 1" xfId="82"/>
    <cellStyle name="Wynik2" xfId="83"/>
    <cellStyle name="Złe" xfId="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EE"/>
      <rgbColor rgb="00FFFF00"/>
      <rgbColor rgb="00FF00FF"/>
      <rgbColor rgb="0000FFFF"/>
      <rgbColor rgb="00CC0000"/>
      <rgbColor rgb="00006600"/>
      <rgbColor rgb="0000000A"/>
      <rgbColor rgb="00996600"/>
      <rgbColor rgb="00800080"/>
      <rgbColor rgb="00008080"/>
      <rgbColor rgb="00C0C0C0"/>
      <rgbColor rgb="00808080"/>
      <rgbColor rgb="009999FF"/>
      <rgbColor rgb="00CE181E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2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FF3838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styles" Target="styles.xml" /><Relationship Id="rId39" Type="http://schemas.openxmlformats.org/officeDocument/2006/relationships/sharedStrings" Target="sharedStrings.xml" /><Relationship Id="rId4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12"/>
  <sheetViews>
    <sheetView zoomScale="85" zoomScaleNormal="85" zoomScalePageLayoutView="0" workbookViewId="0" topLeftCell="A1">
      <selection activeCell="B6" sqref="B6"/>
    </sheetView>
  </sheetViews>
  <sheetFormatPr defaultColWidth="10.875" defaultRowHeight="16.5" customHeight="1"/>
  <cols>
    <col min="1" max="1" width="6.00390625" style="1" customWidth="1"/>
    <col min="2" max="2" width="53.375" style="1" customWidth="1"/>
    <col min="3" max="4" width="6.25390625" style="1" customWidth="1"/>
    <col min="5" max="5" width="6.75390625" style="1" customWidth="1"/>
    <col min="6" max="6" width="8.875" style="1" customWidth="1"/>
    <col min="7" max="7" width="7.25390625" style="1" customWidth="1"/>
    <col min="8" max="8" width="10.625" style="1" customWidth="1"/>
    <col min="9" max="9" width="11.875" style="1" customWidth="1"/>
    <col min="10" max="10" width="13.75390625" style="1" customWidth="1"/>
    <col min="11" max="11" width="10.25390625" style="1" customWidth="1"/>
    <col min="12" max="12" width="28.75390625" style="1" customWidth="1"/>
    <col min="13" max="64" width="10.25390625" style="1" customWidth="1"/>
  </cols>
  <sheetData>
    <row r="1" spans="1:10" ht="18" customHeight="1">
      <c r="A1" s="2"/>
      <c r="B1" s="3"/>
      <c r="C1" s="3"/>
      <c r="D1" s="3"/>
      <c r="E1" s="3"/>
      <c r="F1" s="3"/>
      <c r="G1" s="3"/>
      <c r="H1" s="3"/>
      <c r="I1" s="253" t="s">
        <v>0</v>
      </c>
      <c r="J1" s="253"/>
    </row>
    <row r="2" spans="1:10" ht="22.5" customHeight="1">
      <c r="A2" s="254" t="s">
        <v>1</v>
      </c>
      <c r="B2" s="254"/>
      <c r="C2" s="254"/>
      <c r="D2" s="254"/>
      <c r="E2" s="254"/>
      <c r="F2" s="254"/>
      <c r="G2" s="254"/>
      <c r="H2" s="254"/>
      <c r="I2" s="254"/>
      <c r="J2" s="254"/>
    </row>
    <row r="3" spans="1:10" ht="22.5" customHeight="1">
      <c r="A3" s="3"/>
      <c r="B3" s="3"/>
      <c r="C3" s="3"/>
      <c r="D3" s="3"/>
      <c r="E3" s="3"/>
      <c r="F3" s="3"/>
      <c r="G3" s="3"/>
      <c r="H3" s="3"/>
      <c r="I3" s="3"/>
      <c r="J3" s="3"/>
    </row>
    <row r="4" spans="1:12" ht="22.5" customHeight="1">
      <c r="A4" s="255" t="s">
        <v>2</v>
      </c>
      <c r="B4" s="255"/>
      <c r="C4" s="255"/>
      <c r="D4" s="255"/>
      <c r="E4" s="255"/>
      <c r="F4" s="255"/>
      <c r="G4" s="255"/>
      <c r="H4" s="255"/>
      <c r="I4" s="255"/>
      <c r="J4" s="255"/>
      <c r="L4" s="4"/>
    </row>
    <row r="5" spans="1:64" ht="69" customHeight="1">
      <c r="A5" s="5" t="s">
        <v>3</v>
      </c>
      <c r="B5" s="5" t="s">
        <v>4</v>
      </c>
      <c r="C5" s="6" t="s">
        <v>5</v>
      </c>
      <c r="D5" s="6" t="s">
        <v>6</v>
      </c>
      <c r="E5" s="7" t="s">
        <v>7</v>
      </c>
      <c r="F5" s="7" t="s">
        <v>8</v>
      </c>
      <c r="G5" s="6" t="s">
        <v>9</v>
      </c>
      <c r="H5" s="6" t="s">
        <v>10</v>
      </c>
      <c r="I5" s="6" t="s">
        <v>11</v>
      </c>
      <c r="J5" s="6" t="s">
        <v>12</v>
      </c>
      <c r="K5" s="8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</row>
    <row r="6" spans="1:10" ht="241.5" customHeight="1">
      <c r="A6" s="10">
        <v>1</v>
      </c>
      <c r="B6" s="11" t="s">
        <v>13</v>
      </c>
      <c r="C6" s="5" t="s">
        <v>14</v>
      </c>
      <c r="D6" s="5">
        <v>5</v>
      </c>
      <c r="E6" s="12"/>
      <c r="F6" s="13"/>
      <c r="G6" s="14"/>
      <c r="H6" s="15"/>
      <c r="I6" s="16"/>
      <c r="J6" s="6"/>
    </row>
    <row r="7" spans="1:10" ht="16.5" customHeight="1">
      <c r="A7" s="256" t="s">
        <v>15</v>
      </c>
      <c r="B7" s="256" t="s">
        <v>16</v>
      </c>
      <c r="C7" s="256"/>
      <c r="D7" s="256"/>
      <c r="E7" s="256"/>
      <c r="F7" s="17"/>
      <c r="G7" s="18" t="s">
        <v>17</v>
      </c>
      <c r="H7" s="18"/>
      <c r="I7" s="18" t="s">
        <v>17</v>
      </c>
      <c r="J7" s="18" t="s">
        <v>17</v>
      </c>
    </row>
    <row r="8" spans="2:10" ht="16.5" customHeight="1">
      <c r="B8" s="19"/>
      <c r="C8" s="19"/>
      <c r="D8" s="19"/>
      <c r="E8" s="20"/>
      <c r="F8" s="20"/>
      <c r="G8" s="20"/>
      <c r="H8" s="20"/>
      <c r="I8" s="20"/>
      <c r="J8" s="19"/>
    </row>
    <row r="9" spans="2:10" ht="16.5" customHeight="1">
      <c r="B9" s="19"/>
      <c r="C9" s="19"/>
      <c r="D9" s="19"/>
      <c r="E9" s="20"/>
      <c r="F9" s="20"/>
      <c r="G9" s="20"/>
      <c r="H9" s="20"/>
      <c r="I9" s="20"/>
      <c r="J9" s="19"/>
    </row>
    <row r="10" spans="2:10" ht="16.5" customHeight="1">
      <c r="B10" s="19"/>
      <c r="C10" s="19"/>
      <c r="D10" s="19"/>
      <c r="E10" s="21"/>
      <c r="F10" s="21"/>
      <c r="G10" s="21"/>
      <c r="H10" s="21"/>
      <c r="I10" s="21"/>
      <c r="J10" s="19"/>
    </row>
    <row r="11" spans="2:10" ht="16.5" customHeight="1">
      <c r="B11" s="19"/>
      <c r="C11" s="19"/>
      <c r="D11" s="19"/>
      <c r="E11" s="257" t="s">
        <v>18</v>
      </c>
      <c r="F11" s="257"/>
      <c r="G11" s="257"/>
      <c r="H11" s="257"/>
      <c r="I11" s="257"/>
      <c r="J11" s="19"/>
    </row>
    <row r="12" spans="2:10" ht="16.5" customHeight="1">
      <c r="B12" s="19"/>
      <c r="C12" s="19"/>
      <c r="D12" s="19"/>
      <c r="E12" s="258" t="s">
        <v>19</v>
      </c>
      <c r="F12" s="258"/>
      <c r="G12" s="258"/>
      <c r="H12" s="258"/>
      <c r="I12" s="258"/>
      <c r="J12" s="19"/>
    </row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6">
    <mergeCell ref="I1:J1"/>
    <mergeCell ref="A2:J2"/>
    <mergeCell ref="A4:J4"/>
    <mergeCell ref="A7:E7"/>
    <mergeCell ref="E11:I11"/>
    <mergeCell ref="E12:I12"/>
  </mergeCells>
  <printOptions horizontalCentered="1"/>
  <pageMargins left="0.5118055555555555" right="0.5118055555555555" top="0.31527777777777777" bottom="0.31527777777777777" header="0.5118055555555555" footer="0.5118055555555555"/>
  <pageSetup firstPageNumber="1" useFirstPageNumber="1" horizontalDpi="300" verticalDpi="300" orientation="portrait" pageOrder="overThenDown" paperSize="77" scale="8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3"/>
  <sheetViews>
    <sheetView zoomScale="85" zoomScaleNormal="85" zoomScalePageLayoutView="0" workbookViewId="0" topLeftCell="A1">
      <selection activeCell="A2" sqref="A2:J2"/>
    </sheetView>
  </sheetViews>
  <sheetFormatPr defaultColWidth="10.875" defaultRowHeight="14.25"/>
  <cols>
    <col min="1" max="1" width="6.75390625" style="0" customWidth="1"/>
    <col min="2" max="2" width="41.75390625" style="0" customWidth="1"/>
  </cols>
  <sheetData>
    <row r="1" spans="1:10" ht="15.75" customHeight="1">
      <c r="A1" s="20"/>
      <c r="B1" s="20"/>
      <c r="C1" s="20"/>
      <c r="D1" s="20"/>
      <c r="E1" s="20"/>
      <c r="F1" s="20"/>
      <c r="G1" s="20"/>
      <c r="H1" s="20"/>
      <c r="I1" s="260" t="s">
        <v>0</v>
      </c>
      <c r="J1" s="260"/>
    </row>
    <row r="2" spans="1:10" ht="18" customHeight="1">
      <c r="A2" s="272" t="s">
        <v>41</v>
      </c>
      <c r="B2" s="272"/>
      <c r="C2" s="272"/>
      <c r="D2" s="272"/>
      <c r="E2" s="272"/>
      <c r="F2" s="272"/>
      <c r="G2" s="272"/>
      <c r="H2" s="272"/>
      <c r="I2" s="272"/>
      <c r="J2" s="272"/>
    </row>
    <row r="3" spans="1:10" ht="18" customHeight="1">
      <c r="A3" s="49"/>
      <c r="B3" s="53"/>
      <c r="C3" s="53"/>
      <c r="D3" s="53"/>
      <c r="E3" s="53"/>
      <c r="F3" s="53"/>
      <c r="G3" s="53"/>
      <c r="H3" s="53"/>
      <c r="I3" s="21"/>
      <c r="J3" s="54"/>
    </row>
    <row r="4" spans="1:10" ht="15.75" customHeight="1">
      <c r="A4" s="269" t="s">
        <v>44</v>
      </c>
      <c r="B4" s="269"/>
      <c r="C4" s="269"/>
      <c r="D4" s="269"/>
      <c r="E4" s="269"/>
      <c r="F4" s="269"/>
      <c r="G4" s="269"/>
      <c r="H4" s="269"/>
      <c r="I4" s="269"/>
      <c r="J4" s="269"/>
    </row>
    <row r="5" spans="1:10" ht="78.75">
      <c r="A5" s="55" t="s">
        <v>3</v>
      </c>
      <c r="B5" s="5" t="s">
        <v>4</v>
      </c>
      <c r="C5" s="6" t="s">
        <v>5</v>
      </c>
      <c r="D5" s="56" t="s">
        <v>6</v>
      </c>
      <c r="E5" s="57" t="s">
        <v>43</v>
      </c>
      <c r="F5" s="7" t="s">
        <v>8</v>
      </c>
      <c r="G5" s="6" t="s">
        <v>9</v>
      </c>
      <c r="H5" s="6" t="s">
        <v>10</v>
      </c>
      <c r="I5" s="6" t="s">
        <v>11</v>
      </c>
      <c r="J5" s="6" t="s">
        <v>12</v>
      </c>
    </row>
    <row r="6" spans="1:10" ht="211.5" customHeight="1">
      <c r="A6" s="58">
        <v>1</v>
      </c>
      <c r="B6" s="69" t="s">
        <v>45</v>
      </c>
      <c r="C6" s="60" t="s">
        <v>46</v>
      </c>
      <c r="D6" s="61">
        <v>1000</v>
      </c>
      <c r="E6" s="62"/>
      <c r="F6" s="63"/>
      <c r="G6" s="64"/>
      <c r="H6" s="65"/>
      <c r="I6" s="66"/>
      <c r="J6" s="66"/>
    </row>
    <row r="7" spans="1:10" ht="16.5" customHeight="1">
      <c r="A7" s="270" t="s">
        <v>15</v>
      </c>
      <c r="B7" s="270"/>
      <c r="C7" s="270"/>
      <c r="D7" s="270"/>
      <c r="E7" s="270"/>
      <c r="F7" s="63"/>
      <c r="G7" s="55" t="s">
        <v>17</v>
      </c>
      <c r="H7" s="55"/>
      <c r="I7" s="55" t="s">
        <v>17</v>
      </c>
      <c r="J7" s="55" t="s">
        <v>17</v>
      </c>
    </row>
    <row r="8" spans="1:10" ht="14.25">
      <c r="A8" s="33"/>
      <c r="B8" s="33"/>
      <c r="C8" s="33"/>
      <c r="D8" s="47"/>
      <c r="E8" s="48"/>
      <c r="F8" s="33"/>
      <c r="G8" s="33"/>
      <c r="H8" s="33"/>
      <c r="I8" s="33"/>
      <c r="J8" s="33"/>
    </row>
    <row r="9" spans="1:10" ht="14.25">
      <c r="A9" s="33"/>
      <c r="B9" s="33"/>
      <c r="C9" s="33"/>
      <c r="D9" s="47"/>
      <c r="E9" s="48"/>
      <c r="F9" s="33"/>
      <c r="G9" s="33"/>
      <c r="H9" s="33"/>
      <c r="I9" s="33"/>
      <c r="J9" s="33"/>
    </row>
    <row r="10" spans="1:10" ht="14.25">
      <c r="A10" s="33"/>
      <c r="B10" s="33"/>
      <c r="C10" s="33"/>
      <c r="D10" s="47"/>
      <c r="E10" s="48"/>
      <c r="F10" s="33"/>
      <c r="G10" s="33"/>
      <c r="H10" s="33"/>
      <c r="I10" s="33"/>
      <c r="J10" s="33"/>
    </row>
    <row r="11" spans="1:10" ht="15.75" customHeight="1">
      <c r="A11" s="33"/>
      <c r="B11" s="33"/>
      <c r="C11" s="33"/>
      <c r="D11" s="47"/>
      <c r="E11" s="48"/>
      <c r="F11" s="263" t="s">
        <v>38</v>
      </c>
      <c r="G11" s="263"/>
      <c r="H11" s="263"/>
      <c r="I11" s="263"/>
      <c r="J11" s="263"/>
    </row>
    <row r="12" spans="1:10" ht="15.75" customHeight="1">
      <c r="A12" s="33"/>
      <c r="B12" s="33"/>
      <c r="C12" s="33"/>
      <c r="D12" s="47"/>
      <c r="E12" s="48"/>
      <c r="F12" s="264" t="s">
        <v>19</v>
      </c>
      <c r="G12" s="264"/>
      <c r="H12" s="264"/>
      <c r="I12" s="264"/>
      <c r="J12" s="264"/>
    </row>
    <row r="13" spans="1:10" ht="14.25">
      <c r="A13" s="33"/>
      <c r="B13" s="33"/>
      <c r="C13" s="33"/>
      <c r="D13" s="47"/>
      <c r="E13" s="48"/>
      <c r="F13" s="33"/>
      <c r="G13" s="33"/>
      <c r="H13" s="33"/>
      <c r="I13" s="33"/>
      <c r="J13" s="33"/>
    </row>
  </sheetData>
  <sheetProtection selectLockedCells="1" selectUnlockedCells="1"/>
  <mergeCells count="6">
    <mergeCell ref="I1:J1"/>
    <mergeCell ref="A2:J2"/>
    <mergeCell ref="A4:J4"/>
    <mergeCell ref="A7:E7"/>
    <mergeCell ref="F11:J11"/>
    <mergeCell ref="F12:J12"/>
  </mergeCells>
  <printOptions/>
  <pageMargins left="0.7875" right="0.7875" top="1.0527777777777778" bottom="1.0527777777777778" header="0.7875" footer="0.7875"/>
  <pageSetup horizontalDpi="300" verticalDpi="300" orientation="landscape" paperSize="9" scale="80"/>
  <headerFooter alignWithMargins="0">
    <oddHeader>&amp;C&amp;"Times New Roman,Normalny"&amp;12&amp;A</oddHeader>
    <oddFooter>&amp;C&amp;"Times New Roman,Normalny"&amp;12Strona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J13"/>
  <sheetViews>
    <sheetView zoomScale="85" zoomScaleNormal="85" zoomScalePageLayoutView="0" workbookViewId="0" topLeftCell="A1">
      <selection activeCell="A4" sqref="A4:J4"/>
    </sheetView>
  </sheetViews>
  <sheetFormatPr defaultColWidth="10.875" defaultRowHeight="14.25"/>
  <cols>
    <col min="1" max="1" width="4.25390625" style="0" customWidth="1"/>
    <col min="2" max="2" width="45.375" style="0" customWidth="1"/>
  </cols>
  <sheetData>
    <row r="1" spans="1:10" ht="15.75" customHeight="1">
      <c r="A1" s="49"/>
      <c r="B1" s="21"/>
      <c r="C1" s="21"/>
      <c r="D1" s="50"/>
      <c r="E1" s="51"/>
      <c r="F1" s="21"/>
      <c r="G1" s="21"/>
      <c r="H1" s="21"/>
      <c r="I1" s="267" t="s">
        <v>0</v>
      </c>
      <c r="J1" s="267"/>
    </row>
    <row r="2" spans="1:10" ht="18" customHeight="1">
      <c r="A2" s="49"/>
      <c r="B2" s="268" t="s">
        <v>41</v>
      </c>
      <c r="C2" s="268"/>
      <c r="D2" s="268"/>
      <c r="E2" s="268"/>
      <c r="F2" s="268"/>
      <c r="G2" s="268"/>
      <c r="H2" s="268"/>
      <c r="I2" s="21"/>
      <c r="J2" s="54"/>
    </row>
    <row r="3" spans="1:10" ht="18" customHeight="1">
      <c r="A3" s="49"/>
      <c r="B3" s="53"/>
      <c r="C3" s="53"/>
      <c r="D3" s="53"/>
      <c r="E3" s="53"/>
      <c r="F3" s="53"/>
      <c r="G3" s="53"/>
      <c r="H3" s="53"/>
      <c r="I3" s="21"/>
      <c r="J3" s="54"/>
    </row>
    <row r="4" spans="1:10" ht="15.75" customHeight="1">
      <c r="A4" s="269" t="s">
        <v>47</v>
      </c>
      <c r="B4" s="269"/>
      <c r="C4" s="269"/>
      <c r="D4" s="269"/>
      <c r="E4" s="269"/>
      <c r="F4" s="269"/>
      <c r="G4" s="269"/>
      <c r="H4" s="269"/>
      <c r="I4" s="269"/>
      <c r="J4" s="269"/>
    </row>
    <row r="5" spans="1:10" ht="78.75">
      <c r="A5" s="55" t="s">
        <v>3</v>
      </c>
      <c r="B5" s="5" t="s">
        <v>4</v>
      </c>
      <c r="C5" s="6" t="s">
        <v>5</v>
      </c>
      <c r="D5" s="56" t="s">
        <v>6</v>
      </c>
      <c r="E5" s="57" t="s">
        <v>43</v>
      </c>
      <c r="F5" s="7" t="s">
        <v>8</v>
      </c>
      <c r="G5" s="6" t="s">
        <v>9</v>
      </c>
      <c r="H5" s="6" t="s">
        <v>10</v>
      </c>
      <c r="I5" s="6" t="s">
        <v>11</v>
      </c>
      <c r="J5" s="6" t="s">
        <v>12</v>
      </c>
    </row>
    <row r="6" spans="1:10" ht="116.25" customHeight="1">
      <c r="A6" s="10">
        <v>1</v>
      </c>
      <c r="B6" s="59" t="s">
        <v>48</v>
      </c>
      <c r="C6" s="5" t="s">
        <v>14</v>
      </c>
      <c r="D6" s="5">
        <v>100</v>
      </c>
      <c r="E6" s="12"/>
      <c r="F6" s="13"/>
      <c r="G6" s="14"/>
      <c r="H6" s="15"/>
      <c r="I6" s="16"/>
      <c r="J6" s="6"/>
    </row>
    <row r="7" spans="1:10" ht="16.5" customHeight="1">
      <c r="A7" s="270" t="s">
        <v>15</v>
      </c>
      <c r="B7" s="270"/>
      <c r="C7" s="270"/>
      <c r="D7" s="270"/>
      <c r="E7" s="270"/>
      <c r="F7" s="63"/>
      <c r="G7" s="55" t="s">
        <v>17</v>
      </c>
      <c r="H7" s="55"/>
      <c r="I7" s="55" t="s">
        <v>17</v>
      </c>
      <c r="J7" s="55" t="s">
        <v>17</v>
      </c>
    </row>
    <row r="8" spans="1:10" ht="15.75">
      <c r="A8" s="21"/>
      <c r="B8" s="21"/>
      <c r="C8" s="21"/>
      <c r="D8" s="50"/>
      <c r="E8" s="51"/>
      <c r="F8" s="21"/>
      <c r="G8" s="21"/>
      <c r="H8" s="21"/>
      <c r="I8" s="21"/>
      <c r="J8" s="21"/>
    </row>
    <row r="9" spans="1:10" ht="15.75">
      <c r="A9" s="21"/>
      <c r="B9" s="21"/>
      <c r="C9" s="21"/>
      <c r="D9" s="50"/>
      <c r="E9" s="51"/>
      <c r="F9" s="21"/>
      <c r="G9" s="21"/>
      <c r="H9" s="21"/>
      <c r="I9" s="21"/>
      <c r="J9" s="21"/>
    </row>
    <row r="10" spans="1:10" ht="14.25">
      <c r="A10" s="33"/>
      <c r="B10" s="33"/>
      <c r="C10" s="33"/>
      <c r="D10" s="47"/>
      <c r="E10" s="48"/>
      <c r="F10" s="33"/>
      <c r="G10" s="33"/>
      <c r="H10" s="33"/>
      <c r="I10" s="33"/>
      <c r="J10" s="33"/>
    </row>
    <row r="11" spans="1:10" ht="15.75" customHeight="1">
      <c r="A11" s="33"/>
      <c r="B11" s="33"/>
      <c r="C11" s="33"/>
      <c r="D11" s="47"/>
      <c r="E11" s="48"/>
      <c r="F11" s="263" t="s">
        <v>38</v>
      </c>
      <c r="G11" s="263"/>
      <c r="H11" s="263"/>
      <c r="I11" s="263"/>
      <c r="J11" s="263"/>
    </row>
    <row r="12" spans="1:10" ht="15.75" customHeight="1">
      <c r="A12" s="33"/>
      <c r="B12" s="33"/>
      <c r="C12" s="33"/>
      <c r="D12" s="47"/>
      <c r="E12" s="48"/>
      <c r="F12" s="264" t="s">
        <v>19</v>
      </c>
      <c r="G12" s="264"/>
      <c r="H12" s="264"/>
      <c r="I12" s="264"/>
      <c r="J12" s="264"/>
    </row>
    <row r="13" spans="1:10" ht="14.25">
      <c r="A13" s="33"/>
      <c r="B13" s="33"/>
      <c r="C13" s="33"/>
      <c r="D13" s="47"/>
      <c r="E13" s="48"/>
      <c r="F13" s="33"/>
      <c r="G13" s="33"/>
      <c r="H13" s="33"/>
      <c r="I13" s="33"/>
      <c r="J13" s="33"/>
    </row>
  </sheetData>
  <sheetProtection selectLockedCells="1" selectUnlockedCells="1"/>
  <mergeCells count="6">
    <mergeCell ref="I1:J1"/>
    <mergeCell ref="B2:H2"/>
    <mergeCell ref="A4:J4"/>
    <mergeCell ref="A7:E7"/>
    <mergeCell ref="F11:J11"/>
    <mergeCell ref="F12:J12"/>
  </mergeCells>
  <printOptions/>
  <pageMargins left="0.7875" right="0.7875" top="1.0527777777777778" bottom="1.0527777777777778" header="0.7875" footer="0.7875"/>
  <pageSetup horizontalDpi="300" verticalDpi="300" orientation="landscape" paperSize="9" scale="85"/>
  <headerFooter alignWithMargins="0">
    <oddHeader>&amp;C&amp;"Times New Roman,Normalny"&amp;12&amp;A</oddHeader>
    <oddFooter>&amp;C&amp;"Times New Roman,Normalny"&amp;12Strona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J12"/>
  <sheetViews>
    <sheetView zoomScale="85" zoomScaleNormal="85" zoomScalePageLayoutView="0" workbookViewId="0" topLeftCell="A1">
      <selection activeCell="B6" sqref="B6"/>
    </sheetView>
  </sheetViews>
  <sheetFormatPr defaultColWidth="10.875" defaultRowHeight="14.25"/>
  <cols>
    <col min="1" max="1" width="5.75390625" style="0" customWidth="1"/>
    <col min="2" max="2" width="41.75390625" style="0" customWidth="1"/>
  </cols>
  <sheetData>
    <row r="1" spans="1:10" ht="15.75" customHeight="1">
      <c r="A1" s="20"/>
      <c r="B1" s="20"/>
      <c r="C1" s="20"/>
      <c r="D1" s="20"/>
      <c r="E1" s="20"/>
      <c r="F1" s="20"/>
      <c r="G1" s="20"/>
      <c r="H1" s="20"/>
      <c r="I1" s="260" t="s">
        <v>0</v>
      </c>
      <c r="J1" s="260"/>
    </row>
    <row r="2" spans="1:10" ht="18" customHeight="1">
      <c r="A2" s="269" t="s">
        <v>41</v>
      </c>
      <c r="B2" s="269"/>
      <c r="C2" s="269"/>
      <c r="D2" s="269"/>
      <c r="E2" s="269"/>
      <c r="F2" s="269"/>
      <c r="G2" s="269"/>
      <c r="H2" s="269"/>
      <c r="I2" s="269"/>
      <c r="J2" s="269"/>
    </row>
    <row r="3" spans="1:10" ht="18" customHeight="1">
      <c r="A3" s="49"/>
      <c r="B3" s="53"/>
      <c r="C3" s="53"/>
      <c r="D3" s="53"/>
      <c r="E3" s="53"/>
      <c r="F3" s="53"/>
      <c r="G3" s="53"/>
      <c r="H3" s="53"/>
      <c r="I3" s="21"/>
      <c r="J3" s="54"/>
    </row>
    <row r="4" spans="1:10" ht="15.75" customHeight="1">
      <c r="A4" s="269" t="s">
        <v>49</v>
      </c>
      <c r="B4" s="269"/>
      <c r="C4" s="269"/>
      <c r="D4" s="269"/>
      <c r="E4" s="269"/>
      <c r="F4" s="269"/>
      <c r="G4" s="269"/>
      <c r="H4" s="269"/>
      <c r="I4" s="269"/>
      <c r="J4" s="269"/>
    </row>
    <row r="5" spans="1:10" ht="78.75">
      <c r="A5" s="55" t="s">
        <v>3</v>
      </c>
      <c r="B5" s="5" t="s">
        <v>4</v>
      </c>
      <c r="C5" s="6" t="s">
        <v>5</v>
      </c>
      <c r="D5" s="56" t="s">
        <v>6</v>
      </c>
      <c r="E5" s="57" t="s">
        <v>43</v>
      </c>
      <c r="F5" s="7" t="s">
        <v>8</v>
      </c>
      <c r="G5" s="6" t="s">
        <v>9</v>
      </c>
      <c r="H5" s="6" t="s">
        <v>10</v>
      </c>
      <c r="I5" s="6" t="s">
        <v>11</v>
      </c>
      <c r="J5" s="6" t="s">
        <v>12</v>
      </c>
    </row>
    <row r="6" spans="1:10" ht="153" customHeight="1">
      <c r="A6" s="10">
        <v>1</v>
      </c>
      <c r="B6" s="70" t="s">
        <v>50</v>
      </c>
      <c r="C6" s="71" t="s">
        <v>14</v>
      </c>
      <c r="D6" s="71">
        <v>15</v>
      </c>
      <c r="E6" s="72"/>
      <c r="F6" s="73"/>
      <c r="G6" s="74"/>
      <c r="H6" s="75"/>
      <c r="I6" s="76"/>
      <c r="J6" s="77" t="s">
        <v>23</v>
      </c>
    </row>
    <row r="7" spans="1:10" ht="16.5" customHeight="1">
      <c r="A7" s="270" t="s">
        <v>15</v>
      </c>
      <c r="B7" s="270"/>
      <c r="C7" s="270"/>
      <c r="D7" s="270"/>
      <c r="E7" s="270"/>
      <c r="F7" s="63"/>
      <c r="G7" s="55" t="s">
        <v>17</v>
      </c>
      <c r="H7" s="55"/>
      <c r="I7" s="55" t="s">
        <v>17</v>
      </c>
      <c r="J7" s="55" t="s">
        <v>17</v>
      </c>
    </row>
    <row r="8" spans="1:10" ht="15.75">
      <c r="A8" s="21"/>
      <c r="B8" s="21"/>
      <c r="C8" s="21"/>
      <c r="D8" s="50"/>
      <c r="E8" s="51"/>
      <c r="F8" s="21"/>
      <c r="G8" s="21"/>
      <c r="H8" s="21"/>
      <c r="I8" s="21"/>
      <c r="J8" s="21"/>
    </row>
    <row r="9" spans="1:10" ht="14.25">
      <c r="A9" s="33"/>
      <c r="B9" s="33"/>
      <c r="C9" s="33"/>
      <c r="D9" s="47"/>
      <c r="E9" s="48"/>
      <c r="F9" s="33"/>
      <c r="G9" s="33"/>
      <c r="H9" s="33"/>
      <c r="I9" s="33"/>
      <c r="J9" s="33"/>
    </row>
    <row r="10" spans="1:10" ht="14.25">
      <c r="A10" s="33"/>
      <c r="B10" s="33"/>
      <c r="C10" s="33"/>
      <c r="D10" s="47"/>
      <c r="E10" s="48"/>
      <c r="F10" s="33"/>
      <c r="G10" s="33"/>
      <c r="H10" s="33"/>
      <c r="I10" s="33"/>
      <c r="J10" s="33"/>
    </row>
    <row r="11" spans="1:10" ht="15.75" customHeight="1">
      <c r="A11" s="33"/>
      <c r="B11" s="33"/>
      <c r="C11" s="33"/>
      <c r="D11" s="47"/>
      <c r="E11" s="48"/>
      <c r="F11" s="263" t="s">
        <v>38</v>
      </c>
      <c r="G11" s="263"/>
      <c r="H11" s="263"/>
      <c r="I11" s="263"/>
      <c r="J11" s="263"/>
    </row>
    <row r="12" spans="1:10" ht="15.75" customHeight="1">
      <c r="A12" s="33"/>
      <c r="B12" s="33"/>
      <c r="C12" s="33"/>
      <c r="D12" s="47"/>
      <c r="E12" s="48"/>
      <c r="F12" s="264" t="s">
        <v>19</v>
      </c>
      <c r="G12" s="264"/>
      <c r="H12" s="264"/>
      <c r="I12" s="264"/>
      <c r="J12" s="264"/>
    </row>
  </sheetData>
  <sheetProtection selectLockedCells="1" selectUnlockedCells="1"/>
  <mergeCells count="6">
    <mergeCell ref="I1:J1"/>
    <mergeCell ref="A2:J2"/>
    <mergeCell ref="A4:J4"/>
    <mergeCell ref="A7:E7"/>
    <mergeCell ref="F11:J11"/>
    <mergeCell ref="F12:J12"/>
  </mergeCells>
  <printOptions/>
  <pageMargins left="0.7875" right="0.7875" top="1.0527777777777778" bottom="1.0527777777777778" header="0.7875" footer="0.7875"/>
  <pageSetup horizontalDpi="300" verticalDpi="300" orientation="landscape" paperSize="9" scale="85"/>
  <headerFooter alignWithMargins="0">
    <oddHeader>&amp;C&amp;"Times New Roman,Normalny"&amp;12&amp;A</oddHeader>
    <oddFooter>&amp;C&amp;"Times New Roman,Normalny"&amp;12Strona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J10"/>
  <sheetViews>
    <sheetView zoomScale="85" zoomScaleNormal="85" zoomScalePageLayoutView="0" workbookViewId="0" topLeftCell="A1">
      <selection activeCell="C6" sqref="C6"/>
    </sheetView>
  </sheetViews>
  <sheetFormatPr defaultColWidth="10.25390625" defaultRowHeight="16.5" customHeight="1"/>
  <cols>
    <col min="1" max="1" width="4.00390625" style="33" customWidth="1"/>
    <col min="2" max="2" width="54.375" style="33" customWidth="1"/>
    <col min="3" max="3" width="5.75390625" style="33" customWidth="1"/>
    <col min="4" max="4" width="5.25390625" style="33" customWidth="1"/>
    <col min="5" max="5" width="8.25390625" style="33" customWidth="1"/>
    <col min="6" max="6" width="10.25390625" style="33" customWidth="1"/>
    <col min="7" max="7" width="5.25390625" style="33" customWidth="1"/>
    <col min="8" max="8" width="10.75390625" style="33" customWidth="1"/>
    <col min="9" max="9" width="12.875" style="33" customWidth="1"/>
    <col min="10" max="10" width="21.375" style="33" customWidth="1"/>
    <col min="11" max="64" width="10.25390625" style="33" customWidth="1"/>
    <col min="65" max="16384" width="10.25390625" style="46" customWidth="1"/>
  </cols>
  <sheetData>
    <row r="1" spans="1:10" ht="12.75" customHeight="1">
      <c r="A1" s="78"/>
      <c r="B1" s="79"/>
      <c r="C1" s="80"/>
      <c r="D1" s="80"/>
      <c r="E1" s="81"/>
      <c r="F1" s="80"/>
      <c r="G1" s="81"/>
      <c r="H1" s="81"/>
      <c r="I1" s="253" t="s">
        <v>0</v>
      </c>
      <c r="J1" s="253"/>
    </row>
    <row r="2" spans="1:10" ht="16.5" customHeight="1">
      <c r="A2" s="273" t="s">
        <v>51</v>
      </c>
      <c r="B2" s="273"/>
      <c r="C2" s="273"/>
      <c r="D2" s="273"/>
      <c r="E2" s="273"/>
      <c r="F2" s="273"/>
      <c r="G2" s="273"/>
      <c r="H2" s="273"/>
      <c r="I2" s="273"/>
      <c r="J2" s="273"/>
    </row>
    <row r="3" spans="1:10" ht="16.5" customHeight="1">
      <c r="A3" s="82"/>
      <c r="B3" s="82"/>
      <c r="C3" s="82"/>
      <c r="D3" s="82"/>
      <c r="E3" s="82"/>
      <c r="F3" s="82"/>
      <c r="G3" s="82"/>
      <c r="H3" s="82"/>
      <c r="I3" s="82"/>
      <c r="J3" s="82"/>
    </row>
    <row r="4" spans="1:10" ht="23.25" customHeight="1">
      <c r="A4" s="262" t="s">
        <v>52</v>
      </c>
      <c r="B4" s="262"/>
      <c r="C4" s="262"/>
      <c r="D4" s="262"/>
      <c r="E4" s="262"/>
      <c r="F4" s="262"/>
      <c r="G4" s="262"/>
      <c r="H4" s="262"/>
      <c r="I4" s="262"/>
      <c r="J4" s="262"/>
    </row>
    <row r="5" spans="1:10" ht="72.75" customHeight="1">
      <c r="A5" s="83" t="s">
        <v>3</v>
      </c>
      <c r="B5" s="83" t="s">
        <v>4</v>
      </c>
      <c r="C5" s="83" t="s">
        <v>5</v>
      </c>
      <c r="D5" s="83" t="s">
        <v>6</v>
      </c>
      <c r="E5" s="84" t="s">
        <v>7</v>
      </c>
      <c r="F5" s="84" t="s">
        <v>8</v>
      </c>
      <c r="G5" s="83" t="s">
        <v>9</v>
      </c>
      <c r="H5" s="83" t="s">
        <v>10</v>
      </c>
      <c r="I5" s="83" t="s">
        <v>11</v>
      </c>
      <c r="J5" s="83" t="s">
        <v>12</v>
      </c>
    </row>
    <row r="6" spans="1:10" ht="189.75" customHeight="1">
      <c r="A6" s="85">
        <v>1</v>
      </c>
      <c r="B6" s="153" t="s">
        <v>216</v>
      </c>
      <c r="C6" s="86" t="s">
        <v>14</v>
      </c>
      <c r="D6" s="87">
        <v>50</v>
      </c>
      <c r="E6" s="88"/>
      <c r="F6" s="89"/>
      <c r="G6" s="90"/>
      <c r="H6" s="91"/>
      <c r="I6" s="91"/>
      <c r="J6" s="92" t="s">
        <v>23</v>
      </c>
    </row>
    <row r="7" spans="1:10" ht="16.5" customHeight="1">
      <c r="A7" s="274" t="s">
        <v>15</v>
      </c>
      <c r="B7" s="274" t="s">
        <v>53</v>
      </c>
      <c r="C7" s="274"/>
      <c r="D7" s="274"/>
      <c r="E7" s="274"/>
      <c r="F7" s="94"/>
      <c r="G7" s="93" t="s">
        <v>17</v>
      </c>
      <c r="H7" s="93"/>
      <c r="I7" s="93" t="s">
        <v>17</v>
      </c>
      <c r="J7" s="93" t="s">
        <v>17</v>
      </c>
    </row>
    <row r="8" spans="1:10" ht="16.5" customHeight="1">
      <c r="A8" s="46"/>
      <c r="B8" s="46"/>
      <c r="C8" s="46"/>
      <c r="D8" s="46"/>
      <c r="E8" s="46"/>
      <c r="F8" s="46"/>
      <c r="G8" s="46"/>
      <c r="H8" s="46"/>
      <c r="I8" s="46"/>
      <c r="J8" s="46"/>
    </row>
    <row r="9" spans="2:5" ht="16.5" customHeight="1">
      <c r="B9" s="95"/>
      <c r="C9" s="96"/>
      <c r="D9" s="97"/>
      <c r="E9" s="98"/>
    </row>
    <row r="10" spans="2:5" ht="16.5" customHeight="1">
      <c r="B10" s="99"/>
      <c r="C10" s="100"/>
      <c r="D10" s="101"/>
      <c r="E10" s="98"/>
    </row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4">
    <mergeCell ref="I1:J1"/>
    <mergeCell ref="A2:J2"/>
    <mergeCell ref="A4:J4"/>
    <mergeCell ref="A7:E7"/>
  </mergeCells>
  <printOptions horizontalCentered="1"/>
  <pageMargins left="0.5118055555555555" right="0.5118055555555555" top="0.31527777777777777" bottom="0.31527777777777777" header="0.5118055555555555" footer="0.5118055555555555"/>
  <pageSetup horizontalDpi="300" verticalDpi="300" orientation="portrait" pageOrder="overThenDown" paperSize="77" scale="76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14"/>
  <sheetViews>
    <sheetView zoomScale="85" zoomScaleNormal="85" zoomScalePageLayoutView="0" workbookViewId="0" topLeftCell="A1">
      <selection activeCell="C6" sqref="C6:D6"/>
    </sheetView>
  </sheetViews>
  <sheetFormatPr defaultColWidth="10.875" defaultRowHeight="14.25"/>
  <cols>
    <col min="1" max="1" width="5.875" style="0" customWidth="1"/>
    <col min="2" max="2" width="50.25390625" style="0" customWidth="1"/>
  </cols>
  <sheetData>
    <row r="1" spans="1:10" ht="16.5" customHeight="1">
      <c r="A1" s="78"/>
      <c r="B1" s="21"/>
      <c r="C1" s="81"/>
      <c r="D1" s="80"/>
      <c r="E1" s="81"/>
      <c r="F1" s="80"/>
      <c r="G1" s="81"/>
      <c r="H1" s="81"/>
      <c r="I1" s="253" t="s">
        <v>0</v>
      </c>
      <c r="J1" s="253"/>
    </row>
    <row r="2" spans="1:10" ht="16.5" customHeight="1">
      <c r="A2" s="273" t="s">
        <v>54</v>
      </c>
      <c r="B2" s="273"/>
      <c r="C2" s="273"/>
      <c r="D2" s="273"/>
      <c r="E2" s="273"/>
      <c r="F2" s="273"/>
      <c r="G2" s="273"/>
      <c r="H2" s="273"/>
      <c r="I2" s="273"/>
      <c r="J2" s="273"/>
    </row>
    <row r="3" spans="1:10" ht="16.5" customHeight="1">
      <c r="A3" s="82"/>
      <c r="B3" s="82"/>
      <c r="C3" s="82"/>
      <c r="D3" s="82"/>
      <c r="E3" s="82"/>
      <c r="F3" s="82"/>
      <c r="G3" s="82"/>
      <c r="H3" s="82"/>
      <c r="I3" s="82"/>
      <c r="J3" s="82"/>
    </row>
    <row r="4" spans="1:10" ht="16.5" customHeight="1">
      <c r="A4" s="275" t="s">
        <v>55</v>
      </c>
      <c r="B4" s="275"/>
      <c r="C4" s="275"/>
      <c r="D4" s="275"/>
      <c r="E4" s="275"/>
      <c r="F4" s="275"/>
      <c r="G4" s="275"/>
      <c r="H4" s="275"/>
      <c r="I4" s="275"/>
      <c r="J4" s="275"/>
    </row>
    <row r="5" spans="1:10" ht="78.75">
      <c r="A5" s="5" t="s">
        <v>3</v>
      </c>
      <c r="B5" s="37" t="s">
        <v>4</v>
      </c>
      <c r="C5" s="6" t="s">
        <v>5</v>
      </c>
      <c r="D5" s="6" t="s">
        <v>6</v>
      </c>
      <c r="E5" s="7" t="s">
        <v>7</v>
      </c>
      <c r="F5" s="7" t="s">
        <v>8</v>
      </c>
      <c r="G5" s="6" t="s">
        <v>9</v>
      </c>
      <c r="H5" s="6" t="s">
        <v>10</v>
      </c>
      <c r="I5" s="6" t="s">
        <v>11</v>
      </c>
      <c r="J5" s="6" t="s">
        <v>12</v>
      </c>
    </row>
    <row r="6" spans="1:10" ht="240" customHeight="1">
      <c r="A6" s="78">
        <v>1</v>
      </c>
      <c r="B6" s="154" t="s">
        <v>217</v>
      </c>
      <c r="C6" s="155" t="s">
        <v>14</v>
      </c>
      <c r="D6" s="155">
        <v>700</v>
      </c>
      <c r="E6" s="103"/>
      <c r="F6" s="103"/>
      <c r="G6" s="102"/>
      <c r="H6" s="102"/>
      <c r="I6" s="102"/>
      <c r="J6" s="102"/>
    </row>
    <row r="7" spans="1:10" ht="15.75" customHeight="1">
      <c r="A7" s="270" t="s">
        <v>15</v>
      </c>
      <c r="B7" s="270"/>
      <c r="C7" s="270"/>
      <c r="D7" s="270"/>
      <c r="E7" s="270"/>
      <c r="F7" s="63"/>
      <c r="G7" s="55" t="s">
        <v>17</v>
      </c>
      <c r="H7" s="63"/>
      <c r="I7" s="55" t="s">
        <v>17</v>
      </c>
      <c r="J7" s="55" t="s">
        <v>17</v>
      </c>
    </row>
    <row r="8" spans="1:10" ht="14.25">
      <c r="A8" s="33"/>
      <c r="B8" s="33"/>
      <c r="C8" s="33"/>
      <c r="D8" s="33"/>
      <c r="E8" s="33"/>
      <c r="F8" s="33"/>
      <c r="G8" s="33"/>
      <c r="H8" s="33"/>
      <c r="I8" s="33"/>
      <c r="J8" s="33"/>
    </row>
    <row r="9" spans="1:10" ht="14.25">
      <c r="A9" s="33"/>
      <c r="B9" s="33"/>
      <c r="C9" s="33"/>
      <c r="D9" s="33"/>
      <c r="E9" s="33"/>
      <c r="F9" s="33"/>
      <c r="G9" s="33"/>
      <c r="H9" s="33"/>
      <c r="I9" s="33"/>
      <c r="J9" s="33"/>
    </row>
    <row r="10" spans="1:10" ht="14.25">
      <c r="A10" s="33"/>
      <c r="B10" s="33"/>
      <c r="C10" s="33"/>
      <c r="D10" s="33"/>
      <c r="E10" s="33"/>
      <c r="F10" s="33"/>
      <c r="G10" s="33"/>
      <c r="H10" s="33"/>
      <c r="I10" s="33"/>
      <c r="J10" s="33"/>
    </row>
    <row r="11" spans="1:10" ht="14.25">
      <c r="A11" s="33"/>
      <c r="B11" s="33"/>
      <c r="C11" s="33"/>
      <c r="D11" s="33"/>
      <c r="E11" s="33"/>
      <c r="F11" s="33"/>
      <c r="G11" s="33"/>
      <c r="H11" s="33"/>
      <c r="I11" s="33"/>
      <c r="J11" s="33"/>
    </row>
    <row r="12" spans="1:10" ht="15.75" customHeight="1">
      <c r="A12" s="33"/>
      <c r="B12" s="33"/>
      <c r="C12" s="33"/>
      <c r="D12" s="33"/>
      <c r="E12" s="33"/>
      <c r="F12" s="263" t="s">
        <v>18</v>
      </c>
      <c r="G12" s="263"/>
      <c r="H12" s="263"/>
      <c r="I12" s="263"/>
      <c r="J12" s="263"/>
    </row>
    <row r="13" spans="1:10" ht="15.75" customHeight="1">
      <c r="A13" s="33"/>
      <c r="B13" s="33"/>
      <c r="C13" s="33"/>
      <c r="D13" s="33"/>
      <c r="E13" s="33"/>
      <c r="F13" s="264" t="s">
        <v>19</v>
      </c>
      <c r="G13" s="264"/>
      <c r="H13" s="264"/>
      <c r="I13" s="264"/>
      <c r="J13" s="264"/>
    </row>
    <row r="14" spans="1:10" ht="14.25">
      <c r="A14" s="33"/>
      <c r="B14" s="33"/>
      <c r="C14" s="33"/>
      <c r="D14" s="33"/>
      <c r="E14" s="33"/>
      <c r="F14" s="33"/>
      <c r="G14" s="33"/>
      <c r="H14" s="33"/>
      <c r="I14" s="33"/>
      <c r="J14" s="33"/>
    </row>
  </sheetData>
  <sheetProtection selectLockedCells="1" selectUnlockedCells="1"/>
  <mergeCells count="6">
    <mergeCell ref="I1:J1"/>
    <mergeCell ref="A2:J2"/>
    <mergeCell ref="A4:J4"/>
    <mergeCell ref="A7:E7"/>
    <mergeCell ref="F12:J12"/>
    <mergeCell ref="F13:J13"/>
  </mergeCells>
  <printOptions/>
  <pageMargins left="0.7875" right="0.7875" top="1.0527777777777778" bottom="1.0527777777777778" header="0.7875" footer="0.7875"/>
  <pageSetup horizontalDpi="300" verticalDpi="300" orientation="landscape" paperSize="9" scale="80"/>
  <headerFooter alignWithMargins="0">
    <oddHeader>&amp;C&amp;"Times New Roman,Normalny"&amp;12&amp;A</oddHeader>
    <oddFooter>&amp;C&amp;"Times New Roman,Normalny"&amp;12Strona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J14"/>
  <sheetViews>
    <sheetView zoomScale="85" zoomScaleNormal="85" zoomScalePageLayoutView="0" workbookViewId="0" topLeftCell="A7">
      <selection activeCell="B6" sqref="B6"/>
    </sheetView>
  </sheetViews>
  <sheetFormatPr defaultColWidth="10.875" defaultRowHeight="14.25"/>
  <cols>
    <col min="1" max="1" width="4.375" style="0" customWidth="1"/>
    <col min="2" max="2" width="49.25390625" style="0" customWidth="1"/>
  </cols>
  <sheetData>
    <row r="1" spans="1:10" ht="15.75" customHeight="1">
      <c r="A1" s="20"/>
      <c r="B1" s="20"/>
      <c r="C1" s="20"/>
      <c r="D1" s="20"/>
      <c r="E1" s="20"/>
      <c r="F1" s="20"/>
      <c r="G1" s="20"/>
      <c r="H1" s="20"/>
      <c r="I1" s="260" t="s">
        <v>0</v>
      </c>
      <c r="J1" s="260"/>
    </row>
    <row r="2" spans="1:10" ht="16.5" customHeight="1">
      <c r="A2" s="273" t="s">
        <v>54</v>
      </c>
      <c r="B2" s="273"/>
      <c r="C2" s="273"/>
      <c r="D2" s="273"/>
      <c r="E2" s="273"/>
      <c r="F2" s="273"/>
      <c r="G2" s="273"/>
      <c r="H2" s="273"/>
      <c r="I2" s="273"/>
      <c r="J2" s="273"/>
    </row>
    <row r="3" spans="1:10" ht="16.5" customHeight="1">
      <c r="A3" s="82"/>
      <c r="B3" s="82"/>
      <c r="C3" s="82"/>
      <c r="D3" s="82"/>
      <c r="E3" s="82"/>
      <c r="F3" s="82"/>
      <c r="G3" s="82"/>
      <c r="H3" s="82"/>
      <c r="I3" s="82"/>
      <c r="J3" s="82"/>
    </row>
    <row r="4" spans="1:10" ht="16.5" customHeight="1">
      <c r="A4" s="275" t="s">
        <v>56</v>
      </c>
      <c r="B4" s="275"/>
      <c r="C4" s="275"/>
      <c r="D4" s="275"/>
      <c r="E4" s="275"/>
      <c r="F4" s="275"/>
      <c r="G4" s="275"/>
      <c r="H4" s="275"/>
      <c r="I4" s="275"/>
      <c r="J4" s="275"/>
    </row>
    <row r="5" spans="1:10" ht="78.75">
      <c r="A5" s="5" t="s">
        <v>3</v>
      </c>
      <c r="B5" s="37" t="s">
        <v>4</v>
      </c>
      <c r="C5" s="6" t="s">
        <v>5</v>
      </c>
      <c r="D5" s="6" t="s">
        <v>6</v>
      </c>
      <c r="E5" s="7" t="s">
        <v>7</v>
      </c>
      <c r="F5" s="7" t="s">
        <v>8</v>
      </c>
      <c r="G5" s="6" t="s">
        <v>9</v>
      </c>
      <c r="H5" s="6" t="s">
        <v>10</v>
      </c>
      <c r="I5" s="6" t="s">
        <v>11</v>
      </c>
      <c r="J5" s="6" t="s">
        <v>12</v>
      </c>
    </row>
    <row r="6" spans="1:10" ht="340.5" customHeight="1">
      <c r="A6" s="104">
        <v>1</v>
      </c>
      <c r="B6" s="105" t="s">
        <v>218</v>
      </c>
      <c r="C6" s="86" t="s">
        <v>14</v>
      </c>
      <c r="D6" s="87">
        <v>500</v>
      </c>
      <c r="E6" s="88"/>
      <c r="F6" s="89"/>
      <c r="G6" s="90"/>
      <c r="H6" s="91"/>
      <c r="I6" s="91"/>
      <c r="J6" s="92" t="s">
        <v>23</v>
      </c>
    </row>
    <row r="7" spans="1:10" ht="219" customHeight="1">
      <c r="A7" s="106">
        <v>2</v>
      </c>
      <c r="B7" s="105" t="s">
        <v>57</v>
      </c>
      <c r="C7" s="107" t="s">
        <v>14</v>
      </c>
      <c r="D7" s="108">
        <v>500</v>
      </c>
      <c r="E7" s="109"/>
      <c r="F7" s="110"/>
      <c r="G7" s="111"/>
      <c r="H7" s="112"/>
      <c r="I7" s="112"/>
      <c r="J7" s="113" t="s">
        <v>23</v>
      </c>
    </row>
    <row r="8" spans="1:10" ht="15.75" customHeight="1">
      <c r="A8" s="270" t="s">
        <v>15</v>
      </c>
      <c r="B8" s="270"/>
      <c r="C8" s="270"/>
      <c r="D8" s="270"/>
      <c r="E8" s="270"/>
      <c r="F8" s="63"/>
      <c r="G8" s="55" t="s">
        <v>17</v>
      </c>
      <c r="H8" s="63"/>
      <c r="I8" s="55" t="s">
        <v>17</v>
      </c>
      <c r="J8" s="55" t="s">
        <v>17</v>
      </c>
    </row>
    <row r="9" spans="1:10" ht="14.25">
      <c r="A9" s="33"/>
      <c r="B9" s="33"/>
      <c r="C9" s="33"/>
      <c r="D9" s="33"/>
      <c r="E9" s="33"/>
      <c r="F9" s="33"/>
      <c r="G9" s="33"/>
      <c r="H9" s="33"/>
      <c r="I9" s="33"/>
      <c r="J9" s="33"/>
    </row>
    <row r="10" spans="1:10" ht="14.25">
      <c r="A10" s="33"/>
      <c r="B10" s="33"/>
      <c r="C10" s="33"/>
      <c r="D10" s="33"/>
      <c r="E10" s="33"/>
      <c r="F10" s="33"/>
      <c r="G10" s="33"/>
      <c r="H10" s="33"/>
      <c r="I10" s="33"/>
      <c r="J10" s="33"/>
    </row>
    <row r="11" spans="1:10" ht="14.25">
      <c r="A11" s="33"/>
      <c r="B11" s="33"/>
      <c r="C11" s="33"/>
      <c r="D11" s="33"/>
      <c r="E11" s="33"/>
      <c r="F11" s="33"/>
      <c r="G11" s="33"/>
      <c r="H11" s="33"/>
      <c r="I11" s="33"/>
      <c r="J11" s="33"/>
    </row>
    <row r="12" spans="1:10" ht="14.25">
      <c r="A12" s="33"/>
      <c r="B12" s="33"/>
      <c r="C12" s="33"/>
      <c r="D12" s="33"/>
      <c r="E12" s="33"/>
      <c r="F12" s="33"/>
      <c r="G12" s="33"/>
      <c r="H12" s="33"/>
      <c r="I12" s="33"/>
      <c r="J12" s="33"/>
    </row>
    <row r="13" spans="1:10" ht="15.75" customHeight="1">
      <c r="A13" s="33"/>
      <c r="B13" s="33"/>
      <c r="C13" s="33"/>
      <c r="D13" s="33"/>
      <c r="E13" s="33"/>
      <c r="F13" s="263" t="s">
        <v>18</v>
      </c>
      <c r="G13" s="263"/>
      <c r="H13" s="263"/>
      <c r="I13" s="263"/>
      <c r="J13" s="263"/>
    </row>
    <row r="14" spans="1:10" ht="15.75" customHeight="1">
      <c r="A14" s="33"/>
      <c r="B14" s="33"/>
      <c r="C14" s="33"/>
      <c r="D14" s="33"/>
      <c r="E14" s="33"/>
      <c r="F14" s="264" t="s">
        <v>19</v>
      </c>
      <c r="G14" s="264"/>
      <c r="H14" s="264"/>
      <c r="I14" s="264"/>
      <c r="J14" s="264"/>
    </row>
  </sheetData>
  <sheetProtection selectLockedCells="1" selectUnlockedCells="1"/>
  <mergeCells count="6">
    <mergeCell ref="I1:J1"/>
    <mergeCell ref="A2:J2"/>
    <mergeCell ref="A4:J4"/>
    <mergeCell ref="A8:E8"/>
    <mergeCell ref="F13:J13"/>
    <mergeCell ref="F14:J14"/>
  </mergeCells>
  <printOptions/>
  <pageMargins left="0.7875" right="0.7875" top="1.0527777777777778" bottom="1.0527777777777778" header="0.7875" footer="0.7875"/>
  <pageSetup horizontalDpi="300" verticalDpi="300" orientation="landscape" paperSize="9" scale="80"/>
  <headerFooter alignWithMargins="0">
    <oddHeader>&amp;C&amp;"Times New Roman,Normalny"&amp;12&amp;A</oddHeader>
    <oddFooter>&amp;C&amp;"Times New Roman,Normalny"&amp;12Strona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J13"/>
  <sheetViews>
    <sheetView zoomScale="85" zoomScaleNormal="85" zoomScalePageLayoutView="0" workbookViewId="0" topLeftCell="A1">
      <selection activeCell="J6" sqref="J6"/>
    </sheetView>
  </sheetViews>
  <sheetFormatPr defaultColWidth="10.875" defaultRowHeight="14.25"/>
  <cols>
    <col min="1" max="1" width="6.00390625" style="0" customWidth="1"/>
    <col min="2" max="2" width="43.00390625" style="0" customWidth="1"/>
  </cols>
  <sheetData>
    <row r="1" spans="1:10" ht="15.75" customHeight="1">
      <c r="A1" s="20"/>
      <c r="B1" s="20"/>
      <c r="C1" s="20"/>
      <c r="D1" s="20"/>
      <c r="E1" s="20"/>
      <c r="F1" s="20"/>
      <c r="G1" s="20"/>
      <c r="H1" s="20"/>
      <c r="I1" s="260" t="s">
        <v>0</v>
      </c>
      <c r="J1" s="260"/>
    </row>
    <row r="2" spans="1:10" ht="16.5" customHeight="1">
      <c r="A2" s="273" t="s">
        <v>54</v>
      </c>
      <c r="B2" s="273"/>
      <c r="C2" s="273"/>
      <c r="D2" s="273"/>
      <c r="E2" s="273"/>
      <c r="F2" s="273"/>
      <c r="G2" s="273"/>
      <c r="H2" s="273"/>
      <c r="I2" s="273"/>
      <c r="J2" s="273"/>
    </row>
    <row r="3" spans="1:10" ht="16.5" customHeight="1">
      <c r="A3" s="82"/>
      <c r="B3" s="82"/>
      <c r="C3" s="82"/>
      <c r="D3" s="82"/>
      <c r="E3" s="82"/>
      <c r="F3" s="82"/>
      <c r="G3" s="82"/>
      <c r="H3" s="82"/>
      <c r="I3" s="82"/>
      <c r="J3" s="82"/>
    </row>
    <row r="4" spans="1:10" ht="16.5" customHeight="1">
      <c r="A4" s="275" t="s">
        <v>58</v>
      </c>
      <c r="B4" s="275"/>
      <c r="C4" s="275"/>
      <c r="D4" s="275"/>
      <c r="E4" s="275"/>
      <c r="F4" s="275"/>
      <c r="G4" s="275"/>
      <c r="H4" s="275"/>
      <c r="I4" s="275"/>
      <c r="J4" s="275"/>
    </row>
    <row r="5" spans="1:10" ht="78.75">
      <c r="A5" s="5" t="s">
        <v>3</v>
      </c>
      <c r="B5" s="37" t="s">
        <v>4</v>
      </c>
      <c r="C5" s="6" t="s">
        <v>5</v>
      </c>
      <c r="D5" s="6" t="s">
        <v>6</v>
      </c>
      <c r="E5" s="7" t="s">
        <v>7</v>
      </c>
      <c r="F5" s="7" t="s">
        <v>8</v>
      </c>
      <c r="G5" s="6" t="s">
        <v>9</v>
      </c>
      <c r="H5" s="6" t="s">
        <v>10</v>
      </c>
      <c r="I5" s="6" t="s">
        <v>11</v>
      </c>
      <c r="J5" s="6" t="s">
        <v>12</v>
      </c>
    </row>
    <row r="6" spans="1:10" ht="374.25" customHeight="1">
      <c r="A6" s="85">
        <v>1</v>
      </c>
      <c r="B6" s="105" t="s">
        <v>59</v>
      </c>
      <c r="C6" s="86" t="s">
        <v>14</v>
      </c>
      <c r="D6" s="87">
        <v>400</v>
      </c>
      <c r="E6" s="88"/>
      <c r="F6" s="89"/>
      <c r="G6" s="90"/>
      <c r="H6" s="91"/>
      <c r="I6" s="91"/>
      <c r="J6" s="92" t="s">
        <v>23</v>
      </c>
    </row>
    <row r="7" spans="1:10" ht="15.75" customHeight="1">
      <c r="A7" s="270" t="s">
        <v>15</v>
      </c>
      <c r="B7" s="270"/>
      <c r="C7" s="270"/>
      <c r="D7" s="270"/>
      <c r="E7" s="270"/>
      <c r="F7" s="63"/>
      <c r="G7" s="55" t="s">
        <v>17</v>
      </c>
      <c r="H7" s="63"/>
      <c r="I7" s="55" t="s">
        <v>17</v>
      </c>
      <c r="J7" s="55" t="s">
        <v>17</v>
      </c>
    </row>
    <row r="8" spans="1:10" ht="14.25">
      <c r="A8" s="33"/>
      <c r="B8" s="33"/>
      <c r="C8" s="33"/>
      <c r="D8" s="33"/>
      <c r="E8" s="33"/>
      <c r="F8" s="33"/>
      <c r="G8" s="33"/>
      <c r="H8" s="33"/>
      <c r="I8" s="33"/>
      <c r="J8" s="33"/>
    </row>
    <row r="9" spans="1:10" ht="14.25">
      <c r="A9" s="33"/>
      <c r="B9" s="33"/>
      <c r="C9" s="33"/>
      <c r="D9" s="33"/>
      <c r="E9" s="33"/>
      <c r="F9" s="33"/>
      <c r="G9" s="33"/>
      <c r="H9" s="33"/>
      <c r="I9" s="33"/>
      <c r="J9" s="33"/>
    </row>
    <row r="10" spans="1:10" ht="14.25">
      <c r="A10" s="33"/>
      <c r="B10" s="33"/>
      <c r="C10" s="33"/>
      <c r="D10" s="33"/>
      <c r="E10" s="33"/>
      <c r="F10" s="33"/>
      <c r="G10" s="33"/>
      <c r="H10" s="33"/>
      <c r="I10" s="33"/>
      <c r="J10" s="33"/>
    </row>
    <row r="11" spans="1:10" ht="14.25">
      <c r="A11" s="33"/>
      <c r="B11" s="33"/>
      <c r="C11" s="33"/>
      <c r="D11" s="33"/>
      <c r="E11" s="33"/>
      <c r="F11" s="33"/>
      <c r="G11" s="33"/>
      <c r="H11" s="33"/>
      <c r="I11" s="33"/>
      <c r="J11" s="33"/>
    </row>
    <row r="12" spans="1:10" ht="15.75" customHeight="1">
      <c r="A12" s="33"/>
      <c r="B12" s="33"/>
      <c r="C12" s="33"/>
      <c r="D12" s="33"/>
      <c r="E12" s="33"/>
      <c r="F12" s="263" t="s">
        <v>18</v>
      </c>
      <c r="G12" s="263"/>
      <c r="H12" s="263"/>
      <c r="I12" s="263"/>
      <c r="J12" s="263"/>
    </row>
    <row r="13" spans="1:10" ht="15.75" customHeight="1">
      <c r="A13" s="33"/>
      <c r="B13" s="33"/>
      <c r="C13" s="33"/>
      <c r="D13" s="33"/>
      <c r="E13" s="33"/>
      <c r="F13" s="264" t="s">
        <v>19</v>
      </c>
      <c r="G13" s="264"/>
      <c r="H13" s="264"/>
      <c r="I13" s="264"/>
      <c r="J13" s="264"/>
    </row>
  </sheetData>
  <sheetProtection selectLockedCells="1" selectUnlockedCells="1"/>
  <mergeCells count="6">
    <mergeCell ref="I1:J1"/>
    <mergeCell ref="A2:J2"/>
    <mergeCell ref="A4:J4"/>
    <mergeCell ref="A7:E7"/>
    <mergeCell ref="F12:J12"/>
    <mergeCell ref="F13:J13"/>
  </mergeCells>
  <printOptions/>
  <pageMargins left="0.7875" right="0.7875" top="1.0527777777777778" bottom="1.0527777777777778" header="0.7875" footer="0.7875"/>
  <pageSetup horizontalDpi="300" verticalDpi="300" orientation="landscape" paperSize="9" scale="70"/>
  <headerFooter alignWithMargins="0">
    <oddHeader>&amp;C&amp;"Times New Roman,Normalny"&amp;12&amp;A</oddHeader>
    <oddFooter>&amp;C&amp;"Times New Roman,Normalny"&amp;12Strona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BL31"/>
  <sheetViews>
    <sheetView zoomScale="85" zoomScaleNormal="85" zoomScalePageLayoutView="0" workbookViewId="0" topLeftCell="A1">
      <selection activeCell="H10" sqref="H10"/>
    </sheetView>
  </sheetViews>
  <sheetFormatPr defaultColWidth="10.875" defaultRowHeight="14.25"/>
  <cols>
    <col min="1" max="1" width="5.125" style="114" customWidth="1"/>
    <col min="2" max="2" width="44.25390625" style="114" customWidth="1"/>
    <col min="3" max="3" width="9.375" style="114" customWidth="1"/>
    <col min="4" max="4" width="5.50390625" style="114" customWidth="1"/>
    <col min="5" max="5" width="8.75390625" style="114" customWidth="1"/>
    <col min="6" max="6" width="12.00390625" style="114" customWidth="1"/>
    <col min="7" max="7" width="5.875" style="114" customWidth="1"/>
    <col min="8" max="8" width="10.75390625" style="114" customWidth="1"/>
    <col min="9" max="9" width="15.875" style="114" customWidth="1"/>
    <col min="10" max="10" width="18.25390625" style="114" customWidth="1"/>
    <col min="11" max="64" width="10.25390625" style="114" customWidth="1"/>
  </cols>
  <sheetData>
    <row r="1" spans="1:64" ht="19.5" customHeight="1">
      <c r="A1" s="115"/>
      <c r="B1" s="116"/>
      <c r="C1" s="117"/>
      <c r="D1" s="118"/>
      <c r="E1" s="119"/>
      <c r="F1" s="117"/>
      <c r="G1" s="120"/>
      <c r="H1" s="120"/>
      <c r="I1" s="121"/>
      <c r="J1" s="122" t="s">
        <v>0</v>
      </c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3"/>
      <c r="AI1" s="123"/>
      <c r="AJ1" s="123"/>
      <c r="AK1" s="123"/>
      <c r="AL1" s="123"/>
      <c r="AM1" s="123"/>
      <c r="AN1" s="123"/>
      <c r="AO1" s="123"/>
      <c r="AP1" s="123"/>
      <c r="AQ1" s="123"/>
      <c r="AR1" s="123"/>
      <c r="AS1" s="123"/>
      <c r="AT1" s="123"/>
      <c r="AU1" s="123"/>
      <c r="AV1" s="123"/>
      <c r="AW1" s="123"/>
      <c r="AX1" s="123"/>
      <c r="AY1" s="123"/>
      <c r="AZ1" s="123"/>
      <c r="BA1" s="123"/>
      <c r="BB1" s="123"/>
      <c r="BC1" s="123"/>
      <c r="BD1" s="123"/>
      <c r="BE1" s="123"/>
      <c r="BF1" s="123"/>
      <c r="BG1" s="123"/>
      <c r="BH1" s="123"/>
      <c r="BI1" s="123"/>
      <c r="BJ1" s="123"/>
      <c r="BK1" s="123"/>
      <c r="BL1" s="123"/>
    </row>
    <row r="2" spans="1:64" ht="18.75" customHeight="1">
      <c r="A2" s="273" t="s">
        <v>60</v>
      </c>
      <c r="B2" s="273"/>
      <c r="C2" s="273"/>
      <c r="D2" s="273"/>
      <c r="E2" s="273"/>
      <c r="F2" s="273"/>
      <c r="G2" s="273"/>
      <c r="H2" s="273"/>
      <c r="I2" s="273"/>
      <c r="J2" s="27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M2" s="123"/>
      <c r="AN2" s="123"/>
      <c r="AO2" s="123"/>
      <c r="AP2" s="123"/>
      <c r="AQ2" s="123"/>
      <c r="AR2" s="123"/>
      <c r="AS2" s="123"/>
      <c r="AT2" s="123"/>
      <c r="AU2" s="123"/>
      <c r="AV2" s="123"/>
      <c r="AW2" s="123"/>
      <c r="AX2" s="123"/>
      <c r="AY2" s="123"/>
      <c r="AZ2" s="123"/>
      <c r="BA2" s="123"/>
      <c r="BB2" s="123"/>
      <c r="BC2" s="123"/>
      <c r="BD2" s="123"/>
      <c r="BE2" s="123"/>
      <c r="BF2" s="123"/>
      <c r="BG2" s="123"/>
      <c r="BH2" s="123"/>
      <c r="BI2" s="123"/>
      <c r="BJ2" s="123"/>
      <c r="BK2" s="123"/>
      <c r="BL2" s="123"/>
    </row>
    <row r="3" spans="1:64" ht="18.75" customHeight="1">
      <c r="A3" s="82"/>
      <c r="B3" s="82"/>
      <c r="C3" s="82"/>
      <c r="D3" s="82"/>
      <c r="E3" s="82"/>
      <c r="F3" s="82"/>
      <c r="G3" s="82"/>
      <c r="H3" s="82"/>
      <c r="I3" s="82"/>
      <c r="J3" s="82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123"/>
      <c r="AC3" s="123"/>
      <c r="AD3" s="123"/>
      <c r="AE3" s="123"/>
      <c r="AF3" s="123"/>
      <c r="AG3" s="123"/>
      <c r="AH3" s="123"/>
      <c r="AI3" s="123"/>
      <c r="AJ3" s="123"/>
      <c r="AK3" s="123"/>
      <c r="AL3" s="123"/>
      <c r="AM3" s="123"/>
      <c r="AN3" s="123"/>
      <c r="AO3" s="123"/>
      <c r="AP3" s="123"/>
      <c r="AQ3" s="123"/>
      <c r="AR3" s="123"/>
      <c r="AS3" s="123"/>
      <c r="AT3" s="123"/>
      <c r="AU3" s="123"/>
      <c r="AV3" s="123"/>
      <c r="AW3" s="123"/>
      <c r="AX3" s="123"/>
      <c r="AY3" s="123"/>
      <c r="AZ3" s="123"/>
      <c r="BA3" s="123"/>
      <c r="BB3" s="123"/>
      <c r="BC3" s="123"/>
      <c r="BD3" s="123"/>
      <c r="BE3" s="123"/>
      <c r="BF3" s="123"/>
      <c r="BG3" s="123"/>
      <c r="BH3" s="123"/>
      <c r="BI3" s="123"/>
      <c r="BJ3" s="123"/>
      <c r="BK3" s="123"/>
      <c r="BL3" s="123"/>
    </row>
    <row r="4" spans="1:64" ht="19.5" customHeight="1">
      <c r="A4" s="276" t="s">
        <v>61</v>
      </c>
      <c r="B4" s="276"/>
      <c r="C4" s="276"/>
      <c r="D4" s="276"/>
      <c r="E4" s="276"/>
      <c r="F4" s="276"/>
      <c r="G4" s="276"/>
      <c r="H4" s="276"/>
      <c r="I4" s="276"/>
      <c r="J4" s="276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  <c r="AA4" s="123"/>
      <c r="AB4" s="123"/>
      <c r="AC4" s="123"/>
      <c r="AD4" s="123"/>
      <c r="AE4" s="123"/>
      <c r="AF4" s="123"/>
      <c r="AG4" s="123"/>
      <c r="AH4" s="123"/>
      <c r="AI4" s="123"/>
      <c r="AJ4" s="123"/>
      <c r="AK4" s="123"/>
      <c r="AL4" s="123"/>
      <c r="AM4" s="123"/>
      <c r="AN4" s="123"/>
      <c r="AO4" s="123"/>
      <c r="AP4" s="123"/>
      <c r="AQ4" s="123"/>
      <c r="AR4" s="123"/>
      <c r="AS4" s="123"/>
      <c r="AT4" s="123"/>
      <c r="AU4" s="123"/>
      <c r="AV4" s="123"/>
      <c r="AW4" s="123"/>
      <c r="AX4" s="123"/>
      <c r="AY4" s="123"/>
      <c r="AZ4" s="123"/>
      <c r="BA4" s="123"/>
      <c r="BB4" s="123"/>
      <c r="BC4" s="123"/>
      <c r="BD4" s="123"/>
      <c r="BE4" s="123"/>
      <c r="BF4" s="123"/>
      <c r="BG4" s="123"/>
      <c r="BH4" s="123"/>
      <c r="BI4" s="123"/>
      <c r="BJ4" s="123"/>
      <c r="BK4" s="123"/>
      <c r="BL4" s="123"/>
    </row>
    <row r="5" spans="1:10" ht="64.5" customHeight="1">
      <c r="A5" s="156" t="s">
        <v>3</v>
      </c>
      <c r="B5" s="156" t="s">
        <v>4</v>
      </c>
      <c r="C5" s="157" t="s">
        <v>5</v>
      </c>
      <c r="D5" s="158" t="s">
        <v>6</v>
      </c>
      <c r="E5" s="159" t="s">
        <v>7</v>
      </c>
      <c r="F5" s="160" t="s">
        <v>8</v>
      </c>
      <c r="G5" s="157" t="s">
        <v>9</v>
      </c>
      <c r="H5" s="157" t="s">
        <v>10</v>
      </c>
      <c r="I5" s="157" t="s">
        <v>11</v>
      </c>
      <c r="J5" s="157" t="s">
        <v>12</v>
      </c>
    </row>
    <row r="6" spans="1:10" ht="85.5" customHeight="1">
      <c r="A6" s="161">
        <v>1</v>
      </c>
      <c r="B6" s="162" t="s">
        <v>219</v>
      </c>
      <c r="C6" s="156" t="s">
        <v>62</v>
      </c>
      <c r="D6" s="156">
        <v>100</v>
      </c>
      <c r="E6" s="163"/>
      <c r="F6" s="163"/>
      <c r="G6" s="164"/>
      <c r="H6" s="164"/>
      <c r="I6" s="164"/>
      <c r="J6" s="164"/>
    </row>
    <row r="7" spans="1:64" ht="25.5" customHeight="1">
      <c r="A7" s="277" t="s">
        <v>15</v>
      </c>
      <c r="B7" s="277"/>
      <c r="C7" s="277"/>
      <c r="D7" s="277"/>
      <c r="E7" s="277"/>
      <c r="F7" s="163"/>
      <c r="G7" s="166" t="s">
        <v>17</v>
      </c>
      <c r="H7" s="166"/>
      <c r="I7" s="166" t="s">
        <v>17</v>
      </c>
      <c r="J7" s="166" t="s">
        <v>17</v>
      </c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124"/>
      <c r="W7" s="124"/>
      <c r="X7" s="124"/>
      <c r="Y7" s="124"/>
      <c r="Z7" s="124"/>
      <c r="AA7" s="124"/>
      <c r="AB7" s="124"/>
      <c r="AC7" s="124"/>
      <c r="AD7" s="124"/>
      <c r="AE7" s="124"/>
      <c r="AF7" s="124"/>
      <c r="AG7" s="124"/>
      <c r="AH7" s="124"/>
      <c r="AI7" s="124"/>
      <c r="AJ7" s="124"/>
      <c r="AK7" s="124"/>
      <c r="AL7" s="124"/>
      <c r="AM7" s="124"/>
      <c r="AN7" s="124"/>
      <c r="AO7" s="124"/>
      <c r="AP7" s="124"/>
      <c r="AQ7" s="124"/>
      <c r="AR7" s="124"/>
      <c r="AS7" s="124"/>
      <c r="AT7" s="124"/>
      <c r="AU7" s="124"/>
      <c r="AV7" s="124"/>
      <c r="AW7" s="124"/>
      <c r="AX7" s="124"/>
      <c r="AY7" s="124"/>
      <c r="AZ7" s="124"/>
      <c r="BA7" s="124"/>
      <c r="BB7" s="124"/>
      <c r="BC7" s="124"/>
      <c r="BD7" s="124"/>
      <c r="BE7" s="124"/>
      <c r="BF7" s="124"/>
      <c r="BG7" s="124"/>
      <c r="BH7" s="124"/>
      <c r="BI7" s="124"/>
      <c r="BJ7" s="124"/>
      <c r="BK7" s="124"/>
      <c r="BL7" s="124"/>
    </row>
    <row r="8" ht="19.5">
      <c r="B8" s="125"/>
    </row>
    <row r="9" ht="19.5">
      <c r="B9" s="125"/>
    </row>
    <row r="11" spans="6:10" ht="13.5" customHeight="1">
      <c r="F11" s="263" t="s">
        <v>38</v>
      </c>
      <c r="G11" s="263"/>
      <c r="H11" s="263"/>
      <c r="I11" s="263"/>
      <c r="J11" s="263"/>
    </row>
    <row r="12" spans="6:10" ht="13.5" customHeight="1">
      <c r="F12" s="278" t="s">
        <v>19</v>
      </c>
      <c r="G12" s="278"/>
      <c r="H12" s="278"/>
      <c r="I12" s="278"/>
      <c r="J12" s="278"/>
    </row>
    <row r="16" ht="15">
      <c r="C16" s="126"/>
    </row>
    <row r="17" ht="15">
      <c r="C17" s="126"/>
    </row>
    <row r="18" ht="15">
      <c r="C18" s="126"/>
    </row>
    <row r="19" ht="15">
      <c r="C19" s="126"/>
    </row>
    <row r="20" ht="15">
      <c r="C20" s="126"/>
    </row>
    <row r="21" ht="15">
      <c r="C21" s="126"/>
    </row>
    <row r="22" ht="15">
      <c r="C22" s="126"/>
    </row>
    <row r="23" ht="15">
      <c r="C23" s="126"/>
    </row>
    <row r="24" ht="15">
      <c r="C24" s="126"/>
    </row>
    <row r="25" ht="15">
      <c r="C25" s="126"/>
    </row>
    <row r="26" ht="15">
      <c r="C26" s="126"/>
    </row>
    <row r="27" ht="15">
      <c r="C27" s="126"/>
    </row>
    <row r="28" ht="15">
      <c r="C28" s="126"/>
    </row>
    <row r="29" ht="15">
      <c r="C29" s="126"/>
    </row>
    <row r="30" ht="15">
      <c r="C30" s="126"/>
    </row>
    <row r="31" ht="15">
      <c r="C31" s="126"/>
    </row>
  </sheetData>
  <sheetProtection selectLockedCells="1" selectUnlockedCells="1"/>
  <mergeCells count="5">
    <mergeCell ref="A2:J2"/>
    <mergeCell ref="A4:J4"/>
    <mergeCell ref="A7:E7"/>
    <mergeCell ref="F11:J11"/>
    <mergeCell ref="F12:J12"/>
  </mergeCells>
  <printOptions horizontalCentered="1"/>
  <pageMargins left="0.5118055555555555" right="0.5118055555555555" top="0.31527777777777777" bottom="0.31527777777777777" header="0.5118055555555555" footer="0.5118055555555555"/>
  <pageSetup horizontalDpi="300" verticalDpi="300" orientation="landscape" pageOrder="overThenDown" paperSize="9" scale="86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13"/>
  <sheetViews>
    <sheetView zoomScale="85" zoomScaleNormal="85" zoomScalePageLayoutView="0" workbookViewId="0" topLeftCell="A1">
      <selection activeCell="D15" sqref="D15"/>
    </sheetView>
  </sheetViews>
  <sheetFormatPr defaultColWidth="10.50390625" defaultRowHeight="14.25"/>
  <cols>
    <col min="1" max="1" width="7.75390625" style="0" customWidth="1"/>
    <col min="2" max="2" width="27.875" style="0" customWidth="1"/>
  </cols>
  <sheetData>
    <row r="1" spans="1:10" ht="16.5" customHeight="1">
      <c r="A1" s="115"/>
      <c r="B1" s="116"/>
      <c r="C1" s="117"/>
      <c r="D1" s="118"/>
      <c r="E1" s="119"/>
      <c r="F1" s="117"/>
      <c r="G1" s="120"/>
      <c r="H1" s="120"/>
      <c r="I1" s="279" t="s">
        <v>0</v>
      </c>
      <c r="J1" s="279"/>
    </row>
    <row r="2" spans="1:10" ht="16.5" customHeight="1">
      <c r="A2" s="273" t="s">
        <v>60</v>
      </c>
      <c r="B2" s="273"/>
      <c r="C2" s="273"/>
      <c r="D2" s="273"/>
      <c r="E2" s="273"/>
      <c r="F2" s="273"/>
      <c r="G2" s="273"/>
      <c r="H2" s="273"/>
      <c r="I2" s="273"/>
      <c r="J2" s="273"/>
    </row>
    <row r="3" spans="1:10" ht="15.75">
      <c r="A3" s="82"/>
      <c r="B3" s="82"/>
      <c r="C3" s="82"/>
      <c r="D3" s="82"/>
      <c r="E3" s="82"/>
      <c r="F3" s="82"/>
      <c r="G3" s="82"/>
      <c r="H3" s="82"/>
      <c r="I3" s="82"/>
      <c r="J3" s="82"/>
    </row>
    <row r="4" spans="1:10" ht="16.5" customHeight="1">
      <c r="A4" s="276" t="s">
        <v>63</v>
      </c>
      <c r="B4" s="276"/>
      <c r="C4" s="276"/>
      <c r="D4" s="276"/>
      <c r="E4" s="276"/>
      <c r="F4" s="276"/>
      <c r="G4" s="276"/>
      <c r="H4" s="276"/>
      <c r="I4" s="276"/>
      <c r="J4" s="276"/>
    </row>
    <row r="5" spans="1:10" ht="78.75">
      <c r="A5" s="156" t="s">
        <v>3</v>
      </c>
      <c r="B5" s="156" t="s">
        <v>4</v>
      </c>
      <c r="C5" s="157" t="s">
        <v>5</v>
      </c>
      <c r="D5" s="158" t="s">
        <v>6</v>
      </c>
      <c r="E5" s="159" t="s">
        <v>7</v>
      </c>
      <c r="F5" s="160" t="s">
        <v>8</v>
      </c>
      <c r="G5" s="157" t="s">
        <v>9</v>
      </c>
      <c r="H5" s="157" t="s">
        <v>10</v>
      </c>
      <c r="I5" s="157" t="s">
        <v>11</v>
      </c>
      <c r="J5" s="157" t="s">
        <v>12</v>
      </c>
    </row>
    <row r="6" spans="1:10" ht="121.5" customHeight="1">
      <c r="A6" s="161">
        <v>1</v>
      </c>
      <c r="B6" s="162" t="s">
        <v>64</v>
      </c>
      <c r="C6" s="156" t="s">
        <v>62</v>
      </c>
      <c r="D6" s="156">
        <v>50</v>
      </c>
      <c r="E6" s="163"/>
      <c r="F6" s="163"/>
      <c r="G6" s="164"/>
      <c r="H6" s="164"/>
      <c r="I6" s="164"/>
      <c r="J6" s="164"/>
    </row>
    <row r="7" spans="1:10" ht="16.5" customHeight="1">
      <c r="A7" s="280" t="s">
        <v>15</v>
      </c>
      <c r="B7" s="280"/>
      <c r="C7" s="280"/>
      <c r="D7" s="280"/>
      <c r="E7" s="280"/>
      <c r="F7" s="167"/>
      <c r="G7" s="168" t="s">
        <v>17</v>
      </c>
      <c r="H7" s="168"/>
      <c r="I7" s="168" t="s">
        <v>17</v>
      </c>
      <c r="J7" s="168" t="s">
        <v>17</v>
      </c>
    </row>
    <row r="8" spans="1:10" ht="19.5">
      <c r="A8" s="114"/>
      <c r="B8" s="125"/>
      <c r="C8" s="114"/>
      <c r="D8" s="114"/>
      <c r="E8" s="114"/>
      <c r="F8" s="114"/>
      <c r="G8" s="114"/>
      <c r="H8" s="114"/>
      <c r="I8" s="114"/>
      <c r="J8" s="114"/>
    </row>
    <row r="9" spans="1:10" ht="19.5">
      <c r="A9" s="114"/>
      <c r="B9" s="125"/>
      <c r="C9" s="114"/>
      <c r="D9" s="114"/>
      <c r="E9" s="114"/>
      <c r="F9" s="114"/>
      <c r="G9" s="114"/>
      <c r="H9" s="114"/>
      <c r="I9" s="114"/>
      <c r="J9" s="114"/>
    </row>
    <row r="10" spans="1:10" ht="14.25">
      <c r="A10" s="114"/>
      <c r="B10" s="114"/>
      <c r="C10" s="114"/>
      <c r="D10" s="114"/>
      <c r="E10" s="114"/>
      <c r="F10" s="114"/>
      <c r="G10" s="114"/>
      <c r="H10" s="114"/>
      <c r="I10" s="114"/>
      <c r="J10" s="114"/>
    </row>
    <row r="11" spans="1:10" ht="14.25">
      <c r="A11" s="114"/>
      <c r="B11" s="114"/>
      <c r="C11" s="114"/>
      <c r="D11" s="114"/>
      <c r="E11" s="114"/>
      <c r="F11" s="263" t="s">
        <v>38</v>
      </c>
      <c r="G11" s="263"/>
      <c r="H11" s="263"/>
      <c r="I11" s="263"/>
      <c r="J11" s="263"/>
    </row>
    <row r="12" spans="1:10" ht="15.75" customHeight="1">
      <c r="A12" s="114"/>
      <c r="B12" s="114"/>
      <c r="C12" s="114"/>
      <c r="D12" s="114"/>
      <c r="E12" s="114"/>
      <c r="F12" s="278" t="s">
        <v>19</v>
      </c>
      <c r="G12" s="278"/>
      <c r="H12" s="278"/>
      <c r="I12" s="278"/>
      <c r="J12" s="278"/>
    </row>
    <row r="13" spans="1:10" ht="14.25">
      <c r="A13" s="114"/>
      <c r="B13" s="114"/>
      <c r="C13" s="114"/>
      <c r="D13" s="114"/>
      <c r="E13" s="114"/>
      <c r="F13" s="114"/>
      <c r="G13" s="114"/>
      <c r="H13" s="114"/>
      <c r="I13" s="114"/>
      <c r="J13" s="114"/>
    </row>
  </sheetData>
  <sheetProtection selectLockedCells="1" selectUnlockedCells="1"/>
  <mergeCells count="6">
    <mergeCell ref="I1:J1"/>
    <mergeCell ref="A2:J2"/>
    <mergeCell ref="A4:J4"/>
    <mergeCell ref="A7:E7"/>
    <mergeCell ref="F11:J11"/>
    <mergeCell ref="F12:J12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Roman,Normalny"&amp;12ffffff&amp;A</oddHeader>
    <oddFooter>&amp;C&amp;"Times New Roman,Normalny"&amp;12ffffffStrona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J13"/>
  <sheetViews>
    <sheetView tabSelected="1" zoomScale="85" zoomScaleNormal="85" zoomScalePageLayoutView="0" workbookViewId="0" topLeftCell="A1">
      <selection activeCell="G6" sqref="G6"/>
    </sheetView>
  </sheetViews>
  <sheetFormatPr defaultColWidth="10.50390625" defaultRowHeight="14.25"/>
  <cols>
    <col min="1" max="1" width="7.375" style="0" customWidth="1"/>
    <col min="2" max="2" width="26.875" style="0" customWidth="1"/>
  </cols>
  <sheetData>
    <row r="1" spans="1:10" ht="16.5" customHeight="1">
      <c r="A1" s="115"/>
      <c r="B1" s="116"/>
      <c r="C1" s="117"/>
      <c r="D1" s="118"/>
      <c r="E1" s="119"/>
      <c r="F1" s="117"/>
      <c r="G1" s="120"/>
      <c r="H1" s="120"/>
      <c r="I1" s="281" t="s">
        <v>0</v>
      </c>
      <c r="J1" s="281"/>
    </row>
    <row r="2" spans="1:10" ht="16.5" customHeight="1">
      <c r="A2" s="273" t="s">
        <v>60</v>
      </c>
      <c r="B2" s="273"/>
      <c r="C2" s="273"/>
      <c r="D2" s="273"/>
      <c r="E2" s="273"/>
      <c r="F2" s="273"/>
      <c r="G2" s="273"/>
      <c r="H2" s="273"/>
      <c r="I2" s="273"/>
      <c r="J2" s="273"/>
    </row>
    <row r="3" spans="1:10" ht="15.75">
      <c r="A3" s="82"/>
      <c r="B3" s="82"/>
      <c r="C3" s="82"/>
      <c r="D3" s="82"/>
      <c r="E3" s="82"/>
      <c r="F3" s="82"/>
      <c r="G3" s="82"/>
      <c r="H3" s="82"/>
      <c r="I3" s="82"/>
      <c r="J3" s="82"/>
    </row>
    <row r="4" spans="1:10" ht="16.5" customHeight="1">
      <c r="A4" s="276" t="s">
        <v>65</v>
      </c>
      <c r="B4" s="276"/>
      <c r="C4" s="276"/>
      <c r="D4" s="276"/>
      <c r="E4" s="276"/>
      <c r="F4" s="276"/>
      <c r="G4" s="276"/>
      <c r="H4" s="276"/>
      <c r="I4" s="276"/>
      <c r="J4" s="276"/>
    </row>
    <row r="5" spans="1:10" ht="78.75">
      <c r="A5" s="156" t="s">
        <v>3</v>
      </c>
      <c r="B5" s="156" t="s">
        <v>4</v>
      </c>
      <c r="C5" s="157" t="s">
        <v>5</v>
      </c>
      <c r="D5" s="158" t="s">
        <v>6</v>
      </c>
      <c r="E5" s="159" t="s">
        <v>7</v>
      </c>
      <c r="F5" s="160" t="s">
        <v>8</v>
      </c>
      <c r="G5" s="157" t="s">
        <v>9</v>
      </c>
      <c r="H5" s="157" t="s">
        <v>10</v>
      </c>
      <c r="I5" s="157" t="s">
        <v>11</v>
      </c>
      <c r="J5" s="157" t="s">
        <v>12</v>
      </c>
    </row>
    <row r="6" spans="1:10" ht="128.25" customHeight="1">
      <c r="A6" s="161">
        <v>1</v>
      </c>
      <c r="B6" s="162" t="s">
        <v>66</v>
      </c>
      <c r="C6" s="156" t="s">
        <v>62</v>
      </c>
      <c r="D6" s="156">
        <v>30</v>
      </c>
      <c r="E6" s="163"/>
      <c r="F6" s="163"/>
      <c r="G6" s="164"/>
      <c r="H6" s="164"/>
      <c r="I6" s="164"/>
      <c r="J6" s="164"/>
    </row>
    <row r="7" spans="1:10" ht="16.5" customHeight="1">
      <c r="A7" s="277" t="s">
        <v>15</v>
      </c>
      <c r="B7" s="277"/>
      <c r="C7" s="277"/>
      <c r="D7" s="277"/>
      <c r="E7" s="277"/>
      <c r="F7" s="163"/>
      <c r="G7" s="166" t="s">
        <v>17</v>
      </c>
      <c r="H7" s="166"/>
      <c r="I7" s="166" t="s">
        <v>17</v>
      </c>
      <c r="J7" s="166" t="s">
        <v>17</v>
      </c>
    </row>
    <row r="8" spans="1:10" ht="19.5">
      <c r="A8" s="114"/>
      <c r="B8" s="125"/>
      <c r="C8" s="114"/>
      <c r="D8" s="114"/>
      <c r="E8" s="114"/>
      <c r="F8" s="114"/>
      <c r="G8" s="114"/>
      <c r="H8" s="114"/>
      <c r="I8" s="114"/>
      <c r="J8" s="114"/>
    </row>
    <row r="9" spans="1:10" ht="19.5">
      <c r="A9" s="114"/>
      <c r="B9" s="125"/>
      <c r="C9" s="114"/>
      <c r="D9" s="114"/>
      <c r="E9" s="114"/>
      <c r="F9" s="114"/>
      <c r="G9" s="114"/>
      <c r="H9" s="114"/>
      <c r="I9" s="114"/>
      <c r="J9" s="114"/>
    </row>
    <row r="10" spans="1:10" ht="14.25">
      <c r="A10" s="114"/>
      <c r="B10" s="114"/>
      <c r="C10" s="114"/>
      <c r="D10" s="114"/>
      <c r="E10" s="114"/>
      <c r="F10" s="114"/>
      <c r="G10" s="114"/>
      <c r="H10" s="114"/>
      <c r="I10" s="114"/>
      <c r="J10" s="114"/>
    </row>
    <row r="11" spans="1:10" ht="14.25">
      <c r="A11" s="114"/>
      <c r="B11" s="114"/>
      <c r="C11" s="114"/>
      <c r="D11" s="114"/>
      <c r="E11" s="114"/>
      <c r="F11" s="263" t="s">
        <v>38</v>
      </c>
      <c r="G11" s="263"/>
      <c r="H11" s="263"/>
      <c r="I11" s="263"/>
      <c r="J11" s="263"/>
    </row>
    <row r="12" spans="1:10" ht="15.75" customHeight="1">
      <c r="A12" s="114"/>
      <c r="B12" s="114"/>
      <c r="C12" s="114"/>
      <c r="D12" s="114"/>
      <c r="E12" s="114"/>
      <c r="F12" s="278" t="s">
        <v>19</v>
      </c>
      <c r="G12" s="278"/>
      <c r="H12" s="278"/>
      <c r="I12" s="278"/>
      <c r="J12" s="278"/>
    </row>
    <row r="13" spans="1:10" ht="14.25">
      <c r="A13" s="114"/>
      <c r="B13" s="114"/>
      <c r="C13" s="114"/>
      <c r="D13" s="114"/>
      <c r="E13" s="114"/>
      <c r="F13" s="114"/>
      <c r="G13" s="114"/>
      <c r="H13" s="114"/>
      <c r="I13" s="114"/>
      <c r="J13" s="114"/>
    </row>
  </sheetData>
  <sheetProtection selectLockedCells="1" selectUnlockedCells="1"/>
  <mergeCells count="6">
    <mergeCell ref="I1:J1"/>
    <mergeCell ref="A2:J2"/>
    <mergeCell ref="A4:J4"/>
    <mergeCell ref="A7:E7"/>
    <mergeCell ref="F11:J11"/>
    <mergeCell ref="F12:J12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Roman,Normalny"&amp;12ffffff&amp;A</oddHeader>
    <oddFooter>&amp;C&amp;"Times New Roman,Normalny"&amp;12ffffffStrona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zoomScale="85" zoomScaleNormal="85" zoomScalePageLayoutView="0" workbookViewId="0" topLeftCell="A1">
      <selection activeCell="B6" sqref="B6"/>
    </sheetView>
  </sheetViews>
  <sheetFormatPr defaultColWidth="10.875" defaultRowHeight="14.25"/>
  <cols>
    <col min="1" max="1" width="4.75390625" style="0" customWidth="1"/>
    <col min="2" max="2" width="34.25390625" style="0" customWidth="1"/>
    <col min="3" max="3" width="7.50390625" style="0" customWidth="1"/>
    <col min="4" max="4" width="8.25390625" style="0" customWidth="1"/>
    <col min="5" max="8" width="10.875" style="0" customWidth="1"/>
    <col min="9" max="9" width="12.125" style="0" customWidth="1"/>
    <col min="10" max="10" width="12.75390625" style="0" customWidth="1"/>
  </cols>
  <sheetData>
    <row r="1" spans="1:10" ht="21.75" customHeight="1">
      <c r="A1" s="20"/>
      <c r="B1" s="20"/>
      <c r="C1" s="20"/>
      <c r="D1" s="20"/>
      <c r="E1" s="20"/>
      <c r="F1" s="20"/>
      <c r="G1" s="20"/>
      <c r="H1" s="20"/>
      <c r="I1" s="260" t="s">
        <v>0</v>
      </c>
      <c r="J1" s="260"/>
    </row>
    <row r="2" spans="1:10" ht="24" customHeight="1">
      <c r="A2" s="254" t="s">
        <v>20</v>
      </c>
      <c r="B2" s="254"/>
      <c r="C2" s="254"/>
      <c r="D2" s="254"/>
      <c r="E2" s="254"/>
      <c r="F2" s="254"/>
      <c r="G2" s="254"/>
      <c r="H2" s="254"/>
      <c r="I2" s="254"/>
      <c r="J2" s="254"/>
    </row>
    <row r="3" spans="1:10" ht="12.75" customHeight="1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ht="19.5" customHeight="1">
      <c r="A4" s="261" t="s">
        <v>21</v>
      </c>
      <c r="B4" s="261"/>
      <c r="C4" s="261"/>
      <c r="D4" s="261"/>
      <c r="E4" s="261"/>
      <c r="F4" s="261"/>
      <c r="G4" s="261"/>
      <c r="H4" s="261"/>
      <c r="I4" s="261"/>
      <c r="J4" s="261"/>
    </row>
    <row r="5" spans="1:10" ht="65.25" customHeight="1">
      <c r="A5" s="5" t="s">
        <v>3</v>
      </c>
      <c r="B5" s="5" t="s">
        <v>4</v>
      </c>
      <c r="C5" s="6" t="s">
        <v>5</v>
      </c>
      <c r="D5" s="6" t="s">
        <v>6</v>
      </c>
      <c r="E5" s="7" t="s">
        <v>7</v>
      </c>
      <c r="F5" s="7" t="s">
        <v>8</v>
      </c>
      <c r="G5" s="6" t="s">
        <v>9</v>
      </c>
      <c r="H5" s="6" t="s">
        <v>10</v>
      </c>
      <c r="I5" s="6" t="s">
        <v>11</v>
      </c>
      <c r="J5" s="6" t="s">
        <v>12</v>
      </c>
    </row>
    <row r="6" spans="1:10" ht="285" customHeight="1">
      <c r="A6" s="22">
        <v>1</v>
      </c>
      <c r="B6" s="23" t="s">
        <v>22</v>
      </c>
      <c r="C6" s="24" t="s">
        <v>14</v>
      </c>
      <c r="D6" s="24">
        <v>20</v>
      </c>
      <c r="E6" s="25"/>
      <c r="F6" s="26"/>
      <c r="G6" s="27"/>
      <c r="H6" s="28"/>
      <c r="I6" s="29"/>
      <c r="J6" s="30" t="s">
        <v>23</v>
      </c>
    </row>
    <row r="7" spans="1:10" ht="19.5" customHeight="1">
      <c r="A7" s="256" t="s">
        <v>15</v>
      </c>
      <c r="B7" s="256" t="s">
        <v>16</v>
      </c>
      <c r="C7" s="256"/>
      <c r="D7" s="256"/>
      <c r="E7" s="256"/>
      <c r="F7" s="17"/>
      <c r="G7" s="18" t="s">
        <v>17</v>
      </c>
      <c r="H7" s="18"/>
      <c r="I7" s="18" t="s">
        <v>17</v>
      </c>
      <c r="J7" s="18" t="s">
        <v>17</v>
      </c>
    </row>
    <row r="8" spans="1:10" ht="15.75">
      <c r="A8" s="3"/>
      <c r="B8" s="19"/>
      <c r="C8" s="19"/>
      <c r="D8" s="19"/>
      <c r="E8" s="19"/>
      <c r="F8" s="17"/>
      <c r="G8" s="18"/>
      <c r="H8" s="18"/>
      <c r="I8" s="18"/>
      <c r="J8" s="18"/>
    </row>
    <row r="9" spans="1:10" ht="15.75">
      <c r="A9" s="19"/>
      <c r="B9" s="19"/>
      <c r="C9" s="19"/>
      <c r="D9" s="19"/>
      <c r="E9" s="19"/>
      <c r="F9" s="19"/>
      <c r="G9" s="19"/>
      <c r="H9" s="19"/>
      <c r="I9" s="19"/>
      <c r="J9" s="19"/>
    </row>
    <row r="10" spans="1:10" ht="15.75">
      <c r="A10" s="19"/>
      <c r="B10" s="19"/>
      <c r="C10" s="19"/>
      <c r="D10" s="19"/>
      <c r="E10" s="19"/>
      <c r="F10" s="19"/>
      <c r="G10" s="19"/>
      <c r="H10" s="19"/>
      <c r="I10" s="19"/>
      <c r="J10" s="19"/>
    </row>
    <row r="11" spans="1:10" ht="15.75" customHeight="1">
      <c r="A11" s="19"/>
      <c r="B11" s="19"/>
      <c r="C11" s="19"/>
      <c r="D11" s="19"/>
      <c r="E11" s="19"/>
      <c r="F11" s="254"/>
      <c r="G11" s="254"/>
      <c r="H11" s="254"/>
      <c r="I11" s="254"/>
      <c r="J11" s="254"/>
    </row>
    <row r="12" spans="1:10" ht="15.75">
      <c r="A12" s="20"/>
      <c r="B12" s="20"/>
      <c r="C12" s="20"/>
      <c r="D12" s="20"/>
      <c r="E12" s="20"/>
      <c r="F12" s="20"/>
      <c r="G12" s="20"/>
      <c r="H12" s="20"/>
      <c r="I12" s="20"/>
      <c r="J12" s="20"/>
    </row>
    <row r="13" spans="1:10" ht="15.75">
      <c r="A13" s="20"/>
      <c r="B13" s="20"/>
      <c r="C13" s="20"/>
      <c r="D13" s="20"/>
      <c r="E13" s="20"/>
      <c r="F13" s="20"/>
      <c r="G13" s="20"/>
      <c r="H13" s="20"/>
      <c r="I13" s="20"/>
      <c r="J13" s="20"/>
    </row>
    <row r="14" spans="1:10" ht="15.75">
      <c r="A14" s="20"/>
      <c r="B14" s="20"/>
      <c r="C14" s="20"/>
      <c r="D14" s="20"/>
      <c r="E14" s="20"/>
      <c r="F14" s="21"/>
      <c r="G14" s="21"/>
      <c r="H14" s="21"/>
      <c r="I14" s="21"/>
      <c r="J14" s="21"/>
    </row>
    <row r="15" spans="1:10" ht="15.75" customHeight="1">
      <c r="A15" s="20"/>
      <c r="B15" s="20"/>
      <c r="C15" s="20"/>
      <c r="D15" s="20"/>
      <c r="E15" s="20"/>
      <c r="F15" s="257" t="s">
        <v>18</v>
      </c>
      <c r="G15" s="257"/>
      <c r="H15" s="257"/>
      <c r="I15" s="257"/>
      <c r="J15" s="257"/>
    </row>
    <row r="16" spans="1:10" ht="15.75" customHeight="1">
      <c r="A16" s="20"/>
      <c r="B16" s="20"/>
      <c r="C16" s="20"/>
      <c r="D16" s="20"/>
      <c r="E16" s="20"/>
      <c r="F16" s="259" t="s">
        <v>19</v>
      </c>
      <c r="G16" s="259"/>
      <c r="H16" s="259"/>
      <c r="I16" s="259"/>
      <c r="J16" s="259"/>
    </row>
  </sheetData>
  <sheetProtection selectLockedCells="1" selectUnlockedCells="1"/>
  <mergeCells count="7">
    <mergeCell ref="F16:J16"/>
    <mergeCell ref="I1:J1"/>
    <mergeCell ref="A2:J2"/>
    <mergeCell ref="A4:J4"/>
    <mergeCell ref="A7:E7"/>
    <mergeCell ref="F11:J11"/>
    <mergeCell ref="F15:J15"/>
  </mergeCells>
  <printOptions/>
  <pageMargins left="0.7875" right="0.7875" top="1.0527777777777778" bottom="1.0527777777777778" header="0.7875" footer="0.7875"/>
  <pageSetup horizontalDpi="300" verticalDpi="300" orientation="landscape" paperSize="9" scale="90"/>
  <headerFooter alignWithMargins="0">
    <oddHeader>&amp;C&amp;"Times New Roman,Normalny"&amp;12&amp;A</oddHeader>
    <oddFooter>&amp;C&amp;"Times New Roman,Normalny"&amp;12Strona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J14"/>
  <sheetViews>
    <sheetView zoomScale="85" zoomScaleNormal="85" zoomScalePageLayoutView="0" workbookViewId="0" topLeftCell="A8">
      <selection activeCell="E7" sqref="E7:E8"/>
    </sheetView>
  </sheetViews>
  <sheetFormatPr defaultColWidth="10.875" defaultRowHeight="14.25"/>
  <cols>
    <col min="1" max="1" width="5.25390625" style="0" customWidth="1"/>
    <col min="2" max="2" width="54.75390625" style="0" customWidth="1"/>
    <col min="3" max="3" width="6.25390625" style="0" customWidth="1"/>
    <col min="4" max="4" width="7.25390625" style="0" customWidth="1"/>
    <col min="5" max="5" width="10.875" style="0" customWidth="1"/>
    <col min="6" max="6" width="11.75390625" style="0" customWidth="1"/>
    <col min="7" max="7" width="6.75390625" style="0" customWidth="1"/>
  </cols>
  <sheetData>
    <row r="1" spans="1:10" ht="15" customHeight="1">
      <c r="A1" s="115"/>
      <c r="B1" s="116"/>
      <c r="C1" s="117"/>
      <c r="D1" s="117"/>
      <c r="E1" s="120"/>
      <c r="F1" s="117"/>
      <c r="G1" s="120"/>
      <c r="H1" s="120"/>
      <c r="I1" s="285" t="s">
        <v>0</v>
      </c>
      <c r="J1" s="285"/>
    </row>
    <row r="2" spans="1:10" ht="15" customHeight="1">
      <c r="A2" s="115"/>
      <c r="B2" s="116"/>
      <c r="C2" s="117"/>
      <c r="D2" s="117"/>
      <c r="E2" s="120"/>
      <c r="F2" s="117"/>
      <c r="G2" s="120"/>
      <c r="H2" s="120"/>
      <c r="I2" s="127"/>
      <c r="J2" s="127"/>
    </row>
    <row r="3" spans="1:10" ht="15" customHeight="1">
      <c r="A3" s="273" t="s">
        <v>51</v>
      </c>
      <c r="B3" s="273"/>
      <c r="C3" s="273"/>
      <c r="D3" s="273"/>
      <c r="E3" s="273"/>
      <c r="F3" s="273"/>
      <c r="G3" s="273"/>
      <c r="H3" s="273"/>
      <c r="I3" s="273"/>
      <c r="J3" s="273"/>
    </row>
    <row r="4" spans="1:10" ht="15" customHeight="1">
      <c r="A4" s="82"/>
      <c r="B4" s="82"/>
      <c r="C4" s="82"/>
      <c r="D4" s="82"/>
      <c r="E4" s="82"/>
      <c r="F4" s="82"/>
      <c r="G4" s="82"/>
      <c r="H4" s="82"/>
      <c r="I4" s="82"/>
      <c r="J4" s="82"/>
    </row>
    <row r="5" spans="1:10" ht="26.25" customHeight="1">
      <c r="A5" s="262" t="s">
        <v>67</v>
      </c>
      <c r="B5" s="262"/>
      <c r="C5" s="262"/>
      <c r="D5" s="262"/>
      <c r="E5" s="262"/>
      <c r="F5" s="262"/>
      <c r="G5" s="262"/>
      <c r="H5" s="262"/>
      <c r="I5" s="262"/>
      <c r="J5" s="262"/>
    </row>
    <row r="6" spans="1:10" ht="78.75">
      <c r="A6" s="128" t="s">
        <v>3</v>
      </c>
      <c r="B6" s="128" t="s">
        <v>4</v>
      </c>
      <c r="C6" s="128" t="s">
        <v>5</v>
      </c>
      <c r="D6" s="128" t="s">
        <v>6</v>
      </c>
      <c r="E6" s="129" t="s">
        <v>7</v>
      </c>
      <c r="F6" s="129" t="s">
        <v>8</v>
      </c>
      <c r="G6" s="128" t="s">
        <v>9</v>
      </c>
      <c r="H6" s="128" t="s">
        <v>10</v>
      </c>
      <c r="I6" s="128" t="s">
        <v>11</v>
      </c>
      <c r="J6" s="128" t="s">
        <v>12</v>
      </c>
    </row>
    <row r="7" spans="1:10" ht="33.75" customHeight="1">
      <c r="A7" s="83">
        <v>1</v>
      </c>
      <c r="B7" s="130" t="s">
        <v>68</v>
      </c>
      <c r="C7" s="283" t="s">
        <v>14</v>
      </c>
      <c r="D7" s="283">
        <v>400</v>
      </c>
      <c r="E7" s="286"/>
      <c r="F7" s="286"/>
      <c r="G7" s="283"/>
      <c r="H7" s="283"/>
      <c r="I7" s="283"/>
      <c r="J7" s="282"/>
    </row>
    <row r="8" spans="1:10" ht="409.5" customHeight="1">
      <c r="A8" s="85" t="s">
        <v>69</v>
      </c>
      <c r="B8" s="131" t="s">
        <v>70</v>
      </c>
      <c r="C8" s="283"/>
      <c r="D8" s="283"/>
      <c r="E8" s="286"/>
      <c r="F8" s="286"/>
      <c r="G8" s="283"/>
      <c r="H8" s="283"/>
      <c r="I8" s="283"/>
      <c r="J8" s="283"/>
    </row>
    <row r="9" spans="1:10" ht="23.25" customHeight="1">
      <c r="A9" s="284" t="s">
        <v>15</v>
      </c>
      <c r="B9" s="284"/>
      <c r="C9" s="284"/>
      <c r="D9" s="284"/>
      <c r="E9" s="284"/>
      <c r="F9" s="133"/>
      <c r="G9" s="132" t="s">
        <v>17</v>
      </c>
      <c r="H9" s="132"/>
      <c r="I9" s="132" t="s">
        <v>17</v>
      </c>
      <c r="J9" s="132" t="s">
        <v>17</v>
      </c>
    </row>
    <row r="12" spans="5:9" ht="14.25">
      <c r="E12" s="33"/>
      <c r="F12" s="33"/>
      <c r="G12" s="33"/>
      <c r="H12" s="33"/>
      <c r="I12" s="33"/>
    </row>
    <row r="13" spans="5:9" ht="15.75" customHeight="1">
      <c r="E13" s="263" t="s">
        <v>18</v>
      </c>
      <c r="F13" s="263"/>
      <c r="G13" s="263"/>
      <c r="H13" s="263"/>
      <c r="I13" s="263"/>
    </row>
    <row r="14" spans="5:9" ht="15.75" customHeight="1">
      <c r="E14" s="264" t="s">
        <v>19</v>
      </c>
      <c r="F14" s="264"/>
      <c r="G14" s="264"/>
      <c r="H14" s="264"/>
      <c r="I14" s="264"/>
    </row>
  </sheetData>
  <sheetProtection selectLockedCells="1" selectUnlockedCells="1"/>
  <mergeCells count="14">
    <mergeCell ref="F7:F8"/>
    <mergeCell ref="G7:G8"/>
    <mergeCell ref="H7:H8"/>
    <mergeCell ref="I7:I8"/>
    <mergeCell ref="J7:J8"/>
    <mergeCell ref="A9:E9"/>
    <mergeCell ref="E13:I13"/>
    <mergeCell ref="E14:I14"/>
    <mergeCell ref="I1:J1"/>
    <mergeCell ref="A3:J3"/>
    <mergeCell ref="A5:J5"/>
    <mergeCell ref="C7:C8"/>
    <mergeCell ref="D7:D8"/>
    <mergeCell ref="E7:E8"/>
  </mergeCells>
  <printOptions/>
  <pageMargins left="0.7875" right="0.7875" top="1.025" bottom="1.025" header="0.7875" footer="0.7875"/>
  <pageSetup firstPageNumber="1" useFirstPageNumber="1" horizontalDpi="300" verticalDpi="300" orientation="landscape" paperSize="9" scale="75"/>
  <headerFooter alignWithMargins="0">
    <oddHeader>&amp;C&amp;10&amp;A</oddHeader>
    <oddFooter>&amp;C&amp;10Strona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K13"/>
  <sheetViews>
    <sheetView zoomScale="85" zoomScaleNormal="85" zoomScalePageLayoutView="0" workbookViewId="0" topLeftCell="A1">
      <selection activeCell="B8" sqref="B8"/>
    </sheetView>
  </sheetViews>
  <sheetFormatPr defaultColWidth="10.875" defaultRowHeight="14.25"/>
  <cols>
    <col min="1" max="1" width="6.125" style="0" customWidth="1"/>
    <col min="2" max="2" width="40.75390625" style="0" customWidth="1"/>
  </cols>
  <sheetData>
    <row r="1" spans="1:10" ht="15.75" customHeight="1">
      <c r="A1" s="20"/>
      <c r="B1" s="121"/>
      <c r="C1" s="121"/>
      <c r="D1" s="134"/>
      <c r="E1" s="135"/>
      <c r="F1" s="121"/>
      <c r="G1" s="121"/>
      <c r="H1" s="121"/>
      <c r="I1" s="287" t="s">
        <v>0</v>
      </c>
      <c r="J1" s="287"/>
    </row>
    <row r="2" spans="1:10" ht="15.75" customHeight="1">
      <c r="A2" s="20"/>
      <c r="B2" s="288" t="s">
        <v>41</v>
      </c>
      <c r="C2" s="288"/>
      <c r="D2" s="288"/>
      <c r="E2" s="288"/>
      <c r="F2" s="288"/>
      <c r="G2" s="288"/>
      <c r="H2" s="288"/>
      <c r="I2" s="121"/>
      <c r="J2" s="137"/>
    </row>
    <row r="3" spans="1:10" ht="15.75" customHeight="1">
      <c r="A3" s="20"/>
      <c r="B3" s="136"/>
      <c r="C3" s="136"/>
      <c r="D3" s="136"/>
      <c r="E3" s="136"/>
      <c r="F3" s="136"/>
      <c r="G3" s="136"/>
      <c r="H3" s="136"/>
      <c r="I3" s="121"/>
      <c r="J3" s="137"/>
    </row>
    <row r="4" spans="1:10" ht="26.25" customHeight="1">
      <c r="A4" s="289" t="s">
        <v>71</v>
      </c>
      <c r="B4" s="289"/>
      <c r="C4" s="289"/>
      <c r="D4" s="289"/>
      <c r="E4" s="289"/>
      <c r="F4" s="289"/>
      <c r="G4" s="289"/>
      <c r="H4" s="289"/>
      <c r="I4" s="289"/>
      <c r="J4" s="289"/>
    </row>
    <row r="5" spans="1:11" ht="78.75">
      <c r="A5" s="169" t="s">
        <v>3</v>
      </c>
      <c r="B5" s="156" t="s">
        <v>4</v>
      </c>
      <c r="C5" s="157" t="s">
        <v>5</v>
      </c>
      <c r="D5" s="158" t="s">
        <v>6</v>
      </c>
      <c r="E5" s="159" t="s">
        <v>43</v>
      </c>
      <c r="F5" s="160" t="s">
        <v>8</v>
      </c>
      <c r="G5" s="157" t="s">
        <v>9</v>
      </c>
      <c r="H5" s="157" t="s">
        <v>10</v>
      </c>
      <c r="I5" s="157" t="s">
        <v>11</v>
      </c>
      <c r="J5" s="157" t="s">
        <v>12</v>
      </c>
      <c r="K5" s="138"/>
    </row>
    <row r="6" spans="1:11" ht="177" customHeight="1">
      <c r="A6" s="170">
        <v>1</v>
      </c>
      <c r="B6" s="171" t="s">
        <v>72</v>
      </c>
      <c r="C6" s="172" t="s">
        <v>14</v>
      </c>
      <c r="D6" s="172">
        <v>15</v>
      </c>
      <c r="E6" s="173"/>
      <c r="F6" s="174"/>
      <c r="G6" s="175"/>
      <c r="H6" s="176"/>
      <c r="I6" s="177"/>
      <c r="J6" s="178" t="s">
        <v>23</v>
      </c>
      <c r="K6" s="139"/>
    </row>
    <row r="7" spans="1:10" ht="19.5" customHeight="1">
      <c r="A7" s="290" t="s">
        <v>15</v>
      </c>
      <c r="B7" s="290" t="s">
        <v>16</v>
      </c>
      <c r="C7" s="290"/>
      <c r="D7" s="290"/>
      <c r="E7" s="290"/>
      <c r="F7" s="179"/>
      <c r="G7" s="180" t="s">
        <v>17</v>
      </c>
      <c r="H7" s="180"/>
      <c r="I7" s="180" t="s">
        <v>17</v>
      </c>
      <c r="J7" s="180" t="s">
        <v>17</v>
      </c>
    </row>
    <row r="8" spans="1:10" ht="15.75">
      <c r="A8" s="20"/>
      <c r="B8" s="20"/>
      <c r="C8" s="20"/>
      <c r="D8" s="20"/>
      <c r="E8" s="20"/>
      <c r="F8" s="20"/>
      <c r="G8" s="20"/>
      <c r="H8" s="20"/>
      <c r="I8" s="20"/>
      <c r="J8" s="20"/>
    </row>
    <row r="11" spans="6:10" ht="14.25">
      <c r="F11" s="33"/>
      <c r="G11" s="33"/>
      <c r="H11" s="33"/>
      <c r="I11" s="33"/>
      <c r="J11" s="33"/>
    </row>
    <row r="12" spans="6:10" ht="15.75" customHeight="1">
      <c r="F12" s="263" t="s">
        <v>18</v>
      </c>
      <c r="G12" s="263"/>
      <c r="H12" s="263"/>
      <c r="I12" s="263"/>
      <c r="J12" s="263"/>
    </row>
    <row r="13" spans="6:10" ht="15.75" customHeight="1">
      <c r="F13" s="264" t="s">
        <v>19</v>
      </c>
      <c r="G13" s="264"/>
      <c r="H13" s="264"/>
      <c r="I13" s="264"/>
      <c r="J13" s="264"/>
    </row>
  </sheetData>
  <sheetProtection selectLockedCells="1" selectUnlockedCells="1"/>
  <mergeCells count="6">
    <mergeCell ref="I1:J1"/>
    <mergeCell ref="B2:H2"/>
    <mergeCell ref="A4:J4"/>
    <mergeCell ref="A7:E7"/>
    <mergeCell ref="F12:J12"/>
    <mergeCell ref="F13:J13"/>
  </mergeCells>
  <printOptions/>
  <pageMargins left="0.7875" right="0.7875" top="1.025" bottom="1.025" header="0.7875" footer="0.7875"/>
  <pageSetup horizontalDpi="300" verticalDpi="300" orientation="landscape" paperSize="9" scale="75"/>
  <headerFooter alignWithMargins="0">
    <oddHeader>&amp;C&amp;10&amp;A</oddHeader>
    <oddFooter>&amp;C&amp;10Strona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K13"/>
  <sheetViews>
    <sheetView zoomScale="85" zoomScaleNormal="85" zoomScalePageLayoutView="0" workbookViewId="0" topLeftCell="A6">
      <selection activeCell="B6" sqref="B6"/>
    </sheetView>
  </sheetViews>
  <sheetFormatPr defaultColWidth="10.875" defaultRowHeight="14.25"/>
  <cols>
    <col min="1" max="1" width="4.25390625" style="0" customWidth="1"/>
    <col min="2" max="2" width="41.75390625" style="0" customWidth="1"/>
    <col min="3" max="5" width="10.875" style="0" customWidth="1"/>
    <col min="6" max="6" width="12.50390625" style="0" customWidth="1"/>
    <col min="7" max="7" width="8.75390625" style="0" customWidth="1"/>
  </cols>
  <sheetData>
    <row r="1" spans="2:10" ht="15.75" customHeight="1">
      <c r="B1" s="20"/>
      <c r="C1" s="20"/>
      <c r="D1" s="20"/>
      <c r="E1" s="20"/>
      <c r="F1" s="20"/>
      <c r="G1" s="20"/>
      <c r="H1" s="20"/>
      <c r="I1" s="260" t="s">
        <v>0</v>
      </c>
      <c r="J1" s="260"/>
    </row>
    <row r="2" spans="2:10" ht="18" customHeight="1">
      <c r="B2" s="288" t="s">
        <v>73</v>
      </c>
      <c r="C2" s="288"/>
      <c r="D2" s="288"/>
      <c r="E2" s="288"/>
      <c r="F2" s="288"/>
      <c r="G2" s="288"/>
      <c r="H2" s="288"/>
      <c r="I2" s="121"/>
      <c r="J2" s="137"/>
    </row>
    <row r="3" spans="2:10" ht="18" customHeight="1">
      <c r="B3" s="136"/>
      <c r="C3" s="136"/>
      <c r="D3" s="136"/>
      <c r="E3" s="136"/>
      <c r="F3" s="136"/>
      <c r="G3" s="136"/>
      <c r="H3" s="136"/>
      <c r="I3" s="121"/>
      <c r="J3" s="137"/>
    </row>
    <row r="4" spans="1:10" ht="16.5" customHeight="1">
      <c r="A4" s="289" t="s">
        <v>74</v>
      </c>
      <c r="B4" s="289"/>
      <c r="C4" s="289"/>
      <c r="D4" s="289"/>
      <c r="E4" s="289"/>
      <c r="F4" s="289"/>
      <c r="G4" s="289"/>
      <c r="H4" s="289"/>
      <c r="I4" s="289"/>
      <c r="J4" s="289"/>
    </row>
    <row r="5" spans="1:11" ht="78.75">
      <c r="A5" s="181" t="s">
        <v>3</v>
      </c>
      <c r="B5" s="156" t="s">
        <v>4</v>
      </c>
      <c r="C5" s="157" t="s">
        <v>5</v>
      </c>
      <c r="D5" s="158" t="s">
        <v>6</v>
      </c>
      <c r="E5" s="159" t="s">
        <v>43</v>
      </c>
      <c r="F5" s="160" t="s">
        <v>8</v>
      </c>
      <c r="G5" s="157" t="s">
        <v>9</v>
      </c>
      <c r="H5" s="157" t="s">
        <v>10</v>
      </c>
      <c r="I5" s="157" t="s">
        <v>11</v>
      </c>
      <c r="J5" s="157" t="s">
        <v>12</v>
      </c>
      <c r="K5" s="138"/>
    </row>
    <row r="6" spans="1:11" ht="370.5" customHeight="1">
      <c r="A6" s="182">
        <v>1</v>
      </c>
      <c r="B6" s="183" t="s">
        <v>75</v>
      </c>
      <c r="C6" s="184" t="s">
        <v>14</v>
      </c>
      <c r="D6" s="184">
        <v>100</v>
      </c>
      <c r="E6" s="185"/>
      <c r="F6" s="186"/>
      <c r="G6" s="187"/>
      <c r="H6" s="188"/>
      <c r="I6" s="189"/>
      <c r="J6" s="190"/>
      <c r="K6" s="139"/>
    </row>
    <row r="7" spans="1:11" ht="309.75" customHeight="1">
      <c r="A7" s="182">
        <v>2</v>
      </c>
      <c r="B7" s="191" t="s">
        <v>76</v>
      </c>
      <c r="C7" s="192" t="s">
        <v>14</v>
      </c>
      <c r="D7" s="192">
        <v>100</v>
      </c>
      <c r="E7" s="185"/>
      <c r="F7" s="186"/>
      <c r="G7" s="187"/>
      <c r="H7" s="188"/>
      <c r="I7" s="189"/>
      <c r="J7" s="190"/>
      <c r="K7" s="139"/>
    </row>
    <row r="8" spans="1:10" ht="19.5" customHeight="1">
      <c r="A8" s="291" t="s">
        <v>15</v>
      </c>
      <c r="B8" s="291" t="s">
        <v>16</v>
      </c>
      <c r="C8" s="291"/>
      <c r="D8" s="291"/>
      <c r="E8" s="291"/>
      <c r="F8" s="179"/>
      <c r="G8" s="180" t="s">
        <v>17</v>
      </c>
      <c r="H8" s="180"/>
      <c r="I8" s="180" t="s">
        <v>17</v>
      </c>
      <c r="J8" s="180" t="s">
        <v>17</v>
      </c>
    </row>
    <row r="11" spans="5:9" ht="14.25">
      <c r="E11" s="33"/>
      <c r="F11" s="33"/>
      <c r="G11" s="33"/>
      <c r="H11" s="33"/>
      <c r="I11" s="33"/>
    </row>
    <row r="12" spans="5:9" ht="15.75" customHeight="1">
      <c r="E12" s="263" t="s">
        <v>18</v>
      </c>
      <c r="F12" s="263"/>
      <c r="G12" s="263"/>
      <c r="H12" s="263"/>
      <c r="I12" s="263"/>
    </row>
    <row r="13" spans="5:9" ht="15.75" customHeight="1">
      <c r="E13" s="264" t="s">
        <v>19</v>
      </c>
      <c r="F13" s="264"/>
      <c r="G13" s="264"/>
      <c r="H13" s="264"/>
      <c r="I13" s="264"/>
    </row>
  </sheetData>
  <sheetProtection selectLockedCells="1" selectUnlockedCells="1"/>
  <mergeCells count="6">
    <mergeCell ref="I1:J1"/>
    <mergeCell ref="B2:H2"/>
    <mergeCell ref="A4:J4"/>
    <mergeCell ref="A8:E8"/>
    <mergeCell ref="E12:I12"/>
    <mergeCell ref="E13:I13"/>
  </mergeCells>
  <printOptions/>
  <pageMargins left="0.7875" right="0.7875" top="1.0527777777777778" bottom="1.0527777777777778" header="0.7875" footer="0.7875"/>
  <pageSetup horizontalDpi="300" verticalDpi="300" orientation="landscape" paperSize="9" scale="85"/>
  <headerFooter alignWithMargins="0">
    <oddHeader>&amp;C&amp;"Times New Roman,Normalny"&amp;12&amp;A</oddHeader>
    <oddFooter>&amp;C&amp;"Times New Roman,Normalny"&amp;12Strona 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J13"/>
  <sheetViews>
    <sheetView zoomScale="85" zoomScaleNormal="85" zoomScalePageLayoutView="0" workbookViewId="0" topLeftCell="A1">
      <selection activeCell="B24" sqref="B24"/>
    </sheetView>
  </sheetViews>
  <sheetFormatPr defaultColWidth="10.875" defaultRowHeight="14.25"/>
  <cols>
    <col min="1" max="1" width="5.75390625" style="0" customWidth="1"/>
    <col min="2" max="2" width="47.25390625" style="0" customWidth="1"/>
  </cols>
  <sheetData>
    <row r="1" spans="9:10" s="20" customFormat="1" ht="15.75" customHeight="1">
      <c r="I1" s="260" t="s">
        <v>0</v>
      </c>
      <c r="J1" s="260"/>
    </row>
    <row r="2" spans="2:10" s="20" customFormat="1" ht="18" customHeight="1">
      <c r="B2" s="288" t="s">
        <v>41</v>
      </c>
      <c r="C2" s="288"/>
      <c r="D2" s="288"/>
      <c r="E2" s="288"/>
      <c r="F2" s="288"/>
      <c r="G2" s="288"/>
      <c r="H2" s="288"/>
      <c r="I2" s="121"/>
      <c r="J2" s="137"/>
    </row>
    <row r="3" spans="2:10" s="20" customFormat="1" ht="18" customHeight="1">
      <c r="B3" s="136"/>
      <c r="C3" s="136"/>
      <c r="D3" s="136"/>
      <c r="E3" s="136"/>
      <c r="F3" s="136"/>
      <c r="G3" s="136"/>
      <c r="H3" s="136"/>
      <c r="I3" s="121"/>
      <c r="J3" s="137"/>
    </row>
    <row r="4" spans="1:10" s="20" customFormat="1" ht="16.5" customHeight="1">
      <c r="A4" s="289" t="s">
        <v>77</v>
      </c>
      <c r="B4" s="289"/>
      <c r="C4" s="289"/>
      <c r="D4" s="289"/>
      <c r="E4" s="289"/>
      <c r="F4" s="289"/>
      <c r="G4" s="289"/>
      <c r="H4" s="289"/>
      <c r="I4" s="289"/>
      <c r="J4" s="289"/>
    </row>
    <row r="5" spans="1:10" s="20" customFormat="1" ht="78.75">
      <c r="A5" s="169" t="s">
        <v>3</v>
      </c>
      <c r="B5" s="156" t="s">
        <v>4</v>
      </c>
      <c r="C5" s="157" t="s">
        <v>5</v>
      </c>
      <c r="D5" s="158" t="s">
        <v>6</v>
      </c>
      <c r="E5" s="159" t="s">
        <v>43</v>
      </c>
      <c r="F5" s="160" t="s">
        <v>8</v>
      </c>
      <c r="G5" s="157" t="s">
        <v>9</v>
      </c>
      <c r="H5" s="157" t="s">
        <v>10</v>
      </c>
      <c r="I5" s="157" t="s">
        <v>11</v>
      </c>
      <c r="J5" s="157" t="s">
        <v>12</v>
      </c>
    </row>
    <row r="6" spans="1:10" s="20" customFormat="1" ht="169.5" customHeight="1">
      <c r="A6" s="182">
        <v>1</v>
      </c>
      <c r="B6" s="195" t="s">
        <v>78</v>
      </c>
      <c r="C6" s="184" t="s">
        <v>14</v>
      </c>
      <c r="D6" s="184">
        <v>150</v>
      </c>
      <c r="E6" s="185"/>
      <c r="F6" s="186"/>
      <c r="G6" s="187"/>
      <c r="H6" s="188"/>
      <c r="I6" s="189"/>
      <c r="J6" s="190"/>
    </row>
    <row r="7" spans="1:10" s="20" customFormat="1" ht="184.5" customHeight="1">
      <c r="A7" s="170">
        <v>2</v>
      </c>
      <c r="B7" s="196" t="s">
        <v>220</v>
      </c>
      <c r="C7" s="172" t="s">
        <v>14</v>
      </c>
      <c r="D7" s="172">
        <v>20</v>
      </c>
      <c r="E7" s="173"/>
      <c r="F7" s="174"/>
      <c r="G7" s="175"/>
      <c r="H7" s="176"/>
      <c r="I7" s="177"/>
      <c r="J7" s="197" t="s">
        <v>23</v>
      </c>
    </row>
    <row r="8" spans="1:10" s="20" customFormat="1" ht="19.5" customHeight="1">
      <c r="A8" s="292" t="s">
        <v>15</v>
      </c>
      <c r="B8" s="292" t="s">
        <v>16</v>
      </c>
      <c r="C8" s="292"/>
      <c r="D8" s="292"/>
      <c r="E8" s="292"/>
      <c r="F8" s="193"/>
      <c r="G8" s="194" t="s">
        <v>17</v>
      </c>
      <c r="H8" s="194"/>
      <c r="I8" s="194" t="s">
        <v>17</v>
      </c>
      <c r="J8" s="194" t="s">
        <v>17</v>
      </c>
    </row>
    <row r="11" spans="5:9" ht="14.25">
      <c r="E11" s="33"/>
      <c r="F11" s="33"/>
      <c r="G11" s="33"/>
      <c r="H11" s="33"/>
      <c r="I11" s="33"/>
    </row>
    <row r="12" spans="5:9" ht="15.75" customHeight="1">
      <c r="E12" s="263" t="s">
        <v>18</v>
      </c>
      <c r="F12" s="263"/>
      <c r="G12" s="263"/>
      <c r="H12" s="263"/>
      <c r="I12" s="263"/>
    </row>
    <row r="13" spans="5:9" ht="15.75" customHeight="1">
      <c r="E13" s="264" t="s">
        <v>19</v>
      </c>
      <c r="F13" s="264"/>
      <c r="G13" s="264"/>
      <c r="H13" s="264"/>
      <c r="I13" s="264"/>
    </row>
  </sheetData>
  <sheetProtection selectLockedCells="1" selectUnlockedCells="1"/>
  <mergeCells count="6">
    <mergeCell ref="I1:J1"/>
    <mergeCell ref="B2:H2"/>
    <mergeCell ref="A4:J4"/>
    <mergeCell ref="A8:E8"/>
    <mergeCell ref="E12:I12"/>
    <mergeCell ref="E13:I13"/>
  </mergeCells>
  <printOptions/>
  <pageMargins left="0.7875" right="0.7875" top="1.0527777777777778" bottom="1.0527777777777778" header="0.7875" footer="0.7875"/>
  <pageSetup horizontalDpi="300" verticalDpi="300" orientation="landscape" paperSize="9" scale="80"/>
  <headerFooter alignWithMargins="0">
    <oddHeader>&amp;C&amp;"Times New Roman,Normalny"&amp;12&amp;A</oddHeader>
    <oddFooter>&amp;C&amp;"Times New Roman,Normalny"&amp;12Strona 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L35"/>
  <sheetViews>
    <sheetView zoomScale="85" zoomScaleNormal="85" zoomScalePageLayoutView="0" workbookViewId="0" topLeftCell="A1">
      <selection activeCell="A13" sqref="A13:L13"/>
    </sheetView>
  </sheetViews>
  <sheetFormatPr defaultColWidth="10.875" defaultRowHeight="14.25"/>
  <cols>
    <col min="1" max="1" width="5.50390625" style="0" customWidth="1"/>
    <col min="2" max="2" width="39.00390625" style="0" customWidth="1"/>
  </cols>
  <sheetData>
    <row r="1" spans="1:10" ht="15.75" customHeight="1">
      <c r="A1" s="20"/>
      <c r="B1" s="20"/>
      <c r="C1" s="20"/>
      <c r="D1" s="20"/>
      <c r="E1" s="20"/>
      <c r="F1" s="20"/>
      <c r="G1" s="20"/>
      <c r="H1" s="20"/>
      <c r="I1" s="260" t="s">
        <v>0</v>
      </c>
      <c r="J1" s="260"/>
    </row>
    <row r="2" spans="1:10" ht="18" customHeight="1">
      <c r="A2" s="20"/>
      <c r="B2" s="288" t="s">
        <v>41</v>
      </c>
      <c r="C2" s="288"/>
      <c r="D2" s="288"/>
      <c r="E2" s="288"/>
      <c r="F2" s="288"/>
      <c r="G2" s="288"/>
      <c r="H2" s="288"/>
      <c r="I2" s="121"/>
      <c r="J2" s="137"/>
    </row>
    <row r="3" spans="1:10" ht="18" customHeight="1">
      <c r="A3" s="20"/>
      <c r="B3" s="136"/>
      <c r="C3" s="136"/>
      <c r="D3" s="136"/>
      <c r="E3" s="136"/>
      <c r="F3" s="136"/>
      <c r="G3" s="136"/>
      <c r="H3" s="136"/>
      <c r="I3" s="121"/>
      <c r="J3" s="137"/>
    </row>
    <row r="4" spans="1:10" ht="16.5" customHeight="1">
      <c r="A4" s="289" t="s">
        <v>79</v>
      </c>
      <c r="B4" s="289"/>
      <c r="C4" s="289"/>
      <c r="D4" s="289"/>
      <c r="E4" s="289"/>
      <c r="F4" s="289"/>
      <c r="G4" s="289"/>
      <c r="H4" s="289"/>
      <c r="I4" s="289"/>
      <c r="J4" s="289"/>
    </row>
    <row r="5" spans="1:10" ht="78.75">
      <c r="A5" s="181" t="s">
        <v>3</v>
      </c>
      <c r="B5" s="156" t="s">
        <v>4</v>
      </c>
      <c r="C5" s="157" t="s">
        <v>5</v>
      </c>
      <c r="D5" s="158" t="s">
        <v>6</v>
      </c>
      <c r="E5" s="159" t="s">
        <v>43</v>
      </c>
      <c r="F5" s="160" t="s">
        <v>8</v>
      </c>
      <c r="G5" s="157" t="s">
        <v>9</v>
      </c>
      <c r="H5" s="157" t="s">
        <v>10</v>
      </c>
      <c r="I5" s="157" t="s">
        <v>11</v>
      </c>
      <c r="J5" s="157" t="s">
        <v>12</v>
      </c>
    </row>
    <row r="6" spans="1:10" ht="138.75">
      <c r="A6" s="170">
        <v>1</v>
      </c>
      <c r="B6" s="196" t="s">
        <v>80</v>
      </c>
      <c r="C6" s="172" t="s">
        <v>14</v>
      </c>
      <c r="D6" s="172">
        <v>150</v>
      </c>
      <c r="E6" s="173"/>
      <c r="F6" s="174"/>
      <c r="G6" s="175"/>
      <c r="H6" s="176"/>
      <c r="I6" s="177"/>
      <c r="J6" s="197" t="s">
        <v>23</v>
      </c>
    </row>
    <row r="7" spans="1:10" ht="19.5" customHeight="1">
      <c r="A7" s="290" t="s">
        <v>15</v>
      </c>
      <c r="B7" s="290" t="s">
        <v>16</v>
      </c>
      <c r="C7" s="290"/>
      <c r="D7" s="290"/>
      <c r="E7" s="290"/>
      <c r="F7" s="179"/>
      <c r="G7" s="180" t="s">
        <v>17</v>
      </c>
      <c r="H7" s="180"/>
      <c r="I7" s="180" t="s">
        <v>17</v>
      </c>
      <c r="J7" s="180" t="s">
        <v>17</v>
      </c>
    </row>
    <row r="8" spans="3:10" ht="15.75">
      <c r="C8" s="114"/>
      <c r="D8" s="140"/>
      <c r="E8" s="141"/>
      <c r="F8" s="142"/>
      <c r="G8" s="143"/>
      <c r="H8" s="143"/>
      <c r="I8" s="143"/>
      <c r="J8" s="143"/>
    </row>
    <row r="9" spans="3:10" ht="14.25">
      <c r="C9" s="114"/>
      <c r="D9" s="140"/>
      <c r="E9" s="141"/>
      <c r="F9" s="33"/>
      <c r="G9" s="33"/>
      <c r="H9" s="33"/>
      <c r="I9" s="33"/>
      <c r="J9" s="33"/>
    </row>
    <row r="10" spans="3:10" ht="15.75" customHeight="1">
      <c r="C10" s="114"/>
      <c r="D10" s="140"/>
      <c r="E10" s="141"/>
      <c r="F10" s="263" t="s">
        <v>18</v>
      </c>
      <c r="G10" s="263"/>
      <c r="H10" s="263"/>
      <c r="I10" s="263"/>
      <c r="J10" s="263"/>
    </row>
    <row r="11" spans="6:10" ht="15.75" customHeight="1">
      <c r="F11" s="264" t="s">
        <v>19</v>
      </c>
      <c r="G11" s="264"/>
      <c r="H11" s="264"/>
      <c r="I11" s="264"/>
      <c r="J11" s="264"/>
    </row>
    <row r="12" spans="6:10" ht="14.25">
      <c r="F12" s="34"/>
      <c r="G12" s="34"/>
      <c r="H12" s="34"/>
      <c r="I12" s="34"/>
      <c r="J12" s="34"/>
    </row>
    <row r="13" spans="1:12" ht="16.5" customHeight="1">
      <c r="A13" s="296"/>
      <c r="B13" s="296"/>
      <c r="C13" s="296"/>
      <c r="D13" s="296"/>
      <c r="E13" s="296"/>
      <c r="F13" s="296"/>
      <c r="G13" s="296"/>
      <c r="H13" s="296"/>
      <c r="I13" s="296"/>
      <c r="J13" s="296"/>
      <c r="K13" s="296"/>
      <c r="L13" s="296"/>
    </row>
    <row r="14" spans="1:12" ht="16.5" customHeight="1">
      <c r="A14" s="296" t="s">
        <v>81</v>
      </c>
      <c r="B14" s="296"/>
      <c r="C14" s="296"/>
      <c r="D14" s="296"/>
      <c r="E14" s="296"/>
      <c r="F14" s="296"/>
      <c r="G14" s="296"/>
      <c r="H14" s="296"/>
      <c r="I14" s="296"/>
      <c r="J14" s="296"/>
      <c r="K14" s="296"/>
      <c r="L14" s="296"/>
    </row>
    <row r="15" spans="1:12" ht="16.5" customHeight="1">
      <c r="A15" s="144"/>
      <c r="B15" s="296" t="s">
        <v>82</v>
      </c>
      <c r="C15" s="296"/>
      <c r="D15" s="296"/>
      <c r="E15" s="296"/>
      <c r="F15" s="296"/>
      <c r="G15" s="296"/>
      <c r="H15" s="296"/>
      <c r="I15" s="296"/>
      <c r="J15" s="296"/>
      <c r="K15" s="296"/>
      <c r="L15" s="296"/>
    </row>
    <row r="16" spans="1:12" ht="16.5" customHeight="1">
      <c r="A16" s="145" t="s">
        <v>83</v>
      </c>
      <c r="B16" s="293" t="s">
        <v>84</v>
      </c>
      <c r="C16" s="293"/>
      <c r="D16" s="293"/>
      <c r="E16" s="293"/>
      <c r="F16" s="293"/>
      <c r="G16" s="293"/>
      <c r="H16" s="293"/>
      <c r="I16" s="293"/>
      <c r="J16" s="293"/>
      <c r="K16" s="293"/>
      <c r="L16" s="293"/>
    </row>
    <row r="17" spans="1:12" ht="16.5" customHeight="1">
      <c r="A17" s="145" t="s">
        <v>85</v>
      </c>
      <c r="B17" s="293" t="s">
        <v>86</v>
      </c>
      <c r="C17" s="293"/>
      <c r="D17" s="293"/>
      <c r="E17" s="293"/>
      <c r="F17" s="293"/>
      <c r="G17" s="293"/>
      <c r="H17" s="293"/>
      <c r="I17" s="293"/>
      <c r="J17" s="293"/>
      <c r="K17" s="293"/>
      <c r="L17" s="293"/>
    </row>
    <row r="18" spans="1:12" ht="27.75" customHeight="1">
      <c r="A18" s="145" t="s">
        <v>87</v>
      </c>
      <c r="B18" s="293" t="s">
        <v>88</v>
      </c>
      <c r="C18" s="293"/>
      <c r="D18" s="293"/>
      <c r="E18" s="293"/>
      <c r="F18" s="293"/>
      <c r="G18" s="293"/>
      <c r="H18" s="293"/>
      <c r="I18" s="293"/>
      <c r="J18" s="293"/>
      <c r="K18" s="293"/>
      <c r="L18" s="293"/>
    </row>
    <row r="19" spans="1:12" ht="16.5" customHeight="1">
      <c r="A19" s="145" t="s">
        <v>89</v>
      </c>
      <c r="B19" s="295" t="s">
        <v>90</v>
      </c>
      <c r="C19" s="295"/>
      <c r="D19" s="295"/>
      <c r="E19" s="295"/>
      <c r="F19" s="295"/>
      <c r="G19" s="295"/>
      <c r="H19" s="295"/>
      <c r="I19" s="295"/>
      <c r="J19" s="295"/>
      <c r="K19" s="295"/>
      <c r="L19" s="295"/>
    </row>
    <row r="20" spans="1:12" ht="16.5" customHeight="1">
      <c r="A20" s="145" t="s">
        <v>91</v>
      </c>
      <c r="B20" s="293" t="s">
        <v>92</v>
      </c>
      <c r="C20" s="293"/>
      <c r="D20" s="293"/>
      <c r="E20" s="293"/>
      <c r="F20" s="293"/>
      <c r="G20" s="293"/>
      <c r="H20" s="293"/>
      <c r="I20" s="293"/>
      <c r="J20" s="293"/>
      <c r="K20" s="293"/>
      <c r="L20" s="293"/>
    </row>
    <row r="21" spans="1:12" ht="16.5" customHeight="1">
      <c r="A21" s="145" t="s">
        <v>93</v>
      </c>
      <c r="B21" s="293" t="s">
        <v>94</v>
      </c>
      <c r="C21" s="293"/>
      <c r="D21" s="293"/>
      <c r="E21" s="293"/>
      <c r="F21" s="293"/>
      <c r="G21" s="293"/>
      <c r="H21" s="293"/>
      <c r="I21" s="293"/>
      <c r="J21" s="293"/>
      <c r="K21" s="293"/>
      <c r="L21" s="293"/>
    </row>
    <row r="22" spans="1:12" ht="16.5" customHeight="1">
      <c r="A22" s="145" t="s">
        <v>95</v>
      </c>
      <c r="B22" s="293" t="s">
        <v>96</v>
      </c>
      <c r="C22" s="293"/>
      <c r="D22" s="293"/>
      <c r="E22" s="293"/>
      <c r="F22" s="293"/>
      <c r="G22" s="293"/>
      <c r="H22" s="293"/>
      <c r="I22" s="293"/>
      <c r="J22" s="293"/>
      <c r="K22" s="293"/>
      <c r="L22" s="293"/>
    </row>
    <row r="23" spans="1:12" ht="16.5" customHeight="1">
      <c r="A23" s="145" t="s">
        <v>97</v>
      </c>
      <c r="B23" s="293" t="s">
        <v>98</v>
      </c>
      <c r="C23" s="293"/>
      <c r="D23" s="293"/>
      <c r="E23" s="293"/>
      <c r="F23" s="293"/>
      <c r="G23" s="293"/>
      <c r="H23" s="293"/>
      <c r="I23" s="293"/>
      <c r="J23" s="293"/>
      <c r="K23" s="293"/>
      <c r="L23" s="293"/>
    </row>
    <row r="24" spans="1:12" ht="16.5" customHeight="1">
      <c r="A24" s="145" t="s">
        <v>99</v>
      </c>
      <c r="B24" s="293" t="s">
        <v>100</v>
      </c>
      <c r="C24" s="293"/>
      <c r="D24" s="293"/>
      <c r="E24" s="293"/>
      <c r="F24" s="293"/>
      <c r="G24" s="293"/>
      <c r="H24" s="293"/>
      <c r="I24" s="293"/>
      <c r="J24" s="293"/>
      <c r="K24" s="293"/>
      <c r="L24" s="293"/>
    </row>
    <row r="25" spans="1:12" ht="16.5" customHeight="1">
      <c r="A25" s="145" t="s">
        <v>101</v>
      </c>
      <c r="B25" s="293" t="s">
        <v>102</v>
      </c>
      <c r="C25" s="293"/>
      <c r="D25" s="293"/>
      <c r="E25" s="293"/>
      <c r="F25" s="293"/>
      <c r="G25" s="293"/>
      <c r="H25" s="293"/>
      <c r="I25" s="293"/>
      <c r="J25" s="293"/>
      <c r="K25" s="293"/>
      <c r="L25" s="293"/>
    </row>
    <row r="26" spans="1:12" ht="16.5" customHeight="1">
      <c r="A26" s="145" t="s">
        <v>103</v>
      </c>
      <c r="B26" s="293" t="s">
        <v>104</v>
      </c>
      <c r="C26" s="293"/>
      <c r="D26" s="293"/>
      <c r="E26" s="293"/>
      <c r="F26" s="293"/>
      <c r="G26" s="293"/>
      <c r="H26" s="293"/>
      <c r="I26" s="293"/>
      <c r="J26" s="293"/>
      <c r="K26" s="293"/>
      <c r="L26" s="293"/>
    </row>
    <row r="27" spans="1:12" ht="16.5" customHeight="1">
      <c r="A27" s="145" t="s">
        <v>105</v>
      </c>
      <c r="B27" s="293" t="s">
        <v>106</v>
      </c>
      <c r="C27" s="293"/>
      <c r="D27" s="293"/>
      <c r="E27" s="293"/>
      <c r="F27" s="293"/>
      <c r="G27" s="293"/>
      <c r="H27" s="293"/>
      <c r="I27" s="293"/>
      <c r="J27" s="293"/>
      <c r="K27" s="293"/>
      <c r="L27" s="293"/>
    </row>
    <row r="28" spans="1:12" ht="16.5" customHeight="1">
      <c r="A28" s="145" t="s">
        <v>107</v>
      </c>
      <c r="B28" s="293" t="s">
        <v>108</v>
      </c>
      <c r="C28" s="293"/>
      <c r="D28" s="293"/>
      <c r="E28" s="293"/>
      <c r="F28" s="293"/>
      <c r="G28" s="293"/>
      <c r="H28" s="293"/>
      <c r="I28" s="293"/>
      <c r="J28" s="293"/>
      <c r="K28" s="293"/>
      <c r="L28" s="293"/>
    </row>
    <row r="29" spans="1:12" ht="27.75" customHeight="1">
      <c r="A29" s="145" t="s">
        <v>109</v>
      </c>
      <c r="B29" s="293" t="s">
        <v>110</v>
      </c>
      <c r="C29" s="293"/>
      <c r="D29" s="293"/>
      <c r="E29" s="293"/>
      <c r="F29" s="293"/>
      <c r="G29" s="293"/>
      <c r="H29" s="293"/>
      <c r="I29" s="293"/>
      <c r="J29" s="293"/>
      <c r="K29" s="293"/>
      <c r="L29" s="293"/>
    </row>
    <row r="30" spans="1:12" ht="30.75" customHeight="1">
      <c r="A30" s="145" t="s">
        <v>111</v>
      </c>
      <c r="B30" s="293" t="s">
        <v>112</v>
      </c>
      <c r="C30" s="293"/>
      <c r="D30" s="293"/>
      <c r="E30" s="293"/>
      <c r="F30" s="293"/>
      <c r="G30" s="293"/>
      <c r="H30" s="293"/>
      <c r="I30" s="293"/>
      <c r="J30" s="293"/>
      <c r="K30" s="293"/>
      <c r="L30" s="293"/>
    </row>
    <row r="31" spans="1:12" ht="16.5" customHeight="1">
      <c r="A31" s="145" t="s">
        <v>113</v>
      </c>
      <c r="B31" s="293" t="s">
        <v>114</v>
      </c>
      <c r="C31" s="293"/>
      <c r="D31" s="293"/>
      <c r="E31" s="293"/>
      <c r="F31" s="293"/>
      <c r="G31" s="293"/>
      <c r="H31" s="293"/>
      <c r="I31" s="293"/>
      <c r="J31" s="293"/>
      <c r="K31" s="293"/>
      <c r="L31" s="293"/>
    </row>
    <row r="32" spans="1:12" ht="16.5" customHeight="1">
      <c r="A32" s="145" t="s">
        <v>115</v>
      </c>
      <c r="B32" s="293" t="s">
        <v>116</v>
      </c>
      <c r="C32" s="293"/>
      <c r="D32" s="293"/>
      <c r="E32" s="293"/>
      <c r="F32" s="293"/>
      <c r="G32" s="293"/>
      <c r="H32" s="293"/>
      <c r="I32" s="293"/>
      <c r="J32" s="293"/>
      <c r="K32" s="293"/>
      <c r="L32" s="293"/>
    </row>
    <row r="33" spans="1:12" ht="16.5" customHeight="1">
      <c r="A33" s="145" t="s">
        <v>117</v>
      </c>
      <c r="B33" s="293" t="s">
        <v>118</v>
      </c>
      <c r="C33" s="293"/>
      <c r="D33" s="293"/>
      <c r="E33" s="293"/>
      <c r="F33" s="293"/>
      <c r="G33" s="293"/>
      <c r="H33" s="293"/>
      <c r="I33" s="293"/>
      <c r="J33" s="293"/>
      <c r="K33" s="293"/>
      <c r="L33" s="293"/>
    </row>
    <row r="34" spans="1:12" ht="16.5" customHeight="1">
      <c r="A34" s="145" t="s">
        <v>119</v>
      </c>
      <c r="B34" s="293" t="s">
        <v>120</v>
      </c>
      <c r="C34" s="293"/>
      <c r="D34" s="293"/>
      <c r="E34" s="293"/>
      <c r="F34" s="293"/>
      <c r="G34" s="293"/>
      <c r="H34" s="293"/>
      <c r="I34" s="293"/>
      <c r="J34" s="293"/>
      <c r="K34" s="293"/>
      <c r="L34" s="293"/>
    </row>
    <row r="35" spans="2:12" ht="15.75" customHeight="1">
      <c r="B35" s="294"/>
      <c r="C35" s="294"/>
      <c r="D35" s="294"/>
      <c r="E35" s="294"/>
      <c r="F35" s="294"/>
      <c r="G35" s="294"/>
      <c r="H35" s="294"/>
      <c r="I35" s="294"/>
      <c r="J35" s="294"/>
      <c r="K35" s="294"/>
      <c r="L35" s="294"/>
    </row>
  </sheetData>
  <sheetProtection selectLockedCells="1" selectUnlockedCells="1"/>
  <mergeCells count="29">
    <mergeCell ref="I1:J1"/>
    <mergeCell ref="B2:H2"/>
    <mergeCell ref="A4:J4"/>
    <mergeCell ref="A7:E7"/>
    <mergeCell ref="F10:J10"/>
    <mergeCell ref="F11:J11"/>
    <mergeCell ref="A13:L13"/>
    <mergeCell ref="A14:L14"/>
    <mergeCell ref="B15:L15"/>
    <mergeCell ref="B16:L16"/>
    <mergeCell ref="B17:L17"/>
    <mergeCell ref="B18:L18"/>
    <mergeCell ref="B30:L30"/>
    <mergeCell ref="B19:L19"/>
    <mergeCell ref="B20:L20"/>
    <mergeCell ref="B21:L21"/>
    <mergeCell ref="B22:L22"/>
    <mergeCell ref="B23:L23"/>
    <mergeCell ref="B24:L24"/>
    <mergeCell ref="B31:L31"/>
    <mergeCell ref="B32:L32"/>
    <mergeCell ref="B33:L33"/>
    <mergeCell ref="B34:L34"/>
    <mergeCell ref="B35:L35"/>
    <mergeCell ref="B25:L25"/>
    <mergeCell ref="B26:L26"/>
    <mergeCell ref="B27:L27"/>
    <mergeCell ref="B28:L28"/>
    <mergeCell ref="B29:L29"/>
  </mergeCells>
  <printOptions/>
  <pageMargins left="0.7875" right="0.7875" top="1.0527777777777778" bottom="1.0527777777777778" header="0.7875" footer="0.7875"/>
  <pageSetup horizontalDpi="300" verticalDpi="300" orientation="landscape" paperSize="9" scale="85"/>
  <headerFooter alignWithMargins="0">
    <oddHeader>&amp;C&amp;"Times New Roman,Normalny"&amp;12&amp;A</oddHeader>
    <oddFooter>&amp;C&amp;"Times New Roman,Normalny"&amp;12Strona 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J12"/>
  <sheetViews>
    <sheetView zoomScale="85" zoomScaleNormal="85" zoomScalePageLayoutView="0" workbookViewId="0" topLeftCell="A1">
      <selection activeCell="B6" sqref="B6"/>
    </sheetView>
  </sheetViews>
  <sheetFormatPr defaultColWidth="10.875" defaultRowHeight="14.25"/>
  <cols>
    <col min="1" max="1" width="4.75390625" style="0" customWidth="1"/>
    <col min="2" max="2" width="48.875" style="0" customWidth="1"/>
    <col min="3" max="3" width="7.125" style="0" customWidth="1"/>
    <col min="4" max="5" width="7.25390625" style="0" customWidth="1"/>
    <col min="6" max="6" width="10.875" style="0" customWidth="1"/>
    <col min="7" max="7" width="8.125" style="0" customWidth="1"/>
  </cols>
  <sheetData>
    <row r="1" spans="1:10" ht="15.75" customHeight="1">
      <c r="A1" s="20"/>
      <c r="B1" s="20"/>
      <c r="C1" s="20"/>
      <c r="D1" s="20"/>
      <c r="E1" s="20"/>
      <c r="F1" s="20"/>
      <c r="G1" s="20"/>
      <c r="H1" s="20"/>
      <c r="I1" s="260" t="s">
        <v>121</v>
      </c>
      <c r="J1" s="260"/>
    </row>
    <row r="2" spans="1:10" ht="18" customHeight="1">
      <c r="A2" s="20"/>
      <c r="B2" s="288" t="s">
        <v>122</v>
      </c>
      <c r="C2" s="288"/>
      <c r="D2" s="288"/>
      <c r="E2" s="288"/>
      <c r="F2" s="288"/>
      <c r="G2" s="288"/>
      <c r="H2" s="288"/>
      <c r="I2" s="121"/>
      <c r="J2" s="137"/>
    </row>
    <row r="3" spans="1:10" ht="18" customHeight="1">
      <c r="A3" s="20"/>
      <c r="B3" s="136"/>
      <c r="C3" s="136"/>
      <c r="D3" s="136"/>
      <c r="E3" s="136"/>
      <c r="F3" s="136"/>
      <c r="G3" s="136"/>
      <c r="H3" s="136"/>
      <c r="I3" s="121"/>
      <c r="J3" s="137"/>
    </row>
    <row r="4" spans="1:10" ht="16.5" customHeight="1">
      <c r="A4" s="289" t="s">
        <v>123</v>
      </c>
      <c r="B4" s="289"/>
      <c r="C4" s="289"/>
      <c r="D4" s="289"/>
      <c r="E4" s="289"/>
      <c r="F4" s="289"/>
      <c r="G4" s="289"/>
      <c r="H4" s="289"/>
      <c r="I4" s="289"/>
      <c r="J4" s="289"/>
    </row>
    <row r="5" spans="1:10" ht="78.75">
      <c r="A5" s="181" t="s">
        <v>3</v>
      </c>
      <c r="B5" s="156" t="s">
        <v>4</v>
      </c>
      <c r="C5" s="157" t="s">
        <v>5</v>
      </c>
      <c r="D5" s="158" t="s">
        <v>6</v>
      </c>
      <c r="E5" s="159" t="s">
        <v>43</v>
      </c>
      <c r="F5" s="160" t="s">
        <v>8</v>
      </c>
      <c r="G5" s="157" t="s">
        <v>9</v>
      </c>
      <c r="H5" s="157" t="s">
        <v>10</v>
      </c>
      <c r="I5" s="157" t="s">
        <v>11</v>
      </c>
      <c r="J5" s="157" t="s">
        <v>12</v>
      </c>
    </row>
    <row r="6" spans="1:10" ht="252" customHeight="1">
      <c r="A6" s="182">
        <v>1</v>
      </c>
      <c r="B6" s="198" t="s">
        <v>124</v>
      </c>
      <c r="C6" s="184" t="s">
        <v>14</v>
      </c>
      <c r="D6" s="184">
        <v>1200</v>
      </c>
      <c r="E6" s="185"/>
      <c r="F6" s="186"/>
      <c r="G6" s="187"/>
      <c r="H6" s="188"/>
      <c r="I6" s="189"/>
      <c r="J6" s="190"/>
    </row>
    <row r="7" spans="1:10" ht="19.5" customHeight="1">
      <c r="A7" s="290" t="s">
        <v>15</v>
      </c>
      <c r="B7" s="290" t="s">
        <v>16</v>
      </c>
      <c r="C7" s="290"/>
      <c r="D7" s="290"/>
      <c r="E7" s="290"/>
      <c r="F7" s="179"/>
      <c r="G7" s="180" t="s">
        <v>17</v>
      </c>
      <c r="H7" s="180"/>
      <c r="I7" s="180" t="s">
        <v>17</v>
      </c>
      <c r="J7" s="180" t="s">
        <v>17</v>
      </c>
    </row>
    <row r="10" spans="6:10" ht="14.25">
      <c r="F10" s="33"/>
      <c r="G10" s="33"/>
      <c r="H10" s="33"/>
      <c r="I10" s="33"/>
      <c r="J10" s="33"/>
    </row>
    <row r="11" spans="6:10" ht="15.75" customHeight="1">
      <c r="F11" s="263" t="s">
        <v>18</v>
      </c>
      <c r="G11" s="263"/>
      <c r="H11" s="263"/>
      <c r="I11" s="263"/>
      <c r="J11" s="263"/>
    </row>
    <row r="12" spans="6:10" ht="15.75" customHeight="1">
      <c r="F12" s="264" t="s">
        <v>19</v>
      </c>
      <c r="G12" s="264"/>
      <c r="H12" s="264"/>
      <c r="I12" s="264"/>
      <c r="J12" s="264"/>
    </row>
  </sheetData>
  <sheetProtection selectLockedCells="1" selectUnlockedCells="1"/>
  <mergeCells count="6">
    <mergeCell ref="I1:J1"/>
    <mergeCell ref="B2:H2"/>
    <mergeCell ref="A4:J4"/>
    <mergeCell ref="A7:E7"/>
    <mergeCell ref="F11:J11"/>
    <mergeCell ref="F12:J12"/>
  </mergeCells>
  <printOptions/>
  <pageMargins left="0.7875" right="0.7875" top="1.0527777777777778" bottom="1.0527777777777778" header="0.7875" footer="0.7875"/>
  <pageSetup horizontalDpi="300" verticalDpi="300" orientation="landscape" paperSize="9" scale="85"/>
  <headerFooter alignWithMargins="0">
    <oddHeader>&amp;C&amp;"Times New Roman,Normalny"&amp;12&amp;A</oddHeader>
    <oddFooter>&amp;C&amp;"Times New Roman,Normalny"&amp;12Strona 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J12"/>
  <sheetViews>
    <sheetView zoomScale="85" zoomScaleNormal="85" zoomScalePageLayoutView="0" workbookViewId="0" topLeftCell="A1">
      <selection activeCell="B6" sqref="B6"/>
    </sheetView>
  </sheetViews>
  <sheetFormatPr defaultColWidth="10.875" defaultRowHeight="14.25"/>
  <cols>
    <col min="1" max="1" width="4.75390625" style="0" customWidth="1"/>
    <col min="2" max="2" width="39.25390625" style="0" customWidth="1"/>
    <col min="3" max="3" width="7.25390625" style="0" customWidth="1"/>
    <col min="4" max="4" width="8.875" style="0" customWidth="1"/>
  </cols>
  <sheetData>
    <row r="1" spans="1:10" ht="15.75" customHeight="1">
      <c r="A1" s="20"/>
      <c r="B1" s="121"/>
      <c r="C1" s="121"/>
      <c r="D1" s="134"/>
      <c r="E1" s="135"/>
      <c r="F1" s="121"/>
      <c r="G1" s="121"/>
      <c r="H1" s="121"/>
      <c r="I1" s="287" t="s">
        <v>0</v>
      </c>
      <c r="J1" s="287"/>
    </row>
    <row r="2" spans="1:10" ht="15.75" customHeight="1">
      <c r="A2" s="20"/>
      <c r="B2" s="288" t="s">
        <v>125</v>
      </c>
      <c r="C2" s="288"/>
      <c r="D2" s="288"/>
      <c r="E2" s="288"/>
      <c r="F2" s="288"/>
      <c r="G2" s="288"/>
      <c r="H2" s="288"/>
      <c r="I2" s="121"/>
      <c r="J2" s="137"/>
    </row>
    <row r="3" spans="1:10" ht="15.75" customHeight="1">
      <c r="A3" s="20"/>
      <c r="B3" s="136"/>
      <c r="C3" s="136"/>
      <c r="D3" s="136"/>
      <c r="E3" s="136"/>
      <c r="F3" s="136"/>
      <c r="G3" s="136"/>
      <c r="H3" s="136"/>
      <c r="I3" s="121"/>
      <c r="J3" s="137"/>
    </row>
    <row r="4" spans="1:10" ht="15" customHeight="1">
      <c r="A4" s="289" t="s">
        <v>126</v>
      </c>
      <c r="B4" s="289"/>
      <c r="C4" s="289"/>
      <c r="D4" s="289"/>
      <c r="E4" s="289"/>
      <c r="F4" s="289"/>
      <c r="G4" s="289"/>
      <c r="H4" s="289"/>
      <c r="I4" s="289"/>
      <c r="J4" s="289"/>
    </row>
    <row r="5" spans="1:10" ht="78.75">
      <c r="A5" s="181" t="s">
        <v>3</v>
      </c>
      <c r="B5" s="156" t="s">
        <v>4</v>
      </c>
      <c r="C5" s="157" t="s">
        <v>5</v>
      </c>
      <c r="D5" s="158" t="s">
        <v>6</v>
      </c>
      <c r="E5" s="159" t="s">
        <v>43</v>
      </c>
      <c r="F5" s="160" t="s">
        <v>8</v>
      </c>
      <c r="G5" s="157" t="s">
        <v>9</v>
      </c>
      <c r="H5" s="157" t="s">
        <v>10</v>
      </c>
      <c r="I5" s="157" t="s">
        <v>11</v>
      </c>
      <c r="J5" s="157" t="s">
        <v>12</v>
      </c>
    </row>
    <row r="6" spans="1:10" ht="132.75" customHeight="1">
      <c r="A6" s="199" t="s">
        <v>83</v>
      </c>
      <c r="B6" s="200" t="s">
        <v>127</v>
      </c>
      <c r="C6" s="201" t="s">
        <v>14</v>
      </c>
      <c r="D6" s="201">
        <v>15</v>
      </c>
      <c r="E6" s="202"/>
      <c r="F6" s="203"/>
      <c r="G6" s="204"/>
      <c r="H6" s="205"/>
      <c r="I6" s="206"/>
      <c r="J6" s="207" t="s">
        <v>23</v>
      </c>
    </row>
    <row r="7" spans="1:10" ht="19.5" customHeight="1">
      <c r="A7" s="290" t="s">
        <v>15</v>
      </c>
      <c r="B7" s="290" t="s">
        <v>16</v>
      </c>
      <c r="C7" s="290"/>
      <c r="D7" s="290"/>
      <c r="E7" s="290"/>
      <c r="F7" s="179"/>
      <c r="G7" s="180" t="s">
        <v>17</v>
      </c>
      <c r="H7" s="180"/>
      <c r="I7" s="180" t="s">
        <v>17</v>
      </c>
      <c r="J7" s="180" t="s">
        <v>17</v>
      </c>
    </row>
    <row r="8" spans="2:10" ht="14.25">
      <c r="B8" s="114"/>
      <c r="C8" s="114"/>
      <c r="D8" s="140"/>
      <c r="E8" s="141"/>
      <c r="F8" s="114"/>
      <c r="G8" s="114"/>
      <c r="H8" s="114"/>
      <c r="I8" s="114"/>
      <c r="J8" s="114"/>
    </row>
    <row r="10" spans="6:10" ht="14.25">
      <c r="F10" s="33"/>
      <c r="G10" s="33"/>
      <c r="H10" s="33"/>
      <c r="I10" s="33"/>
      <c r="J10" s="33"/>
    </row>
    <row r="11" spans="6:10" ht="15.75" customHeight="1">
      <c r="F11" s="263" t="s">
        <v>18</v>
      </c>
      <c r="G11" s="263"/>
      <c r="H11" s="263"/>
      <c r="I11" s="263"/>
      <c r="J11" s="263"/>
    </row>
    <row r="12" spans="6:10" ht="15.75" customHeight="1">
      <c r="F12" s="264" t="s">
        <v>19</v>
      </c>
      <c r="G12" s="264"/>
      <c r="H12" s="264"/>
      <c r="I12" s="264"/>
      <c r="J12" s="264"/>
    </row>
  </sheetData>
  <sheetProtection selectLockedCells="1" selectUnlockedCells="1"/>
  <mergeCells count="6">
    <mergeCell ref="I1:J1"/>
    <mergeCell ref="B2:H2"/>
    <mergeCell ref="A4:J4"/>
    <mergeCell ref="A7:E7"/>
    <mergeCell ref="F11:J11"/>
    <mergeCell ref="F12:J12"/>
  </mergeCells>
  <printOptions/>
  <pageMargins left="0.7875" right="0.7875" top="1.025" bottom="1.025" header="0.7875" footer="0.7875"/>
  <pageSetup horizontalDpi="300" verticalDpi="300" orientation="landscape" paperSize="9" scale="85"/>
  <headerFooter alignWithMargins="0">
    <oddHeader>&amp;C&amp;10&amp;A</oddHeader>
    <oddFooter>&amp;C&amp;10Strona 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J13"/>
  <sheetViews>
    <sheetView zoomScale="85" zoomScaleNormal="85" zoomScalePageLayoutView="0" workbookViewId="0" topLeftCell="A1">
      <selection activeCell="B5" sqref="B5"/>
    </sheetView>
  </sheetViews>
  <sheetFormatPr defaultColWidth="10.875" defaultRowHeight="14.25"/>
  <cols>
    <col min="1" max="1" width="5.375" style="0" customWidth="1"/>
    <col min="2" max="2" width="37.875" style="0" customWidth="1"/>
  </cols>
  <sheetData>
    <row r="1" spans="1:10" ht="15.75" customHeight="1">
      <c r="A1" s="20"/>
      <c r="B1" s="121"/>
      <c r="C1" s="121"/>
      <c r="D1" s="134"/>
      <c r="E1" s="135"/>
      <c r="F1" s="121"/>
      <c r="G1" s="121"/>
      <c r="H1" s="121"/>
      <c r="I1" s="287" t="s">
        <v>0</v>
      </c>
      <c r="J1" s="287"/>
    </row>
    <row r="2" spans="1:10" ht="15.75" customHeight="1">
      <c r="A2" s="20"/>
      <c r="B2" s="288" t="s">
        <v>128</v>
      </c>
      <c r="C2" s="288"/>
      <c r="D2" s="288"/>
      <c r="E2" s="288"/>
      <c r="F2" s="288"/>
      <c r="G2" s="288"/>
      <c r="H2" s="288"/>
      <c r="I2" s="121"/>
      <c r="J2" s="137"/>
    </row>
    <row r="3" spans="1:10" ht="15.75" customHeight="1">
      <c r="A3" s="20"/>
      <c r="B3" s="136"/>
      <c r="C3" s="136"/>
      <c r="D3" s="136"/>
      <c r="E3" s="136"/>
      <c r="F3" s="136"/>
      <c r="G3" s="136"/>
      <c r="H3" s="136"/>
      <c r="I3" s="121"/>
      <c r="J3" s="137"/>
    </row>
    <row r="4" spans="1:10" ht="15" customHeight="1">
      <c r="A4" s="289" t="s">
        <v>129</v>
      </c>
      <c r="B4" s="289"/>
      <c r="C4" s="289"/>
      <c r="D4" s="289"/>
      <c r="E4" s="289"/>
      <c r="F4" s="289"/>
      <c r="G4" s="289"/>
      <c r="H4" s="289"/>
      <c r="I4" s="289"/>
      <c r="J4" s="289"/>
    </row>
    <row r="5" spans="1:10" ht="78.75">
      <c r="A5" s="181" t="s">
        <v>3</v>
      </c>
      <c r="B5" s="156" t="s">
        <v>4</v>
      </c>
      <c r="C5" s="157" t="s">
        <v>5</v>
      </c>
      <c r="D5" s="158" t="s">
        <v>6</v>
      </c>
      <c r="E5" s="159" t="s">
        <v>43</v>
      </c>
      <c r="F5" s="160" t="s">
        <v>8</v>
      </c>
      <c r="G5" s="157" t="s">
        <v>9</v>
      </c>
      <c r="H5" s="157" t="s">
        <v>10</v>
      </c>
      <c r="I5" s="157" t="s">
        <v>11</v>
      </c>
      <c r="J5" s="157" t="s">
        <v>12</v>
      </c>
    </row>
    <row r="6" spans="1:10" ht="234.75" customHeight="1">
      <c r="A6" s="199">
        <v>1</v>
      </c>
      <c r="B6" s="200" t="s">
        <v>130</v>
      </c>
      <c r="C6" s="201" t="s">
        <v>14</v>
      </c>
      <c r="D6" s="201">
        <v>5</v>
      </c>
      <c r="E6" s="202"/>
      <c r="F6" s="203"/>
      <c r="G6" s="204"/>
      <c r="H6" s="205"/>
      <c r="I6" s="206"/>
      <c r="J6" s="207" t="s">
        <v>23</v>
      </c>
    </row>
    <row r="7" spans="1:10" ht="19.5" customHeight="1">
      <c r="A7" s="290" t="s">
        <v>15</v>
      </c>
      <c r="B7" s="290" t="s">
        <v>16</v>
      </c>
      <c r="C7" s="290"/>
      <c r="D7" s="290"/>
      <c r="E7" s="290"/>
      <c r="F7" s="179"/>
      <c r="G7" s="180" t="s">
        <v>17</v>
      </c>
      <c r="H7" s="180"/>
      <c r="I7" s="180" t="s">
        <v>17</v>
      </c>
      <c r="J7" s="180" t="s">
        <v>17</v>
      </c>
    </row>
    <row r="11" spans="6:10" ht="14.25">
      <c r="F11" s="33"/>
      <c r="G11" s="33"/>
      <c r="H11" s="33"/>
      <c r="I11" s="33"/>
      <c r="J11" s="33"/>
    </row>
    <row r="12" spans="6:10" ht="15.75" customHeight="1">
      <c r="F12" s="263" t="s">
        <v>18</v>
      </c>
      <c r="G12" s="263"/>
      <c r="H12" s="263"/>
      <c r="I12" s="263"/>
      <c r="J12" s="263"/>
    </row>
    <row r="13" spans="6:10" ht="15.75" customHeight="1">
      <c r="F13" s="264" t="s">
        <v>19</v>
      </c>
      <c r="G13" s="264"/>
      <c r="H13" s="264"/>
      <c r="I13" s="264"/>
      <c r="J13" s="264"/>
    </row>
  </sheetData>
  <sheetProtection selectLockedCells="1" selectUnlockedCells="1"/>
  <mergeCells count="6">
    <mergeCell ref="I1:J1"/>
    <mergeCell ref="B2:H2"/>
    <mergeCell ref="A4:J4"/>
    <mergeCell ref="A7:E7"/>
    <mergeCell ref="F12:J12"/>
    <mergeCell ref="F13:J13"/>
  </mergeCells>
  <printOptions/>
  <pageMargins left="0.7875" right="0.7875" top="1.025" bottom="1.025" header="0.7875" footer="0.7875"/>
  <pageSetup horizontalDpi="300" verticalDpi="300" orientation="landscape" paperSize="9" scale="80"/>
  <headerFooter alignWithMargins="0">
    <oddHeader>&amp;C&amp;10&amp;A</oddHeader>
    <oddFooter>&amp;C&amp;10Strona 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K13"/>
  <sheetViews>
    <sheetView zoomScale="85" zoomScaleNormal="85" zoomScalePageLayoutView="0" workbookViewId="0" topLeftCell="A4">
      <selection activeCell="B6" sqref="B6"/>
    </sheetView>
  </sheetViews>
  <sheetFormatPr defaultColWidth="10.875" defaultRowHeight="14.25"/>
  <cols>
    <col min="1" max="1" width="5.875" style="0" customWidth="1"/>
    <col min="2" max="2" width="40.25390625" style="0" customWidth="1"/>
    <col min="3" max="8" width="10.875" style="0" customWidth="1"/>
    <col min="9" max="9" width="11.375" style="0" customWidth="1"/>
  </cols>
  <sheetData>
    <row r="1" spans="1:10" ht="15.75" customHeight="1">
      <c r="A1" s="20"/>
      <c r="B1" s="121"/>
      <c r="C1" s="121"/>
      <c r="D1" s="134"/>
      <c r="E1" s="135"/>
      <c r="F1" s="121"/>
      <c r="G1" s="121"/>
      <c r="H1" s="121"/>
      <c r="I1" s="287" t="s">
        <v>0</v>
      </c>
      <c r="J1" s="287"/>
    </row>
    <row r="2" spans="1:10" ht="15.75" customHeight="1">
      <c r="A2" s="20"/>
      <c r="B2" s="288" t="s">
        <v>131</v>
      </c>
      <c r="C2" s="288"/>
      <c r="D2" s="288"/>
      <c r="E2" s="288"/>
      <c r="F2" s="288"/>
      <c r="G2" s="288"/>
      <c r="H2" s="288"/>
      <c r="I2" s="121"/>
      <c r="J2" s="137"/>
    </row>
    <row r="3" spans="1:10" ht="15.75" customHeight="1">
      <c r="A3" s="20"/>
      <c r="B3" s="136"/>
      <c r="C3" s="136"/>
      <c r="D3" s="136"/>
      <c r="E3" s="136"/>
      <c r="F3" s="136"/>
      <c r="G3" s="136"/>
      <c r="H3" s="136"/>
      <c r="I3" s="121"/>
      <c r="J3" s="137"/>
    </row>
    <row r="4" spans="1:10" ht="15" customHeight="1">
      <c r="A4" s="289" t="s">
        <v>132</v>
      </c>
      <c r="B4" s="289"/>
      <c r="C4" s="289"/>
      <c r="D4" s="289"/>
      <c r="E4" s="289"/>
      <c r="F4" s="289"/>
      <c r="G4" s="289"/>
      <c r="H4" s="289"/>
      <c r="I4" s="289"/>
      <c r="J4" s="289"/>
    </row>
    <row r="5" spans="1:10" ht="63">
      <c r="A5" s="181" t="s">
        <v>3</v>
      </c>
      <c r="B5" s="156" t="s">
        <v>4</v>
      </c>
      <c r="C5" s="157" t="s">
        <v>5</v>
      </c>
      <c r="D5" s="158" t="s">
        <v>6</v>
      </c>
      <c r="E5" s="159" t="s">
        <v>43</v>
      </c>
      <c r="F5" s="160" t="s">
        <v>8</v>
      </c>
      <c r="G5" s="157" t="s">
        <v>9</v>
      </c>
      <c r="H5" s="157" t="s">
        <v>10</v>
      </c>
      <c r="I5" s="157" t="s">
        <v>11</v>
      </c>
      <c r="J5" s="157" t="s">
        <v>12</v>
      </c>
    </row>
    <row r="6" spans="1:10" ht="339" customHeight="1">
      <c r="A6" s="199">
        <v>1</v>
      </c>
      <c r="B6" s="200" t="s">
        <v>133</v>
      </c>
      <c r="C6" s="201" t="s">
        <v>14</v>
      </c>
      <c r="D6" s="201">
        <v>5</v>
      </c>
      <c r="E6" s="202"/>
      <c r="F6" s="203"/>
      <c r="G6" s="204"/>
      <c r="H6" s="205"/>
      <c r="I6" s="206"/>
      <c r="J6" s="207" t="s">
        <v>23</v>
      </c>
    </row>
    <row r="7" spans="1:10" ht="19.5" customHeight="1">
      <c r="A7" s="290" t="s">
        <v>15</v>
      </c>
      <c r="B7" s="290" t="s">
        <v>16</v>
      </c>
      <c r="C7" s="290"/>
      <c r="D7" s="290"/>
      <c r="E7" s="290"/>
      <c r="F7" s="179"/>
      <c r="G7" s="180" t="s">
        <v>17</v>
      </c>
      <c r="H7" s="180"/>
      <c r="I7" s="180" t="s">
        <v>17</v>
      </c>
      <c r="J7" s="180" t="s">
        <v>17</v>
      </c>
    </row>
    <row r="11" spans="7:11" ht="14.25">
      <c r="G11" s="33"/>
      <c r="H11" s="33"/>
      <c r="I11" s="33"/>
      <c r="J11" s="33"/>
      <c r="K11" s="33"/>
    </row>
    <row r="12" spans="7:11" ht="15.75" customHeight="1">
      <c r="G12" s="263" t="s">
        <v>18</v>
      </c>
      <c r="H12" s="263"/>
      <c r="I12" s="263"/>
      <c r="J12" s="263"/>
      <c r="K12" s="263"/>
    </row>
    <row r="13" spans="7:11" ht="15.75" customHeight="1">
      <c r="G13" s="264" t="s">
        <v>19</v>
      </c>
      <c r="H13" s="264"/>
      <c r="I13" s="264"/>
      <c r="J13" s="264"/>
      <c r="K13" s="264"/>
    </row>
  </sheetData>
  <sheetProtection selectLockedCells="1" selectUnlockedCells="1"/>
  <mergeCells count="6">
    <mergeCell ref="I1:J1"/>
    <mergeCell ref="B2:H2"/>
    <mergeCell ref="A4:J4"/>
    <mergeCell ref="A7:E7"/>
    <mergeCell ref="G12:K12"/>
    <mergeCell ref="G13:K13"/>
  </mergeCells>
  <printOptions/>
  <pageMargins left="0.7875" right="0.7875" top="1.025" bottom="1.025" header="0.7875" footer="0.7875"/>
  <pageSetup horizontalDpi="300" verticalDpi="300" orientation="landscape" paperSize="9" scale="80"/>
  <headerFooter alignWithMargins="0">
    <oddHeader>&amp;C&amp;10&amp;A</oddHeader>
    <oddFooter>&amp;C&amp;10Strona 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J12"/>
  <sheetViews>
    <sheetView zoomScale="85" zoomScaleNormal="85" zoomScalePageLayoutView="0" workbookViewId="0" topLeftCell="A1">
      <selection activeCell="B6" sqref="B6"/>
    </sheetView>
  </sheetViews>
  <sheetFormatPr defaultColWidth="10.875" defaultRowHeight="14.25"/>
  <cols>
    <col min="1" max="1" width="5.75390625" style="0" customWidth="1"/>
    <col min="2" max="2" width="41.375" style="0" customWidth="1"/>
  </cols>
  <sheetData>
    <row r="1" spans="1:10" ht="15.75" customHeight="1">
      <c r="A1" s="20"/>
      <c r="B1" s="20"/>
      <c r="C1" s="20"/>
      <c r="D1" s="20"/>
      <c r="E1" s="20"/>
      <c r="F1" s="20"/>
      <c r="G1" s="20"/>
      <c r="H1" s="20"/>
      <c r="I1" s="260" t="s">
        <v>0</v>
      </c>
      <c r="J1" s="260"/>
    </row>
    <row r="2" spans="1:10" ht="18" customHeight="1">
      <c r="A2" s="49"/>
      <c r="B2" s="268" t="s">
        <v>41</v>
      </c>
      <c r="C2" s="268"/>
      <c r="D2" s="268"/>
      <c r="E2" s="268"/>
      <c r="F2" s="268"/>
      <c r="G2" s="268"/>
      <c r="H2" s="268"/>
      <c r="I2" s="21"/>
      <c r="J2" s="54"/>
    </row>
    <row r="3" spans="1:10" ht="18" customHeight="1">
      <c r="A3" s="49"/>
      <c r="B3" s="53"/>
      <c r="C3" s="53"/>
      <c r="D3" s="53"/>
      <c r="E3" s="53"/>
      <c r="F3" s="53"/>
      <c r="G3" s="53"/>
      <c r="H3" s="53"/>
      <c r="I3" s="21"/>
      <c r="J3" s="54"/>
    </row>
    <row r="4" spans="1:10" ht="15.75" customHeight="1">
      <c r="A4" s="269" t="s">
        <v>134</v>
      </c>
      <c r="B4" s="269"/>
      <c r="C4" s="269"/>
      <c r="D4" s="269"/>
      <c r="E4" s="269"/>
      <c r="F4" s="269"/>
      <c r="G4" s="269"/>
      <c r="H4" s="269"/>
      <c r="I4" s="269"/>
      <c r="J4" s="269"/>
    </row>
    <row r="5" spans="1:10" ht="78.75">
      <c r="A5" s="165" t="s">
        <v>3</v>
      </c>
      <c r="B5" s="156" t="s">
        <v>4</v>
      </c>
      <c r="C5" s="157" t="s">
        <v>5</v>
      </c>
      <c r="D5" s="158" t="s">
        <v>6</v>
      </c>
      <c r="E5" s="159" t="s">
        <v>43</v>
      </c>
      <c r="F5" s="160" t="s">
        <v>8</v>
      </c>
      <c r="G5" s="157" t="s">
        <v>9</v>
      </c>
      <c r="H5" s="157" t="s">
        <v>10</v>
      </c>
      <c r="I5" s="157" t="s">
        <v>11</v>
      </c>
      <c r="J5" s="157" t="s">
        <v>12</v>
      </c>
    </row>
    <row r="6" spans="1:10" ht="205.5" customHeight="1">
      <c r="A6" s="208">
        <v>1</v>
      </c>
      <c r="B6" s="209" t="s">
        <v>135</v>
      </c>
      <c r="C6" s="210" t="s">
        <v>14</v>
      </c>
      <c r="D6" s="210">
        <v>60</v>
      </c>
      <c r="E6" s="211"/>
      <c r="F6" s="211"/>
      <c r="G6" s="210"/>
      <c r="H6" s="210"/>
      <c r="I6" s="210"/>
      <c r="J6" s="210"/>
    </row>
    <row r="7" spans="1:10" ht="16.5" customHeight="1">
      <c r="A7" s="277" t="s">
        <v>15</v>
      </c>
      <c r="B7" s="277"/>
      <c r="C7" s="277"/>
      <c r="D7" s="277"/>
      <c r="E7" s="277"/>
      <c r="F7" s="186"/>
      <c r="G7" s="165" t="s">
        <v>17</v>
      </c>
      <c r="H7" s="165"/>
      <c r="I7" s="165" t="s">
        <v>17</v>
      </c>
      <c r="J7" s="165" t="s">
        <v>17</v>
      </c>
    </row>
    <row r="8" spans="1:10" ht="14.25">
      <c r="A8" s="33"/>
      <c r="B8" s="33"/>
      <c r="C8" s="33"/>
      <c r="D8" s="47"/>
      <c r="E8" s="48"/>
      <c r="F8" s="33"/>
      <c r="G8" s="33"/>
      <c r="H8" s="33"/>
      <c r="I8" s="33"/>
      <c r="J8" s="33"/>
    </row>
    <row r="9" spans="1:10" ht="14.25">
      <c r="A9" s="33"/>
      <c r="B9" s="33"/>
      <c r="C9" s="33"/>
      <c r="D9" s="47"/>
      <c r="E9" s="48"/>
      <c r="F9" s="33"/>
      <c r="G9" s="33"/>
      <c r="H9" s="33"/>
      <c r="I9" s="33"/>
      <c r="J9" s="33"/>
    </row>
    <row r="10" spans="1:10" ht="14.25">
      <c r="A10" s="33"/>
      <c r="B10" s="33"/>
      <c r="C10" s="33"/>
      <c r="D10" s="47"/>
      <c r="E10" s="48"/>
      <c r="F10" s="33"/>
      <c r="G10" s="33"/>
      <c r="H10" s="33"/>
      <c r="I10" s="33"/>
      <c r="J10" s="33"/>
    </row>
    <row r="11" spans="1:10" ht="15.75" customHeight="1">
      <c r="A11" s="33"/>
      <c r="B11" s="33"/>
      <c r="C11" s="33"/>
      <c r="D11" s="47"/>
      <c r="E11" s="48"/>
      <c r="F11" s="263" t="s">
        <v>18</v>
      </c>
      <c r="G11" s="263"/>
      <c r="H11" s="263"/>
      <c r="I11" s="263"/>
      <c r="J11" s="263"/>
    </row>
    <row r="12" spans="6:10" ht="15.75" customHeight="1">
      <c r="F12" s="264" t="s">
        <v>19</v>
      </c>
      <c r="G12" s="264"/>
      <c r="H12" s="264"/>
      <c r="I12" s="264"/>
      <c r="J12" s="264"/>
    </row>
  </sheetData>
  <sheetProtection selectLockedCells="1" selectUnlockedCells="1"/>
  <mergeCells count="6">
    <mergeCell ref="I1:J1"/>
    <mergeCell ref="B2:H2"/>
    <mergeCell ref="A4:J4"/>
    <mergeCell ref="A7:E7"/>
    <mergeCell ref="F11:J11"/>
    <mergeCell ref="F12:J12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14"/>
  <sheetViews>
    <sheetView zoomScale="85" zoomScaleNormal="85" zoomScalePageLayoutView="0" workbookViewId="0" topLeftCell="A1">
      <selection activeCell="B19" sqref="B19"/>
    </sheetView>
  </sheetViews>
  <sheetFormatPr defaultColWidth="10.875" defaultRowHeight="14.25"/>
  <cols>
    <col min="1" max="1" width="4.875" style="0" customWidth="1"/>
    <col min="2" max="2" width="41.75390625" style="0" customWidth="1"/>
  </cols>
  <sheetData>
    <row r="1" spans="9:10" ht="15.75" customHeight="1">
      <c r="I1" s="260" t="s">
        <v>0</v>
      </c>
      <c r="J1" s="260"/>
    </row>
    <row r="2" spans="1:10" ht="30" customHeight="1">
      <c r="A2" s="254" t="s">
        <v>24</v>
      </c>
      <c r="B2" s="254"/>
      <c r="C2" s="254"/>
      <c r="D2" s="254"/>
      <c r="E2" s="254"/>
      <c r="F2" s="254"/>
      <c r="G2" s="254"/>
      <c r="H2" s="254"/>
      <c r="I2" s="254"/>
      <c r="J2" s="254"/>
    </row>
    <row r="3" spans="1:10" ht="18.75" customHeight="1">
      <c r="A3" s="3"/>
      <c r="B3" s="2"/>
      <c r="C3" s="2"/>
      <c r="D3" s="2"/>
      <c r="E3" s="2"/>
      <c r="F3" s="2"/>
      <c r="G3" s="2"/>
      <c r="H3" s="2"/>
      <c r="I3" s="2"/>
      <c r="J3" s="2"/>
    </row>
    <row r="4" spans="1:10" ht="19.5" customHeight="1">
      <c r="A4" s="262" t="s">
        <v>25</v>
      </c>
      <c r="B4" s="262"/>
      <c r="C4" s="262"/>
      <c r="D4" s="262"/>
      <c r="E4" s="262"/>
      <c r="F4" s="262"/>
      <c r="G4" s="262"/>
      <c r="H4" s="262"/>
      <c r="I4" s="262"/>
      <c r="J4" s="262"/>
    </row>
    <row r="5" spans="1:10" ht="78.75">
      <c r="A5" s="5" t="s">
        <v>3</v>
      </c>
      <c r="B5" s="5" t="s">
        <v>4</v>
      </c>
      <c r="C5" s="6" t="s">
        <v>5</v>
      </c>
      <c r="D5" s="6" t="s">
        <v>6</v>
      </c>
      <c r="E5" s="7" t="s">
        <v>7</v>
      </c>
      <c r="F5" s="7" t="s">
        <v>8</v>
      </c>
      <c r="G5" s="6" t="s">
        <v>9</v>
      </c>
      <c r="H5" s="6" t="s">
        <v>10</v>
      </c>
      <c r="I5" s="6" t="s">
        <v>11</v>
      </c>
      <c r="J5" s="6" t="s">
        <v>12</v>
      </c>
    </row>
    <row r="6" spans="1:10" ht="104.25" customHeight="1">
      <c r="A6" s="10">
        <v>1</v>
      </c>
      <c r="B6" s="11" t="s">
        <v>26</v>
      </c>
      <c r="C6" s="5" t="s">
        <v>14</v>
      </c>
      <c r="D6" s="5">
        <v>100</v>
      </c>
      <c r="E6" s="12"/>
      <c r="F6" s="13"/>
      <c r="G6" s="14"/>
      <c r="H6" s="15"/>
      <c r="I6" s="16"/>
      <c r="J6" s="6"/>
    </row>
    <row r="7" spans="1:10" ht="19.5" customHeight="1">
      <c r="A7" s="256" t="s">
        <v>15</v>
      </c>
      <c r="B7" s="256" t="s">
        <v>16</v>
      </c>
      <c r="C7" s="256"/>
      <c r="D7" s="256"/>
      <c r="E7" s="256"/>
      <c r="F7" s="17"/>
      <c r="G7" s="18" t="s">
        <v>17</v>
      </c>
      <c r="H7" s="18"/>
      <c r="I7" s="18" t="s">
        <v>17</v>
      </c>
      <c r="J7" s="18" t="s">
        <v>17</v>
      </c>
    </row>
    <row r="8" spans="1:10" ht="15.75">
      <c r="A8" s="3"/>
      <c r="B8" s="19"/>
      <c r="C8" s="19"/>
      <c r="D8" s="19"/>
      <c r="E8" s="19"/>
      <c r="F8" s="31"/>
      <c r="G8" s="32"/>
      <c r="H8" s="32"/>
      <c r="I8" s="32"/>
      <c r="J8" s="32"/>
    </row>
    <row r="9" spans="1:10" ht="14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5" ht="14.25">
      <c r="A10" s="1"/>
      <c r="B10" s="1"/>
      <c r="C10" s="1"/>
      <c r="D10" s="1"/>
      <c r="E10" s="1"/>
    </row>
    <row r="11" spans="1:5" ht="15.75" customHeight="1">
      <c r="A11" s="1"/>
      <c r="B11" s="1"/>
      <c r="C11" s="1"/>
      <c r="D11" s="1"/>
      <c r="E11" s="1"/>
    </row>
    <row r="12" spans="6:10" ht="14.25">
      <c r="F12" s="33"/>
      <c r="G12" s="33"/>
      <c r="H12" s="33"/>
      <c r="I12" s="33"/>
      <c r="J12" s="33"/>
    </row>
    <row r="13" spans="6:10" ht="14.25" customHeight="1">
      <c r="F13" s="263" t="s">
        <v>18</v>
      </c>
      <c r="G13" s="263"/>
      <c r="H13" s="263"/>
      <c r="I13" s="263"/>
      <c r="J13" s="263"/>
    </row>
    <row r="14" spans="6:10" ht="15.75" customHeight="1">
      <c r="F14" s="264" t="s">
        <v>19</v>
      </c>
      <c r="G14" s="264"/>
      <c r="H14" s="264"/>
      <c r="I14" s="264"/>
      <c r="J14" s="264"/>
    </row>
  </sheetData>
  <sheetProtection selectLockedCells="1" selectUnlockedCells="1"/>
  <mergeCells count="6">
    <mergeCell ref="I1:J1"/>
    <mergeCell ref="A2:J2"/>
    <mergeCell ref="A4:J4"/>
    <mergeCell ref="A7:E7"/>
    <mergeCell ref="F13:J13"/>
    <mergeCell ref="F14:J14"/>
  </mergeCells>
  <printOptions/>
  <pageMargins left="0.7875" right="0.7875" top="1.0527777777777778" bottom="1.0527777777777778" header="0.7875" footer="0.7875"/>
  <pageSetup horizontalDpi="300" verticalDpi="300" orientation="landscape" paperSize="9" scale="85"/>
  <headerFooter alignWithMargins="0">
    <oddHeader>&amp;C&amp;"Times New Roman,Normalny"&amp;12&amp;A</oddHeader>
    <oddFooter>&amp;C&amp;"Times New Roman,Normalny"&amp;12Strona &amp;P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J14"/>
  <sheetViews>
    <sheetView zoomScale="85" zoomScaleNormal="85" zoomScalePageLayoutView="0" workbookViewId="0" topLeftCell="A1">
      <selection activeCell="A4" sqref="A4:J4"/>
    </sheetView>
  </sheetViews>
  <sheetFormatPr defaultColWidth="10.875" defaultRowHeight="14.25"/>
  <cols>
    <col min="1" max="1" width="4.25390625" style="0" customWidth="1"/>
    <col min="2" max="2" width="41.75390625" style="0" customWidth="1"/>
  </cols>
  <sheetData>
    <row r="1" spans="1:10" ht="15.75" customHeight="1">
      <c r="A1" s="20"/>
      <c r="B1" s="20"/>
      <c r="C1" s="20"/>
      <c r="D1" s="20"/>
      <c r="E1" s="20"/>
      <c r="F1" s="20"/>
      <c r="G1" s="20"/>
      <c r="H1" s="20"/>
      <c r="I1" s="260" t="s">
        <v>0</v>
      </c>
      <c r="J1" s="260"/>
    </row>
    <row r="2" spans="1:10" ht="16.5" customHeight="1">
      <c r="A2" s="273" t="s">
        <v>51</v>
      </c>
      <c r="B2" s="273"/>
      <c r="C2" s="273"/>
      <c r="D2" s="273"/>
      <c r="E2" s="273"/>
      <c r="F2" s="273"/>
      <c r="G2" s="273"/>
      <c r="H2" s="273"/>
      <c r="I2" s="273"/>
      <c r="J2" s="273"/>
    </row>
    <row r="3" spans="1:10" ht="16.5" customHeight="1">
      <c r="A3" s="82"/>
      <c r="B3" s="82"/>
      <c r="C3" s="82"/>
      <c r="D3" s="82"/>
      <c r="E3" s="82"/>
      <c r="F3" s="82"/>
      <c r="G3" s="82"/>
      <c r="H3" s="82"/>
      <c r="I3" s="82"/>
      <c r="J3" s="82"/>
    </row>
    <row r="4" spans="1:10" ht="16.5" customHeight="1">
      <c r="A4" s="297" t="s">
        <v>136</v>
      </c>
      <c r="B4" s="297"/>
      <c r="C4" s="297"/>
      <c r="D4" s="297"/>
      <c r="E4" s="297"/>
      <c r="F4" s="297"/>
      <c r="G4" s="297"/>
      <c r="H4" s="297"/>
      <c r="I4" s="297"/>
      <c r="J4" s="297"/>
    </row>
    <row r="5" spans="1:10" ht="78.75">
      <c r="A5" s="156" t="s">
        <v>3</v>
      </c>
      <c r="B5" s="212" t="s">
        <v>4</v>
      </c>
      <c r="C5" s="157" t="s">
        <v>5</v>
      </c>
      <c r="D5" s="157" t="s">
        <v>6</v>
      </c>
      <c r="E5" s="160" t="s">
        <v>7</v>
      </c>
      <c r="F5" s="160" t="s">
        <v>8</v>
      </c>
      <c r="G5" s="157" t="s">
        <v>9</v>
      </c>
      <c r="H5" s="157" t="s">
        <v>10</v>
      </c>
      <c r="I5" s="157" t="s">
        <v>11</v>
      </c>
      <c r="J5" s="157" t="s">
        <v>12</v>
      </c>
    </row>
    <row r="6" spans="1:10" ht="108" customHeight="1">
      <c r="A6" s="208">
        <v>1</v>
      </c>
      <c r="B6" s="209" t="s">
        <v>137</v>
      </c>
      <c r="C6" s="210" t="s">
        <v>14</v>
      </c>
      <c r="D6" s="210">
        <v>20</v>
      </c>
      <c r="E6" s="211"/>
      <c r="F6" s="211"/>
      <c r="G6" s="210"/>
      <c r="H6" s="210"/>
      <c r="I6" s="210"/>
      <c r="J6" s="210"/>
    </row>
    <row r="7" spans="1:10" ht="15.75" customHeight="1">
      <c r="A7" s="277" t="s">
        <v>15</v>
      </c>
      <c r="B7" s="277"/>
      <c r="C7" s="277"/>
      <c r="D7" s="277"/>
      <c r="E7" s="277"/>
      <c r="F7" s="186"/>
      <c r="G7" s="165" t="s">
        <v>17</v>
      </c>
      <c r="H7" s="186"/>
      <c r="I7" s="165" t="s">
        <v>17</v>
      </c>
      <c r="J7" s="165" t="s">
        <v>17</v>
      </c>
    </row>
    <row r="8" spans="1:10" ht="15.75">
      <c r="A8" s="21"/>
      <c r="B8" s="21"/>
      <c r="C8" s="21"/>
      <c r="D8" s="21"/>
      <c r="E8" s="21"/>
      <c r="F8" s="21"/>
      <c r="G8" s="21"/>
      <c r="H8" s="21"/>
      <c r="I8" s="21"/>
      <c r="J8" s="21"/>
    </row>
    <row r="9" spans="1:10" ht="14.25">
      <c r="A9" s="33"/>
      <c r="B9" s="33"/>
      <c r="C9" s="33"/>
      <c r="D9" s="33"/>
      <c r="E9" s="33"/>
      <c r="F9" s="33"/>
      <c r="G9" s="33"/>
      <c r="H9" s="33"/>
      <c r="I9" s="33"/>
      <c r="J9" s="33"/>
    </row>
    <row r="10" spans="1:10" ht="14.25">
      <c r="A10" s="33"/>
      <c r="B10" s="33"/>
      <c r="C10" s="33"/>
      <c r="D10" s="33"/>
      <c r="E10" s="33"/>
      <c r="F10" s="33"/>
      <c r="G10" s="33"/>
      <c r="H10" s="33"/>
      <c r="I10" s="33"/>
      <c r="J10" s="33"/>
    </row>
    <row r="11" spans="1:10" ht="14.25">
      <c r="A11" s="33"/>
      <c r="B11" s="33"/>
      <c r="C11" s="33"/>
      <c r="D11" s="33"/>
      <c r="E11" s="33"/>
      <c r="F11" s="33"/>
      <c r="G11" s="33"/>
      <c r="H11" s="33"/>
      <c r="I11" s="33"/>
      <c r="J11" s="33"/>
    </row>
    <row r="12" spans="1:10" ht="15.75" customHeight="1">
      <c r="A12" s="33"/>
      <c r="B12" s="33"/>
      <c r="C12" s="33"/>
      <c r="D12" s="33"/>
      <c r="E12" s="33"/>
      <c r="F12" s="263" t="s">
        <v>18</v>
      </c>
      <c r="G12" s="263"/>
      <c r="H12" s="263"/>
      <c r="I12" s="263"/>
      <c r="J12" s="263"/>
    </row>
    <row r="13" spans="1:10" ht="15.75" customHeight="1">
      <c r="A13" s="33"/>
      <c r="B13" s="33"/>
      <c r="C13" s="33"/>
      <c r="D13" s="33"/>
      <c r="E13" s="33"/>
      <c r="F13" s="264" t="s">
        <v>19</v>
      </c>
      <c r="G13" s="264"/>
      <c r="H13" s="264"/>
      <c r="I13" s="264"/>
      <c r="J13" s="264"/>
    </row>
    <row r="14" spans="1:10" ht="14.25">
      <c r="A14" s="33"/>
      <c r="B14" s="33"/>
      <c r="C14" s="33"/>
      <c r="D14" s="33"/>
      <c r="E14" s="33"/>
      <c r="F14" s="33"/>
      <c r="G14" s="33"/>
      <c r="H14" s="33"/>
      <c r="I14" s="33"/>
      <c r="J14" s="33"/>
    </row>
  </sheetData>
  <sheetProtection selectLockedCells="1" selectUnlockedCells="1"/>
  <mergeCells count="6">
    <mergeCell ref="I1:J1"/>
    <mergeCell ref="A2:J2"/>
    <mergeCell ref="A4:J4"/>
    <mergeCell ref="A7:E7"/>
    <mergeCell ref="F12:J12"/>
    <mergeCell ref="F13:J13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J13"/>
  <sheetViews>
    <sheetView zoomScale="85" zoomScaleNormal="85" zoomScalePageLayoutView="0" workbookViewId="0" topLeftCell="A1">
      <selection activeCell="J7" sqref="A5:J7"/>
    </sheetView>
  </sheetViews>
  <sheetFormatPr defaultColWidth="10.875" defaultRowHeight="14.25"/>
  <cols>
    <col min="1" max="1" width="6.00390625" style="0" customWidth="1"/>
    <col min="2" max="2" width="43.00390625" style="0" customWidth="1"/>
  </cols>
  <sheetData>
    <row r="1" spans="1:10" ht="15.75" customHeight="1">
      <c r="A1" s="20"/>
      <c r="B1" s="20"/>
      <c r="C1" s="20"/>
      <c r="D1" s="20"/>
      <c r="E1" s="20"/>
      <c r="F1" s="20"/>
      <c r="G1" s="20"/>
      <c r="H1" s="260" t="s">
        <v>0</v>
      </c>
      <c r="I1" s="260"/>
      <c r="J1" s="260"/>
    </row>
    <row r="2" spans="1:10" ht="16.5" customHeight="1">
      <c r="A2" s="273" t="s">
        <v>54</v>
      </c>
      <c r="B2" s="273"/>
      <c r="C2" s="273"/>
      <c r="D2" s="273"/>
      <c r="E2" s="273"/>
      <c r="F2" s="273"/>
      <c r="G2" s="273"/>
      <c r="H2" s="273"/>
      <c r="I2" s="273"/>
      <c r="J2" s="273"/>
    </row>
    <row r="3" spans="1:10" ht="16.5" customHeight="1">
      <c r="A3" s="82"/>
      <c r="B3" s="82"/>
      <c r="C3" s="82"/>
      <c r="D3" s="82"/>
      <c r="E3" s="82"/>
      <c r="F3" s="82"/>
      <c r="G3" s="82"/>
      <c r="H3" s="82"/>
      <c r="I3" s="82"/>
      <c r="J3" s="82"/>
    </row>
    <row r="4" spans="1:10" ht="16.5" customHeight="1">
      <c r="A4" s="297" t="s">
        <v>138</v>
      </c>
      <c r="B4" s="297"/>
      <c r="C4" s="297"/>
      <c r="D4" s="297"/>
      <c r="E4" s="297"/>
      <c r="F4" s="297"/>
      <c r="G4" s="297"/>
      <c r="H4" s="297"/>
      <c r="I4" s="297"/>
      <c r="J4" s="297"/>
    </row>
    <row r="5" spans="1:10" ht="78.75">
      <c r="A5" s="156" t="s">
        <v>3</v>
      </c>
      <c r="B5" s="212" t="s">
        <v>4</v>
      </c>
      <c r="C5" s="157" t="s">
        <v>5</v>
      </c>
      <c r="D5" s="157" t="s">
        <v>6</v>
      </c>
      <c r="E5" s="160" t="s">
        <v>7</v>
      </c>
      <c r="F5" s="160" t="s">
        <v>8</v>
      </c>
      <c r="G5" s="157" t="s">
        <v>9</v>
      </c>
      <c r="H5" s="157" t="s">
        <v>10</v>
      </c>
      <c r="I5" s="157" t="s">
        <v>11</v>
      </c>
      <c r="J5" s="157" t="s">
        <v>12</v>
      </c>
    </row>
    <row r="6" spans="1:10" ht="226.5" customHeight="1">
      <c r="A6" s="208">
        <v>1</v>
      </c>
      <c r="B6" s="213" t="s">
        <v>139</v>
      </c>
      <c r="C6" s="214" t="s">
        <v>14</v>
      </c>
      <c r="D6" s="214">
        <v>15</v>
      </c>
      <c r="E6" s="215"/>
      <c r="F6" s="215"/>
      <c r="G6" s="214"/>
      <c r="H6" s="214"/>
      <c r="I6" s="214"/>
      <c r="J6" s="216" t="s">
        <v>23</v>
      </c>
    </row>
    <row r="7" spans="1:10" ht="15.75" customHeight="1">
      <c r="A7" s="277" t="s">
        <v>15</v>
      </c>
      <c r="B7" s="277"/>
      <c r="C7" s="277"/>
      <c r="D7" s="277"/>
      <c r="E7" s="277"/>
      <c r="F7" s="186"/>
      <c r="G7" s="165" t="s">
        <v>17</v>
      </c>
      <c r="H7" s="186"/>
      <c r="I7" s="165" t="s">
        <v>17</v>
      </c>
      <c r="J7" s="165" t="s">
        <v>17</v>
      </c>
    </row>
    <row r="8" spans="1:10" ht="14.25">
      <c r="A8" s="33"/>
      <c r="B8" s="33"/>
      <c r="C8" s="33"/>
      <c r="D8" s="33"/>
      <c r="E8" s="33"/>
      <c r="F8" s="33"/>
      <c r="G8" s="33"/>
      <c r="H8" s="33"/>
      <c r="I8" s="33"/>
      <c r="J8" s="33"/>
    </row>
    <row r="9" spans="1:10" ht="14.25">
      <c r="A9" s="33"/>
      <c r="B9" s="33"/>
      <c r="C9" s="33"/>
      <c r="D9" s="33"/>
      <c r="E9" s="33"/>
      <c r="F9" s="33"/>
      <c r="G9" s="33"/>
      <c r="H9" s="33"/>
      <c r="I9" s="33"/>
      <c r="J9" s="33"/>
    </row>
    <row r="10" spans="1:10" ht="14.25">
      <c r="A10" s="33"/>
      <c r="B10" s="33"/>
      <c r="C10" s="33"/>
      <c r="D10" s="33"/>
      <c r="E10" s="33"/>
      <c r="F10" s="33"/>
      <c r="G10" s="33"/>
      <c r="H10" s="33"/>
      <c r="I10" s="33"/>
      <c r="J10" s="33"/>
    </row>
    <row r="11" spans="1:10" ht="14.25">
      <c r="A11" s="33"/>
      <c r="B11" s="33"/>
      <c r="C11" s="33"/>
      <c r="D11" s="33"/>
      <c r="E11" s="33"/>
      <c r="F11" s="33"/>
      <c r="G11" s="33"/>
      <c r="H11" s="33"/>
      <c r="I11" s="33"/>
      <c r="J11" s="33"/>
    </row>
    <row r="12" spans="1:10" ht="15.75" customHeight="1">
      <c r="A12" s="33"/>
      <c r="B12" s="33"/>
      <c r="C12" s="33"/>
      <c r="D12" s="33"/>
      <c r="E12" s="33"/>
      <c r="F12" s="263" t="s">
        <v>18</v>
      </c>
      <c r="G12" s="263"/>
      <c r="H12" s="263"/>
      <c r="I12" s="263"/>
      <c r="J12" s="263"/>
    </row>
    <row r="13" spans="1:10" ht="15.75" customHeight="1">
      <c r="A13" s="33"/>
      <c r="B13" s="33"/>
      <c r="C13" s="33"/>
      <c r="D13" s="33"/>
      <c r="E13" s="33"/>
      <c r="F13" s="264" t="s">
        <v>19</v>
      </c>
      <c r="G13" s="264"/>
      <c r="H13" s="264"/>
      <c r="I13" s="264"/>
      <c r="J13" s="264"/>
    </row>
  </sheetData>
  <sheetProtection selectLockedCells="1" selectUnlockedCells="1"/>
  <mergeCells count="6">
    <mergeCell ref="H1:J1"/>
    <mergeCell ref="A2:J2"/>
    <mergeCell ref="A4:J4"/>
    <mergeCell ref="A7:E7"/>
    <mergeCell ref="F12:J12"/>
    <mergeCell ref="F13:J13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J13"/>
  <sheetViews>
    <sheetView zoomScale="85" zoomScaleNormal="85" zoomScalePageLayoutView="0" workbookViewId="0" topLeftCell="A1">
      <selection activeCell="A5" sqref="A5:J7"/>
    </sheetView>
  </sheetViews>
  <sheetFormatPr defaultColWidth="10.875" defaultRowHeight="14.25"/>
  <cols>
    <col min="1" max="1" width="5.75390625" style="0" customWidth="1"/>
    <col min="2" max="2" width="43.75390625" style="0" customWidth="1"/>
  </cols>
  <sheetData>
    <row r="1" spans="1:10" ht="15.75" customHeight="1">
      <c r="A1" s="20"/>
      <c r="B1" s="20"/>
      <c r="C1" s="20"/>
      <c r="D1" s="20"/>
      <c r="E1" s="20"/>
      <c r="F1" s="20"/>
      <c r="G1" s="20"/>
      <c r="H1" s="260" t="s">
        <v>0</v>
      </c>
      <c r="I1" s="260"/>
      <c r="J1" s="260"/>
    </row>
    <row r="2" spans="1:10" ht="16.5" customHeight="1">
      <c r="A2" s="273" t="s">
        <v>51</v>
      </c>
      <c r="B2" s="273"/>
      <c r="C2" s="273"/>
      <c r="D2" s="273"/>
      <c r="E2" s="273"/>
      <c r="F2" s="273"/>
      <c r="G2" s="273"/>
      <c r="H2" s="273"/>
      <c r="I2" s="273"/>
      <c r="J2" s="273"/>
    </row>
    <row r="3" spans="1:10" ht="16.5" customHeight="1">
      <c r="A3" s="82"/>
      <c r="B3" s="82"/>
      <c r="C3" s="82"/>
      <c r="D3" s="82"/>
      <c r="E3" s="82"/>
      <c r="F3" s="82"/>
      <c r="G3" s="82"/>
      <c r="H3" s="82"/>
      <c r="I3" s="82"/>
      <c r="J3" s="82"/>
    </row>
    <row r="4" spans="1:10" ht="16.5" customHeight="1">
      <c r="A4" s="297" t="s">
        <v>140</v>
      </c>
      <c r="B4" s="297"/>
      <c r="C4" s="297"/>
      <c r="D4" s="297"/>
      <c r="E4" s="297"/>
      <c r="F4" s="297"/>
      <c r="G4" s="297"/>
      <c r="H4" s="297"/>
      <c r="I4" s="297"/>
      <c r="J4" s="297"/>
    </row>
    <row r="5" spans="1:10" ht="78.75">
      <c r="A5" s="156" t="s">
        <v>3</v>
      </c>
      <c r="B5" s="212" t="s">
        <v>4</v>
      </c>
      <c r="C5" s="157" t="s">
        <v>5</v>
      </c>
      <c r="D5" s="157" t="s">
        <v>6</v>
      </c>
      <c r="E5" s="160" t="s">
        <v>7</v>
      </c>
      <c r="F5" s="160" t="s">
        <v>8</v>
      </c>
      <c r="G5" s="157" t="s">
        <v>9</v>
      </c>
      <c r="H5" s="157" t="s">
        <v>10</v>
      </c>
      <c r="I5" s="157" t="s">
        <v>11</v>
      </c>
      <c r="J5" s="157" t="s">
        <v>12</v>
      </c>
    </row>
    <row r="6" spans="1:10" ht="151.5" customHeight="1">
      <c r="A6" s="208">
        <v>1</v>
      </c>
      <c r="B6" s="217" t="s">
        <v>141</v>
      </c>
      <c r="C6" s="210" t="s">
        <v>14</v>
      </c>
      <c r="D6" s="210">
        <v>80</v>
      </c>
      <c r="E6" s="211"/>
      <c r="F6" s="211"/>
      <c r="G6" s="210"/>
      <c r="H6" s="210"/>
      <c r="I6" s="210"/>
      <c r="J6" s="218"/>
    </row>
    <row r="7" spans="1:10" ht="15.75" customHeight="1">
      <c r="A7" s="277" t="s">
        <v>15</v>
      </c>
      <c r="B7" s="277"/>
      <c r="C7" s="277"/>
      <c r="D7" s="277"/>
      <c r="E7" s="277"/>
      <c r="F7" s="186"/>
      <c r="G7" s="165" t="s">
        <v>17</v>
      </c>
      <c r="H7" s="186"/>
      <c r="I7" s="165" t="s">
        <v>17</v>
      </c>
      <c r="J7" s="165" t="s">
        <v>17</v>
      </c>
    </row>
    <row r="8" spans="1:10" ht="14.25">
      <c r="A8" s="33"/>
      <c r="B8" s="33"/>
      <c r="C8" s="33"/>
      <c r="D8" s="33"/>
      <c r="E8" s="33"/>
      <c r="F8" s="33"/>
      <c r="G8" s="33"/>
      <c r="H8" s="33"/>
      <c r="I8" s="33"/>
      <c r="J8" s="33"/>
    </row>
    <row r="9" spans="1:10" ht="14.25">
      <c r="A9" s="33"/>
      <c r="B9" s="33"/>
      <c r="C9" s="33"/>
      <c r="D9" s="33"/>
      <c r="E9" s="33"/>
      <c r="F9" s="33"/>
      <c r="G9" s="33"/>
      <c r="H9" s="33"/>
      <c r="I9" s="33"/>
      <c r="J9" s="33"/>
    </row>
    <row r="10" spans="1:10" ht="14.25">
      <c r="A10" s="33"/>
      <c r="B10" s="33"/>
      <c r="C10" s="33"/>
      <c r="D10" s="33"/>
      <c r="E10" s="33"/>
      <c r="F10" s="33"/>
      <c r="G10" s="33"/>
      <c r="H10" s="33"/>
      <c r="I10" s="33"/>
      <c r="J10" s="33"/>
    </row>
    <row r="11" spans="1:10" ht="14.25">
      <c r="A11" s="33"/>
      <c r="B11" s="33"/>
      <c r="C11" s="33"/>
      <c r="D11" s="33"/>
      <c r="E11" s="33"/>
      <c r="F11" s="33"/>
      <c r="G11" s="33"/>
      <c r="H11" s="33"/>
      <c r="I11" s="33"/>
      <c r="J11" s="33"/>
    </row>
    <row r="12" spans="1:10" ht="15.75" customHeight="1">
      <c r="A12" s="33"/>
      <c r="B12" s="33"/>
      <c r="C12" s="33"/>
      <c r="D12" s="33"/>
      <c r="E12" s="33"/>
      <c r="F12" s="263" t="s">
        <v>18</v>
      </c>
      <c r="G12" s="263"/>
      <c r="H12" s="263"/>
      <c r="I12" s="263"/>
      <c r="J12" s="263"/>
    </row>
    <row r="13" spans="1:10" ht="15.75" customHeight="1">
      <c r="A13" s="33"/>
      <c r="B13" s="33"/>
      <c r="C13" s="33"/>
      <c r="D13" s="33"/>
      <c r="E13" s="33"/>
      <c r="F13" s="264" t="s">
        <v>19</v>
      </c>
      <c r="G13" s="264"/>
      <c r="H13" s="264"/>
      <c r="I13" s="264"/>
      <c r="J13" s="264"/>
    </row>
  </sheetData>
  <sheetProtection selectLockedCells="1" selectUnlockedCells="1"/>
  <mergeCells count="6">
    <mergeCell ref="H1:J1"/>
    <mergeCell ref="A2:J2"/>
    <mergeCell ref="A4:J4"/>
    <mergeCell ref="A7:E7"/>
    <mergeCell ref="F12:J12"/>
    <mergeCell ref="F13:J13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K37"/>
  <sheetViews>
    <sheetView zoomScale="85" zoomScaleNormal="85" zoomScalePageLayoutView="0" workbookViewId="0" topLeftCell="A26">
      <selection activeCell="J48" sqref="J48"/>
    </sheetView>
  </sheetViews>
  <sheetFormatPr defaultColWidth="10.875" defaultRowHeight="14.25"/>
  <cols>
    <col min="1" max="1" width="4.875" style="0" customWidth="1"/>
    <col min="2" max="2" width="49.625" style="0" customWidth="1"/>
  </cols>
  <sheetData>
    <row r="1" spans="1:10" ht="15.75" customHeight="1">
      <c r="A1" s="20"/>
      <c r="B1" s="20"/>
      <c r="C1" s="20"/>
      <c r="D1" s="20"/>
      <c r="E1" s="20"/>
      <c r="F1" s="20"/>
      <c r="G1" s="20"/>
      <c r="H1" s="20"/>
      <c r="I1" s="260" t="s">
        <v>0</v>
      </c>
      <c r="J1" s="260"/>
    </row>
    <row r="2" spans="1:11" ht="21.75" customHeight="1">
      <c r="A2" s="254" t="s">
        <v>142</v>
      </c>
      <c r="B2" s="254"/>
      <c r="C2" s="254"/>
      <c r="D2" s="254"/>
      <c r="E2" s="254"/>
      <c r="F2" s="254"/>
      <c r="G2" s="254"/>
      <c r="H2" s="254"/>
      <c r="I2" s="254"/>
      <c r="J2" s="254"/>
      <c r="K2" s="1"/>
    </row>
    <row r="3" spans="1:11" ht="20.2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1"/>
    </row>
    <row r="4" spans="1:11" ht="19.5" customHeight="1">
      <c r="A4" s="298" t="s">
        <v>143</v>
      </c>
      <c r="B4" s="298"/>
      <c r="C4" s="298"/>
      <c r="D4" s="298"/>
      <c r="E4" s="298"/>
      <c r="F4" s="298"/>
      <c r="G4" s="298"/>
      <c r="H4" s="298"/>
      <c r="I4" s="298"/>
      <c r="J4" s="298"/>
      <c r="K4" s="1"/>
    </row>
    <row r="5" spans="1:11" ht="78.75">
      <c r="A5" s="156" t="s">
        <v>3</v>
      </c>
      <c r="B5" s="156" t="s">
        <v>4</v>
      </c>
      <c r="C5" s="157" t="s">
        <v>5</v>
      </c>
      <c r="D5" s="157" t="s">
        <v>6</v>
      </c>
      <c r="E5" s="160" t="s">
        <v>7</v>
      </c>
      <c r="F5" s="160" t="s">
        <v>8</v>
      </c>
      <c r="G5" s="157" t="s">
        <v>9</v>
      </c>
      <c r="H5" s="157" t="s">
        <v>10</v>
      </c>
      <c r="I5" s="157" t="s">
        <v>11</v>
      </c>
      <c r="J5" s="157" t="s">
        <v>12</v>
      </c>
      <c r="K5" s="8"/>
    </row>
    <row r="6" spans="1:11" ht="72.75" customHeight="1">
      <c r="A6" s="219" t="s">
        <v>83</v>
      </c>
      <c r="B6" s="209" t="s">
        <v>144</v>
      </c>
      <c r="C6" s="156" t="s">
        <v>145</v>
      </c>
      <c r="D6" s="156">
        <v>800</v>
      </c>
      <c r="E6" s="220"/>
      <c r="F6" s="221"/>
      <c r="G6" s="222"/>
      <c r="H6" s="223"/>
      <c r="I6" s="223"/>
      <c r="J6" s="156"/>
      <c r="K6" s="146"/>
    </row>
    <row r="7" spans="1:11" ht="140.25" customHeight="1">
      <c r="A7" s="219" t="s">
        <v>146</v>
      </c>
      <c r="B7" s="224" t="s">
        <v>147</v>
      </c>
      <c r="C7" s="225" t="s">
        <v>14</v>
      </c>
      <c r="D7" s="225">
        <v>1</v>
      </c>
      <c r="E7" s="220"/>
      <c r="F7" s="221"/>
      <c r="G7" s="222"/>
      <c r="H7" s="223"/>
      <c r="I7" s="223"/>
      <c r="J7" s="156"/>
      <c r="K7" s="146"/>
    </row>
    <row r="8" spans="1:11" ht="94.5" customHeight="1">
      <c r="A8" s="219" t="s">
        <v>148</v>
      </c>
      <c r="B8" s="224" t="s">
        <v>149</v>
      </c>
      <c r="C8" s="225" t="s">
        <v>14</v>
      </c>
      <c r="D8" s="226">
        <v>1</v>
      </c>
      <c r="E8" s="211"/>
      <c r="F8" s="221"/>
      <c r="G8" s="222"/>
      <c r="H8" s="223"/>
      <c r="I8" s="223"/>
      <c r="J8" s="156"/>
      <c r="K8" s="146"/>
    </row>
    <row r="9" spans="1:11" ht="105" customHeight="1">
      <c r="A9" s="219" t="s">
        <v>150</v>
      </c>
      <c r="B9" s="227" t="s">
        <v>151</v>
      </c>
      <c r="C9" s="225" t="s">
        <v>14</v>
      </c>
      <c r="D9" s="226">
        <v>1</v>
      </c>
      <c r="E9" s="211"/>
      <c r="F9" s="221"/>
      <c r="G9" s="222"/>
      <c r="H9" s="223"/>
      <c r="I9" s="223"/>
      <c r="J9" s="156"/>
      <c r="K9" s="146"/>
    </row>
    <row r="10" spans="1:11" ht="108" customHeight="1">
      <c r="A10" s="219" t="s">
        <v>152</v>
      </c>
      <c r="B10" s="227" t="s">
        <v>153</v>
      </c>
      <c r="C10" s="225" t="s">
        <v>14</v>
      </c>
      <c r="D10" s="222">
        <v>1</v>
      </c>
      <c r="E10" s="220"/>
      <c r="F10" s="221"/>
      <c r="G10" s="210"/>
      <c r="H10" s="223"/>
      <c r="I10" s="223"/>
      <c r="J10" s="157"/>
      <c r="K10" s="146"/>
    </row>
    <row r="11" spans="1:11" ht="43.5" customHeight="1">
      <c r="A11" s="219" t="s">
        <v>154</v>
      </c>
      <c r="B11" s="227" t="s">
        <v>155</v>
      </c>
      <c r="C11" s="225" t="s">
        <v>14</v>
      </c>
      <c r="D11" s="222">
        <v>1</v>
      </c>
      <c r="E11" s="220"/>
      <c r="F11" s="221"/>
      <c r="G11" s="210"/>
      <c r="H11" s="223"/>
      <c r="I11" s="223"/>
      <c r="J11" s="157"/>
      <c r="K11" s="146"/>
    </row>
    <row r="12" spans="1:11" ht="28.5" customHeight="1">
      <c r="A12" s="219" t="s">
        <v>156</v>
      </c>
      <c r="B12" s="224" t="s">
        <v>157</v>
      </c>
      <c r="C12" s="225" t="s">
        <v>14</v>
      </c>
      <c r="D12" s="225">
        <v>1</v>
      </c>
      <c r="E12" s="220"/>
      <c r="F12" s="221"/>
      <c r="G12" s="210"/>
      <c r="H12" s="223"/>
      <c r="I12" s="223"/>
      <c r="J12" s="157"/>
      <c r="K12" s="146"/>
    </row>
    <row r="13" spans="1:11" ht="33" customHeight="1">
      <c r="A13" s="219" t="s">
        <v>158</v>
      </c>
      <c r="B13" s="224" t="s">
        <v>159</v>
      </c>
      <c r="C13" s="225" t="s">
        <v>14</v>
      </c>
      <c r="D13" s="225">
        <v>1</v>
      </c>
      <c r="E13" s="220"/>
      <c r="F13" s="221"/>
      <c r="G13" s="210"/>
      <c r="H13" s="223"/>
      <c r="I13" s="223"/>
      <c r="J13" s="157"/>
      <c r="K13" s="146"/>
    </row>
    <row r="14" spans="1:11" ht="45.75" customHeight="1">
      <c r="A14" s="219" t="s">
        <v>160</v>
      </c>
      <c r="B14" s="224" t="s">
        <v>161</v>
      </c>
      <c r="C14" s="225" t="s">
        <v>14</v>
      </c>
      <c r="D14" s="225">
        <v>1</v>
      </c>
      <c r="E14" s="220"/>
      <c r="F14" s="221"/>
      <c r="G14" s="210"/>
      <c r="H14" s="223"/>
      <c r="I14" s="223"/>
      <c r="J14" s="157"/>
      <c r="K14" s="146"/>
    </row>
    <row r="15" spans="1:11" ht="42" customHeight="1">
      <c r="A15" s="219" t="s">
        <v>162</v>
      </c>
      <c r="B15" s="224" t="s">
        <v>163</v>
      </c>
      <c r="C15" s="225" t="s">
        <v>14</v>
      </c>
      <c r="D15" s="225">
        <v>1</v>
      </c>
      <c r="E15" s="220"/>
      <c r="F15" s="221"/>
      <c r="G15" s="210"/>
      <c r="H15" s="223"/>
      <c r="I15" s="223"/>
      <c r="J15" s="157"/>
      <c r="K15" s="146"/>
    </row>
    <row r="16" spans="1:11" ht="150.75" customHeight="1">
      <c r="A16" s="219" t="s">
        <v>164</v>
      </c>
      <c r="B16" s="224" t="s">
        <v>165</v>
      </c>
      <c r="C16" s="225" t="s">
        <v>14</v>
      </c>
      <c r="D16" s="225">
        <v>1</v>
      </c>
      <c r="E16" s="220"/>
      <c r="F16" s="221"/>
      <c r="G16" s="210"/>
      <c r="H16" s="223"/>
      <c r="I16" s="223"/>
      <c r="J16" s="157"/>
      <c r="K16" s="146"/>
    </row>
    <row r="17" spans="1:11" ht="60" customHeight="1">
      <c r="A17" s="219" t="s">
        <v>166</v>
      </c>
      <c r="B17" s="224" t="s">
        <v>167</v>
      </c>
      <c r="C17" s="225" t="s">
        <v>14</v>
      </c>
      <c r="D17" s="225">
        <v>1</v>
      </c>
      <c r="E17" s="220"/>
      <c r="F17" s="221"/>
      <c r="G17" s="210"/>
      <c r="H17" s="223"/>
      <c r="I17" s="223"/>
      <c r="J17" s="157"/>
      <c r="K17" s="146"/>
    </row>
    <row r="18" spans="1:11" ht="21.75" customHeight="1">
      <c r="A18" s="219" t="s">
        <v>168</v>
      </c>
      <c r="B18" s="228" t="s">
        <v>169</v>
      </c>
      <c r="C18" s="225" t="s">
        <v>14</v>
      </c>
      <c r="D18" s="225">
        <v>1</v>
      </c>
      <c r="E18" s="220"/>
      <c r="F18" s="221"/>
      <c r="G18" s="210"/>
      <c r="H18" s="223"/>
      <c r="I18" s="223"/>
      <c r="J18" s="157"/>
      <c r="K18" s="146"/>
    </row>
    <row r="19" spans="1:11" ht="24" customHeight="1">
      <c r="A19" s="219" t="s">
        <v>170</v>
      </c>
      <c r="B19" s="228" t="s">
        <v>171</v>
      </c>
      <c r="C19" s="225" t="s">
        <v>14</v>
      </c>
      <c r="D19" s="225">
        <v>1</v>
      </c>
      <c r="E19" s="220"/>
      <c r="F19" s="221"/>
      <c r="G19" s="210"/>
      <c r="H19" s="223"/>
      <c r="I19" s="223"/>
      <c r="J19" s="157"/>
      <c r="K19" s="146"/>
    </row>
    <row r="20" spans="1:11" ht="20.25" customHeight="1">
      <c r="A20" s="219" t="s">
        <v>172</v>
      </c>
      <c r="B20" s="229" t="s">
        <v>173</v>
      </c>
      <c r="C20" s="225" t="s">
        <v>14</v>
      </c>
      <c r="D20" s="225">
        <v>1</v>
      </c>
      <c r="E20" s="220"/>
      <c r="F20" s="221"/>
      <c r="G20" s="230"/>
      <c r="H20" s="223"/>
      <c r="I20" s="223"/>
      <c r="J20" s="157"/>
      <c r="K20" s="146"/>
    </row>
    <row r="21" spans="1:11" ht="28.5" customHeight="1">
      <c r="A21" s="219" t="s">
        <v>174</v>
      </c>
      <c r="B21" s="228" t="s">
        <v>175</v>
      </c>
      <c r="C21" s="225" t="s">
        <v>14</v>
      </c>
      <c r="D21" s="225">
        <v>1</v>
      </c>
      <c r="E21" s="220"/>
      <c r="F21" s="221"/>
      <c r="G21" s="210"/>
      <c r="H21" s="223"/>
      <c r="I21" s="223"/>
      <c r="J21" s="157"/>
      <c r="K21" s="146"/>
    </row>
    <row r="22" spans="1:11" ht="21.75" customHeight="1">
      <c r="A22" s="219" t="s">
        <v>176</v>
      </c>
      <c r="B22" s="229" t="s">
        <v>177</v>
      </c>
      <c r="C22" s="225" t="s">
        <v>14</v>
      </c>
      <c r="D22" s="225">
        <v>1</v>
      </c>
      <c r="E22" s="220"/>
      <c r="F22" s="221"/>
      <c r="G22" s="222"/>
      <c r="H22" s="231"/>
      <c r="I22" s="223"/>
      <c r="J22" s="157"/>
      <c r="K22" s="146"/>
    </row>
    <row r="23" spans="1:11" ht="30.75" customHeight="1">
      <c r="A23" s="219" t="s">
        <v>178</v>
      </c>
      <c r="B23" s="229" t="s">
        <v>179</v>
      </c>
      <c r="C23" s="225" t="s">
        <v>14</v>
      </c>
      <c r="D23" s="225">
        <v>2</v>
      </c>
      <c r="E23" s="220"/>
      <c r="F23" s="221"/>
      <c r="G23" s="222"/>
      <c r="H23" s="231"/>
      <c r="I23" s="223"/>
      <c r="J23" s="157"/>
      <c r="K23" s="146"/>
    </row>
    <row r="24" spans="1:11" ht="124.5" customHeight="1">
      <c r="A24" s="219" t="s">
        <v>180</v>
      </c>
      <c r="B24" s="232" t="s">
        <v>181</v>
      </c>
      <c r="C24" s="225" t="s">
        <v>14</v>
      </c>
      <c r="D24" s="225">
        <v>1</v>
      </c>
      <c r="E24" s="220"/>
      <c r="F24" s="221"/>
      <c r="G24" s="222"/>
      <c r="H24" s="231"/>
      <c r="I24" s="223"/>
      <c r="J24" s="157"/>
      <c r="K24" s="146"/>
    </row>
    <row r="25" spans="1:11" ht="42" customHeight="1">
      <c r="A25" s="219" t="s">
        <v>182</v>
      </c>
      <c r="B25" s="232" t="s">
        <v>183</v>
      </c>
      <c r="C25" s="225" t="s">
        <v>14</v>
      </c>
      <c r="D25" s="225">
        <v>1</v>
      </c>
      <c r="E25" s="220"/>
      <c r="F25" s="221"/>
      <c r="G25" s="222"/>
      <c r="H25" s="231"/>
      <c r="I25" s="223"/>
      <c r="J25" s="157"/>
      <c r="K25" s="146"/>
    </row>
    <row r="26" spans="1:11" ht="15.75">
      <c r="A26" s="219" t="s">
        <v>184</v>
      </c>
      <c r="B26" s="232" t="s">
        <v>185</v>
      </c>
      <c r="C26" s="225" t="s">
        <v>14</v>
      </c>
      <c r="D26" s="225">
        <v>30</v>
      </c>
      <c r="E26" s="220"/>
      <c r="F26" s="221"/>
      <c r="G26" s="222"/>
      <c r="H26" s="231"/>
      <c r="I26" s="223"/>
      <c r="J26" s="157"/>
      <c r="K26" s="146"/>
    </row>
    <row r="27" spans="1:11" ht="31.5">
      <c r="A27" s="219" t="s">
        <v>186</v>
      </c>
      <c r="B27" s="232" t="s">
        <v>187</v>
      </c>
      <c r="C27" s="225" t="s">
        <v>14</v>
      </c>
      <c r="D27" s="225">
        <v>1</v>
      </c>
      <c r="E27" s="220"/>
      <c r="F27" s="221"/>
      <c r="G27" s="222"/>
      <c r="H27" s="231"/>
      <c r="I27" s="223"/>
      <c r="J27" s="157"/>
      <c r="K27" s="146"/>
    </row>
    <row r="28" spans="1:11" ht="15.75">
      <c r="A28" s="219" t="s">
        <v>188</v>
      </c>
      <c r="B28" s="232" t="s">
        <v>189</v>
      </c>
      <c r="C28" s="225" t="s">
        <v>14</v>
      </c>
      <c r="D28" s="225">
        <v>1</v>
      </c>
      <c r="E28" s="220"/>
      <c r="F28" s="221"/>
      <c r="G28" s="222"/>
      <c r="H28" s="231"/>
      <c r="I28" s="223"/>
      <c r="J28" s="157"/>
      <c r="K28" s="146"/>
    </row>
    <row r="29" spans="1:11" ht="15.75">
      <c r="A29" s="219" t="s">
        <v>190</v>
      </c>
      <c r="B29" s="232" t="s">
        <v>191</v>
      </c>
      <c r="C29" s="225" t="s">
        <v>14</v>
      </c>
      <c r="D29" s="225">
        <v>3</v>
      </c>
      <c r="E29" s="220"/>
      <c r="F29" s="221"/>
      <c r="G29" s="222"/>
      <c r="H29" s="231"/>
      <c r="I29" s="223"/>
      <c r="J29" s="157"/>
      <c r="K29" s="146"/>
    </row>
    <row r="30" spans="1:11" ht="31.5">
      <c r="A30" s="219" t="s">
        <v>192</v>
      </c>
      <c r="B30" s="232" t="s">
        <v>193</v>
      </c>
      <c r="C30" s="225" t="s">
        <v>14</v>
      </c>
      <c r="D30" s="225">
        <v>1</v>
      </c>
      <c r="E30" s="220"/>
      <c r="F30" s="221"/>
      <c r="G30" s="222"/>
      <c r="H30" s="231"/>
      <c r="I30" s="223"/>
      <c r="J30" s="157"/>
      <c r="K30" s="146"/>
    </row>
    <row r="31" spans="1:11" ht="47.25">
      <c r="A31" s="219" t="s">
        <v>194</v>
      </c>
      <c r="B31" s="232" t="s">
        <v>195</v>
      </c>
      <c r="C31" s="225" t="s">
        <v>14</v>
      </c>
      <c r="D31" s="225">
        <v>2</v>
      </c>
      <c r="E31" s="220"/>
      <c r="F31" s="221"/>
      <c r="G31" s="222"/>
      <c r="H31" s="231"/>
      <c r="I31" s="223"/>
      <c r="J31" s="157"/>
      <c r="K31" s="146"/>
    </row>
    <row r="32" spans="1:11" ht="31.5">
      <c r="A32" s="219" t="s">
        <v>196</v>
      </c>
      <c r="B32" s="232" t="s">
        <v>197</v>
      </c>
      <c r="C32" s="225" t="s">
        <v>14</v>
      </c>
      <c r="D32" s="225">
        <v>1</v>
      </c>
      <c r="E32" s="220"/>
      <c r="F32" s="221"/>
      <c r="G32" s="222"/>
      <c r="H32" s="231"/>
      <c r="I32" s="223"/>
      <c r="J32" s="157"/>
      <c r="K32" s="146"/>
    </row>
    <row r="33" spans="1:10" ht="19.5" customHeight="1">
      <c r="A33" s="290" t="s">
        <v>15</v>
      </c>
      <c r="B33" s="290" t="s">
        <v>16</v>
      </c>
      <c r="C33" s="290"/>
      <c r="D33" s="290"/>
      <c r="E33" s="290"/>
      <c r="F33" s="179"/>
      <c r="G33" s="180" t="s">
        <v>17</v>
      </c>
      <c r="H33" s="180"/>
      <c r="I33" s="180" t="s">
        <v>17</v>
      </c>
      <c r="J33" s="180" t="s">
        <v>17</v>
      </c>
    </row>
    <row r="35" spans="6:10" ht="14.25">
      <c r="F35" s="33"/>
      <c r="G35" s="33"/>
      <c r="H35" s="33"/>
      <c r="I35" s="33"/>
      <c r="J35" s="33"/>
    </row>
    <row r="36" spans="6:10" ht="15.75" customHeight="1">
      <c r="F36" s="263" t="s">
        <v>18</v>
      </c>
      <c r="G36" s="263"/>
      <c r="H36" s="263"/>
      <c r="I36" s="263"/>
      <c r="J36" s="263"/>
    </row>
    <row r="37" spans="6:10" ht="15.75" customHeight="1">
      <c r="F37" s="264" t="s">
        <v>19</v>
      </c>
      <c r="G37" s="264"/>
      <c r="H37" s="264"/>
      <c r="I37" s="264"/>
      <c r="J37" s="264"/>
    </row>
  </sheetData>
  <sheetProtection selectLockedCells="1" selectUnlockedCells="1"/>
  <mergeCells count="6">
    <mergeCell ref="I1:J1"/>
    <mergeCell ref="A2:J2"/>
    <mergeCell ref="A4:J4"/>
    <mergeCell ref="A33:E33"/>
    <mergeCell ref="F36:J36"/>
    <mergeCell ref="F37:J37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1:J8"/>
  <sheetViews>
    <sheetView zoomScale="85" zoomScaleNormal="85" zoomScalePageLayoutView="0" workbookViewId="0" topLeftCell="A1">
      <selection activeCell="M38" sqref="M38"/>
    </sheetView>
  </sheetViews>
  <sheetFormatPr defaultColWidth="10.50390625" defaultRowHeight="14.25"/>
  <cols>
    <col min="1" max="1" width="6.00390625" style="0" customWidth="1"/>
    <col min="2" max="2" width="45.50390625" style="0" customWidth="1"/>
    <col min="3" max="3" width="7.25390625" style="0" customWidth="1"/>
    <col min="4" max="4" width="8.75390625" style="0" customWidth="1"/>
  </cols>
  <sheetData>
    <row r="1" spans="1:10" ht="16.5" customHeight="1">
      <c r="A1" s="115"/>
      <c r="B1" s="116"/>
      <c r="C1" s="117"/>
      <c r="D1" s="117"/>
      <c r="E1" s="120"/>
      <c r="F1" s="117"/>
      <c r="G1" s="120"/>
      <c r="H1" s="120"/>
      <c r="I1" s="285" t="s">
        <v>198</v>
      </c>
      <c r="J1" s="285"/>
    </row>
    <row r="2" spans="1:10" ht="16.5" customHeight="1">
      <c r="A2" s="273" t="s">
        <v>199</v>
      </c>
      <c r="B2" s="273"/>
      <c r="C2" s="273"/>
      <c r="D2" s="273"/>
      <c r="E2" s="273"/>
      <c r="F2" s="273"/>
      <c r="G2" s="273"/>
      <c r="H2" s="273"/>
      <c r="I2" s="273"/>
      <c r="J2" s="273"/>
    </row>
    <row r="3" spans="1:10" ht="16.5" customHeight="1">
      <c r="A3" s="82"/>
      <c r="B3" s="82"/>
      <c r="C3" s="82"/>
      <c r="D3" s="82"/>
      <c r="E3" s="82"/>
      <c r="F3" s="82"/>
      <c r="G3" s="82"/>
      <c r="H3" s="82"/>
      <c r="I3" s="82"/>
      <c r="J3" s="82"/>
    </row>
    <row r="4" spans="1:10" ht="19.5" customHeight="1">
      <c r="A4" s="269" t="s">
        <v>200</v>
      </c>
      <c r="B4" s="269"/>
      <c r="C4" s="269"/>
      <c r="D4" s="269"/>
      <c r="E4" s="269"/>
      <c r="F4" s="269"/>
      <c r="G4" s="269"/>
      <c r="H4" s="269"/>
      <c r="I4" s="269"/>
      <c r="J4" s="269"/>
    </row>
    <row r="5" spans="1:10" ht="78.75">
      <c r="A5" s="233" t="s">
        <v>3</v>
      </c>
      <c r="B5" s="233" t="s">
        <v>4</v>
      </c>
      <c r="C5" s="233" t="s">
        <v>5</v>
      </c>
      <c r="D5" s="233" t="s">
        <v>6</v>
      </c>
      <c r="E5" s="234" t="s">
        <v>7</v>
      </c>
      <c r="F5" s="234" t="s">
        <v>8</v>
      </c>
      <c r="G5" s="233" t="s">
        <v>9</v>
      </c>
      <c r="H5" s="233" t="s">
        <v>10</v>
      </c>
      <c r="I5" s="233" t="s">
        <v>11</v>
      </c>
      <c r="J5" s="233" t="s">
        <v>12</v>
      </c>
    </row>
    <row r="6" spans="1:10" ht="409.5" customHeight="1">
      <c r="A6" s="235">
        <v>1</v>
      </c>
      <c r="B6" s="236" t="s">
        <v>201</v>
      </c>
      <c r="C6" s="237" t="s">
        <v>14</v>
      </c>
      <c r="D6" s="237">
        <v>100</v>
      </c>
      <c r="E6" s="238"/>
      <c r="F6" s="238"/>
      <c r="G6" s="237"/>
      <c r="H6" s="237"/>
      <c r="I6" s="237"/>
      <c r="J6" s="239" t="s">
        <v>23</v>
      </c>
    </row>
    <row r="7" spans="1:10" ht="409.5" customHeight="1">
      <c r="A7" s="199">
        <v>2</v>
      </c>
      <c r="B7" s="240" t="s">
        <v>202</v>
      </c>
      <c r="C7" s="241" t="s">
        <v>14</v>
      </c>
      <c r="D7" s="241">
        <v>50</v>
      </c>
      <c r="E7" s="199"/>
      <c r="F7" s="199"/>
      <c r="G7" s="199"/>
      <c r="H7" s="199"/>
      <c r="I7" s="199"/>
      <c r="J7" s="242" t="s">
        <v>203</v>
      </c>
    </row>
    <row r="8" spans="1:10" ht="30.75" customHeight="1">
      <c r="A8" s="277" t="s">
        <v>15</v>
      </c>
      <c r="B8" s="277"/>
      <c r="C8" s="277"/>
      <c r="D8" s="277"/>
      <c r="E8" s="277"/>
      <c r="F8" s="243"/>
      <c r="G8" s="244" t="s">
        <v>17</v>
      </c>
      <c r="H8" s="244"/>
      <c r="I8" s="244" t="s">
        <v>17</v>
      </c>
      <c r="J8" s="245" t="s">
        <v>17</v>
      </c>
    </row>
  </sheetData>
  <sheetProtection selectLockedCells="1" selectUnlockedCells="1"/>
  <mergeCells count="4">
    <mergeCell ref="I1:J1"/>
    <mergeCell ref="A2:J2"/>
    <mergeCell ref="A4:J4"/>
    <mergeCell ref="A8:E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Roman,Normalny"&amp;12ffffff&amp;A</oddHeader>
    <oddFooter>&amp;C&amp;"Times New Roman,Normalny"&amp;12ffffffStrona &amp;P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J7"/>
  <sheetViews>
    <sheetView zoomScale="85" zoomScaleNormal="85" zoomScalePageLayoutView="0" workbookViewId="0" topLeftCell="A6">
      <selection activeCell="N9" sqref="N9"/>
    </sheetView>
  </sheetViews>
  <sheetFormatPr defaultColWidth="10.50390625" defaultRowHeight="14.25"/>
  <cols>
    <col min="1" max="1" width="6.75390625" style="0" customWidth="1"/>
    <col min="2" max="2" width="37.50390625" style="0" customWidth="1"/>
  </cols>
  <sheetData>
    <row r="1" spans="1:10" ht="16.5" customHeight="1">
      <c r="A1" s="115"/>
      <c r="B1" s="116"/>
      <c r="C1" s="117"/>
      <c r="D1" s="117"/>
      <c r="E1" s="120"/>
      <c r="F1" s="117"/>
      <c r="G1" s="120"/>
      <c r="H1" s="120"/>
      <c r="I1" s="285" t="s">
        <v>198</v>
      </c>
      <c r="J1" s="285"/>
    </row>
    <row r="2" spans="1:10" ht="16.5" customHeight="1">
      <c r="A2" s="273" t="s">
        <v>199</v>
      </c>
      <c r="B2" s="273"/>
      <c r="C2" s="273"/>
      <c r="D2" s="273"/>
      <c r="E2" s="273"/>
      <c r="F2" s="273"/>
      <c r="G2" s="273"/>
      <c r="H2" s="273"/>
      <c r="I2" s="273"/>
      <c r="J2" s="273"/>
    </row>
    <row r="3" spans="1:10" ht="16.5" customHeight="1">
      <c r="A3" s="82"/>
      <c r="B3" s="82"/>
      <c r="C3" s="82"/>
      <c r="D3" s="82"/>
      <c r="E3" s="82"/>
      <c r="F3" s="82"/>
      <c r="G3" s="82"/>
      <c r="H3" s="82"/>
      <c r="I3" s="82"/>
      <c r="J3" s="82"/>
    </row>
    <row r="4" spans="1:10" ht="19.5" customHeight="1">
      <c r="A4" s="269" t="s">
        <v>204</v>
      </c>
      <c r="B4" s="269"/>
      <c r="C4" s="269"/>
      <c r="D4" s="269"/>
      <c r="E4" s="269"/>
      <c r="F4" s="269"/>
      <c r="G4" s="269"/>
      <c r="H4" s="269"/>
      <c r="I4" s="269"/>
      <c r="J4" s="269"/>
    </row>
    <row r="5" spans="1:10" ht="78.75">
      <c r="A5" s="233" t="s">
        <v>3</v>
      </c>
      <c r="B5" s="233" t="s">
        <v>4</v>
      </c>
      <c r="C5" s="233" t="s">
        <v>5</v>
      </c>
      <c r="D5" s="233" t="s">
        <v>6</v>
      </c>
      <c r="E5" s="234" t="s">
        <v>7</v>
      </c>
      <c r="F5" s="234" t="s">
        <v>8</v>
      </c>
      <c r="G5" s="233" t="s">
        <v>9</v>
      </c>
      <c r="H5" s="233" t="s">
        <v>10</v>
      </c>
      <c r="I5" s="233" t="s">
        <v>11</v>
      </c>
      <c r="J5" s="233" t="s">
        <v>12</v>
      </c>
    </row>
    <row r="6" spans="1:10" ht="408.75" customHeight="1">
      <c r="A6" s="235">
        <v>1</v>
      </c>
      <c r="B6" s="236" t="s">
        <v>205</v>
      </c>
      <c r="C6" s="237" t="s">
        <v>14</v>
      </c>
      <c r="D6" s="237">
        <v>250</v>
      </c>
      <c r="E6" s="238"/>
      <c r="F6" s="238"/>
      <c r="G6" s="238"/>
      <c r="H6" s="238"/>
      <c r="I6" s="237"/>
      <c r="J6" s="239" t="s">
        <v>23</v>
      </c>
    </row>
    <row r="7" spans="1:10" ht="21.75" customHeight="1">
      <c r="A7" s="277" t="s">
        <v>15</v>
      </c>
      <c r="B7" s="277"/>
      <c r="C7" s="277"/>
      <c r="D7" s="277"/>
      <c r="E7" s="277"/>
      <c r="F7" s="246" t="s">
        <v>17</v>
      </c>
      <c r="G7" s="246"/>
      <c r="H7" s="246"/>
      <c r="I7" s="247" t="s">
        <v>17</v>
      </c>
      <c r="J7" s="248" t="s">
        <v>17</v>
      </c>
    </row>
  </sheetData>
  <sheetProtection selectLockedCells="1" selectUnlockedCells="1"/>
  <mergeCells count="4">
    <mergeCell ref="I1:J1"/>
    <mergeCell ref="A2:J2"/>
    <mergeCell ref="A4:J4"/>
    <mergeCell ref="A7:E7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Roman,Normalny"&amp;12ffffff&amp;A</oddHeader>
    <oddFooter>&amp;C&amp;"Times New Roman,Normalny"&amp;12ffffffStrona &amp;P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dimension ref="A1:J8"/>
  <sheetViews>
    <sheetView zoomScale="85" zoomScaleNormal="85" zoomScalePageLayoutView="0" workbookViewId="0" topLeftCell="A6">
      <selection activeCell="D6" sqref="D6"/>
    </sheetView>
  </sheetViews>
  <sheetFormatPr defaultColWidth="10.50390625" defaultRowHeight="14.25"/>
  <cols>
    <col min="1" max="1" width="6.75390625" style="0" customWidth="1"/>
    <col min="2" max="2" width="36.375" style="0" customWidth="1"/>
  </cols>
  <sheetData>
    <row r="1" spans="1:10" ht="16.5" customHeight="1">
      <c r="A1" s="115"/>
      <c r="B1" s="116"/>
      <c r="C1" s="117"/>
      <c r="D1" s="117"/>
      <c r="E1" s="120"/>
      <c r="F1" s="117"/>
      <c r="G1" s="120"/>
      <c r="H1" s="120"/>
      <c r="I1" s="285" t="s">
        <v>198</v>
      </c>
      <c r="J1" s="285"/>
    </row>
    <row r="2" spans="1:10" ht="16.5" customHeight="1">
      <c r="A2" s="273" t="s">
        <v>199</v>
      </c>
      <c r="B2" s="273"/>
      <c r="C2" s="273"/>
      <c r="D2" s="273"/>
      <c r="E2" s="273"/>
      <c r="F2" s="273"/>
      <c r="G2" s="273"/>
      <c r="H2" s="273"/>
      <c r="I2" s="273"/>
      <c r="J2" s="273"/>
    </row>
    <row r="3" spans="1:10" ht="16.5" customHeight="1">
      <c r="A3" s="82"/>
      <c r="B3" s="82"/>
      <c r="C3" s="82"/>
      <c r="D3" s="82"/>
      <c r="E3" s="82"/>
      <c r="F3" s="82"/>
      <c r="G3" s="82"/>
      <c r="H3" s="82"/>
      <c r="I3" s="82"/>
      <c r="J3" s="82"/>
    </row>
    <row r="4" spans="1:10" ht="19.5" customHeight="1">
      <c r="A4" s="299" t="s">
        <v>206</v>
      </c>
      <c r="B4" s="299"/>
      <c r="C4" s="299"/>
      <c r="D4" s="299"/>
      <c r="E4" s="299"/>
      <c r="F4" s="299"/>
      <c r="G4" s="299"/>
      <c r="H4" s="299"/>
      <c r="I4" s="299"/>
      <c r="J4" s="299"/>
    </row>
    <row r="5" spans="1:10" ht="78.75">
      <c r="A5" s="128" t="s">
        <v>3</v>
      </c>
      <c r="B5" s="128" t="s">
        <v>4</v>
      </c>
      <c r="C5" s="128" t="s">
        <v>5</v>
      </c>
      <c r="D5" s="128" t="s">
        <v>6</v>
      </c>
      <c r="E5" s="129" t="s">
        <v>7</v>
      </c>
      <c r="F5" s="129" t="s">
        <v>8</v>
      </c>
      <c r="G5" s="128" t="s">
        <v>9</v>
      </c>
      <c r="H5" s="128" t="s">
        <v>10</v>
      </c>
      <c r="I5" s="128" t="s">
        <v>11</v>
      </c>
      <c r="J5" s="128" t="s">
        <v>12</v>
      </c>
    </row>
    <row r="6" spans="1:10" ht="409.5" customHeight="1">
      <c r="A6" s="147">
        <v>1</v>
      </c>
      <c r="B6" s="148" t="s">
        <v>221</v>
      </c>
      <c r="C6" s="112" t="s">
        <v>14</v>
      </c>
      <c r="D6" s="112">
        <v>75</v>
      </c>
      <c r="E6" s="110"/>
      <c r="F6" s="110"/>
      <c r="G6" s="110"/>
      <c r="H6" s="110"/>
      <c r="I6" s="110"/>
      <c r="J6" s="113" t="s">
        <v>23</v>
      </c>
    </row>
    <row r="7" spans="1:10" ht="409.5" customHeight="1">
      <c r="A7" s="149">
        <v>2</v>
      </c>
      <c r="B7" s="150" t="s">
        <v>207</v>
      </c>
      <c r="C7" s="128" t="s">
        <v>14</v>
      </c>
      <c r="D7" s="128">
        <v>5</v>
      </c>
      <c r="E7" s="129"/>
      <c r="F7" s="129"/>
      <c r="G7" s="129"/>
      <c r="H7" s="129"/>
      <c r="I7" s="129"/>
      <c r="J7" s="128"/>
    </row>
    <row r="8" spans="1:10" ht="19.5" customHeight="1">
      <c r="A8" s="270" t="s">
        <v>15</v>
      </c>
      <c r="B8" s="270"/>
      <c r="C8" s="270"/>
      <c r="D8" s="270"/>
      <c r="E8" s="270"/>
      <c r="F8" s="129"/>
      <c r="G8" s="129" t="s">
        <v>17</v>
      </c>
      <c r="H8" s="129"/>
      <c r="I8" s="129" t="s">
        <v>17</v>
      </c>
      <c r="J8" s="128" t="s">
        <v>17</v>
      </c>
    </row>
  </sheetData>
  <sheetProtection selectLockedCells="1" selectUnlockedCells="1"/>
  <mergeCells count="4">
    <mergeCell ref="I1:J1"/>
    <mergeCell ref="A2:J2"/>
    <mergeCell ref="A4:J4"/>
    <mergeCell ref="A8:E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Roman,Normalny"&amp;12ffffff&amp;A</oddHeader>
    <oddFooter>&amp;C&amp;"Times New Roman,Normalny"&amp;12ffffffStrona &amp;P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dimension ref="A1:J13"/>
  <sheetViews>
    <sheetView zoomScale="85" zoomScaleNormal="85" zoomScalePageLayoutView="0" workbookViewId="0" topLeftCell="A1">
      <selection activeCell="D14" sqref="D14"/>
    </sheetView>
  </sheetViews>
  <sheetFormatPr defaultColWidth="10.50390625" defaultRowHeight="14.25"/>
  <cols>
    <col min="1" max="1" width="5.75390625" style="0" customWidth="1"/>
    <col min="2" max="2" width="41.375" style="0" customWidth="1"/>
    <col min="3" max="5" width="10.50390625" style="0" customWidth="1"/>
    <col min="6" max="6" width="13.25390625" style="0" customWidth="1"/>
  </cols>
  <sheetData>
    <row r="1" spans="1:10" ht="16.5" customHeight="1">
      <c r="A1" s="3"/>
      <c r="B1" s="3"/>
      <c r="C1" s="3"/>
      <c r="D1" s="3"/>
      <c r="E1" s="3"/>
      <c r="F1" s="3"/>
      <c r="G1" s="3"/>
      <c r="H1" s="3"/>
      <c r="I1" s="253" t="s">
        <v>0</v>
      </c>
      <c r="J1" s="253"/>
    </row>
    <row r="2" spans="1:10" ht="22.5" customHeight="1">
      <c r="A2" s="254" t="s">
        <v>208</v>
      </c>
      <c r="B2" s="254"/>
      <c r="C2" s="254"/>
      <c r="D2" s="254"/>
      <c r="E2" s="254"/>
      <c r="F2" s="254"/>
      <c r="G2" s="254"/>
      <c r="H2" s="254"/>
      <c r="I2" s="254"/>
      <c r="J2" s="254"/>
    </row>
    <row r="3" spans="1:10" ht="15.75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ht="19.5" customHeight="1">
      <c r="A4" s="298" t="s">
        <v>209</v>
      </c>
      <c r="B4" s="298"/>
      <c r="C4" s="298"/>
      <c r="D4" s="298"/>
      <c r="E4" s="298"/>
      <c r="F4" s="298"/>
      <c r="G4" s="298"/>
      <c r="H4" s="298"/>
      <c r="I4" s="298"/>
      <c r="J4" s="298"/>
    </row>
    <row r="5" spans="1:10" ht="85.5" customHeight="1">
      <c r="A5" s="156" t="s">
        <v>3</v>
      </c>
      <c r="B5" s="156" t="s">
        <v>4</v>
      </c>
      <c r="C5" s="157" t="s">
        <v>5</v>
      </c>
      <c r="D5" s="157" t="s">
        <v>6</v>
      </c>
      <c r="E5" s="160" t="s">
        <v>7</v>
      </c>
      <c r="F5" s="160" t="s">
        <v>8</v>
      </c>
      <c r="G5" s="157" t="s">
        <v>9</v>
      </c>
      <c r="H5" s="157" t="s">
        <v>10</v>
      </c>
      <c r="I5" s="157" t="s">
        <v>11</v>
      </c>
      <c r="J5" s="157" t="s">
        <v>12</v>
      </c>
    </row>
    <row r="6" spans="1:10" ht="386.25" customHeight="1">
      <c r="A6" s="169">
        <v>1</v>
      </c>
      <c r="B6" s="249" t="s">
        <v>210</v>
      </c>
      <c r="C6" s="169" t="s">
        <v>211</v>
      </c>
      <c r="D6" s="169">
        <v>300</v>
      </c>
      <c r="E6" s="169"/>
      <c r="F6" s="250"/>
      <c r="G6" s="169"/>
      <c r="H6" s="251"/>
      <c r="I6" s="251"/>
      <c r="J6" s="251"/>
    </row>
    <row r="7" spans="1:10" ht="250.5" customHeight="1">
      <c r="A7" s="169">
        <v>2</v>
      </c>
      <c r="B7" s="249" t="s">
        <v>212</v>
      </c>
      <c r="C7" s="169" t="s">
        <v>211</v>
      </c>
      <c r="D7" s="169">
        <v>50</v>
      </c>
      <c r="E7" s="169"/>
      <c r="F7" s="250"/>
      <c r="G7" s="251"/>
      <c r="H7" s="251"/>
      <c r="I7" s="251"/>
      <c r="J7" s="251"/>
    </row>
    <row r="8" spans="1:10" ht="43.5" customHeight="1">
      <c r="A8" s="300" t="s">
        <v>15</v>
      </c>
      <c r="B8" s="300"/>
      <c r="C8" s="300"/>
      <c r="D8" s="300"/>
      <c r="E8" s="300"/>
      <c r="F8" s="252"/>
      <c r="G8" s="181" t="s">
        <v>17</v>
      </c>
      <c r="H8" s="181"/>
      <c r="I8" s="181" t="s">
        <v>17</v>
      </c>
      <c r="J8" s="181" t="s">
        <v>17</v>
      </c>
    </row>
    <row r="13" ht="14.25">
      <c r="D13" s="151"/>
    </row>
  </sheetData>
  <sheetProtection selectLockedCells="1" selectUnlockedCells="1"/>
  <mergeCells count="4">
    <mergeCell ref="I1:J1"/>
    <mergeCell ref="A2:J2"/>
    <mergeCell ref="A4:J4"/>
    <mergeCell ref="A8:E8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Roman,Normalny"&amp;12ffffff&amp;A</oddHeader>
    <oddFooter>&amp;C&amp;"Times New Roman,Normalny"&amp;12ffffffStrona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1"/>
  <sheetViews>
    <sheetView zoomScale="85" zoomScaleNormal="85" zoomScalePageLayoutView="0" workbookViewId="0" topLeftCell="A1">
      <selection activeCell="F11" sqref="F11:J11"/>
    </sheetView>
  </sheetViews>
  <sheetFormatPr defaultColWidth="10.875" defaultRowHeight="14.25"/>
  <cols>
    <col min="1" max="1" width="5.875" style="0" customWidth="1"/>
    <col min="2" max="2" width="48.875" style="0" customWidth="1"/>
  </cols>
  <sheetData>
    <row r="1" spans="9:10" ht="15.75" customHeight="1">
      <c r="I1" s="260" t="s">
        <v>0</v>
      </c>
      <c r="J1" s="260"/>
    </row>
    <row r="2" spans="1:10" ht="19.5" customHeight="1">
      <c r="A2" s="254" t="s">
        <v>27</v>
      </c>
      <c r="B2" s="254"/>
      <c r="C2" s="254"/>
      <c r="D2" s="254"/>
      <c r="E2" s="254"/>
      <c r="F2" s="254"/>
      <c r="G2" s="254"/>
      <c r="H2" s="254"/>
      <c r="I2" s="254"/>
      <c r="J2" s="254"/>
    </row>
    <row r="3" spans="1:10" ht="19.5" customHeight="1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19.5" customHeight="1">
      <c r="A4" s="262" t="s">
        <v>28</v>
      </c>
      <c r="B4" s="262"/>
      <c r="C4" s="262"/>
      <c r="D4" s="262"/>
      <c r="E4" s="262"/>
      <c r="F4" s="262"/>
      <c r="G4" s="262"/>
      <c r="H4" s="262"/>
      <c r="I4" s="262"/>
      <c r="J4" s="262"/>
    </row>
    <row r="5" spans="1:10" ht="78.75">
      <c r="A5" s="5" t="s">
        <v>3</v>
      </c>
      <c r="B5" s="5" t="s">
        <v>4</v>
      </c>
      <c r="C5" s="6" t="s">
        <v>5</v>
      </c>
      <c r="D5" s="6" t="s">
        <v>6</v>
      </c>
      <c r="E5" s="7" t="s">
        <v>7</v>
      </c>
      <c r="F5" s="7" t="s">
        <v>8</v>
      </c>
      <c r="G5" s="6" t="s">
        <v>9</v>
      </c>
      <c r="H5" s="6" t="s">
        <v>10</v>
      </c>
      <c r="I5" s="6" t="s">
        <v>11</v>
      </c>
      <c r="J5" s="6" t="s">
        <v>12</v>
      </c>
    </row>
    <row r="6" spans="1:10" ht="122.25" customHeight="1">
      <c r="A6" s="35">
        <v>1</v>
      </c>
      <c r="B6" s="36" t="s">
        <v>29</v>
      </c>
      <c r="C6" s="37" t="s">
        <v>14</v>
      </c>
      <c r="D6" s="37">
        <v>20</v>
      </c>
      <c r="E6" s="38"/>
      <c r="F6" s="39"/>
      <c r="G6" s="40"/>
      <c r="H6" s="41"/>
      <c r="I6" s="42"/>
      <c r="J6" s="6"/>
    </row>
    <row r="7" spans="1:10" ht="19.5" customHeight="1">
      <c r="A7" s="256" t="s">
        <v>15</v>
      </c>
      <c r="B7" s="256" t="s">
        <v>16</v>
      </c>
      <c r="C7" s="256"/>
      <c r="D7" s="256"/>
      <c r="E7" s="256"/>
      <c r="F7" s="17"/>
      <c r="G7" s="18" t="s">
        <v>17</v>
      </c>
      <c r="H7" s="18"/>
      <c r="I7" s="18" t="s">
        <v>17</v>
      </c>
      <c r="J7" s="18" t="s">
        <v>17</v>
      </c>
    </row>
    <row r="8" spans="1:10" ht="15.75">
      <c r="A8" s="3"/>
      <c r="B8" s="19"/>
      <c r="C8" s="19"/>
      <c r="D8" s="19"/>
      <c r="E8" s="19"/>
      <c r="F8" s="31"/>
      <c r="G8" s="32"/>
      <c r="H8" s="32"/>
      <c r="I8" s="32"/>
      <c r="J8" s="32"/>
    </row>
    <row r="9" spans="1:10" ht="14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6:10" ht="15.75" customHeight="1">
      <c r="F10" s="263" t="s">
        <v>18</v>
      </c>
      <c r="G10" s="263"/>
      <c r="H10" s="263"/>
      <c r="I10" s="263"/>
      <c r="J10" s="263"/>
    </row>
    <row r="11" spans="6:10" ht="15.75" customHeight="1">
      <c r="F11" s="259" t="s">
        <v>19</v>
      </c>
      <c r="G11" s="259"/>
      <c r="H11" s="259"/>
      <c r="I11" s="259"/>
      <c r="J11" s="259"/>
    </row>
  </sheetData>
  <sheetProtection selectLockedCells="1" selectUnlockedCells="1"/>
  <mergeCells count="6">
    <mergeCell ref="I1:J1"/>
    <mergeCell ref="A2:J2"/>
    <mergeCell ref="A4:J4"/>
    <mergeCell ref="A7:E7"/>
    <mergeCell ref="F10:J10"/>
    <mergeCell ref="F11:J11"/>
  </mergeCells>
  <printOptions/>
  <pageMargins left="0.7875" right="0.7875" top="1.0527777777777778" bottom="1.0527777777777778" header="0.7875" footer="0.7875"/>
  <pageSetup horizontalDpi="300" verticalDpi="300" orientation="landscape" paperSize="9" scale="80"/>
  <headerFooter alignWithMargins="0">
    <oddHeader>&amp;C&amp;"Times New Roman,Normalny"&amp;12&amp;A</oddHeader>
    <oddFooter>&amp;C&amp;"Times New Roman,Normalny"&amp;12Strona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14"/>
  <sheetViews>
    <sheetView zoomScale="85" zoomScaleNormal="85" zoomScalePageLayoutView="0" workbookViewId="0" topLeftCell="A4">
      <selection activeCell="E6" sqref="E6"/>
    </sheetView>
  </sheetViews>
  <sheetFormatPr defaultColWidth="10.875" defaultRowHeight="14.25"/>
  <cols>
    <col min="1" max="1" width="4.625" style="0" customWidth="1"/>
    <col min="2" max="2" width="53.125" style="0" customWidth="1"/>
    <col min="3" max="3" width="8.625" style="0" customWidth="1"/>
    <col min="4" max="4" width="8.125" style="0" customWidth="1"/>
  </cols>
  <sheetData>
    <row r="1" spans="9:10" ht="15.75" customHeight="1">
      <c r="I1" s="260" t="s">
        <v>0</v>
      </c>
      <c r="J1" s="260"/>
    </row>
    <row r="2" spans="1:10" ht="21.75" customHeight="1">
      <c r="A2" s="254" t="s">
        <v>24</v>
      </c>
      <c r="B2" s="254"/>
      <c r="C2" s="254"/>
      <c r="D2" s="254"/>
      <c r="E2" s="254"/>
      <c r="F2" s="254"/>
      <c r="G2" s="254"/>
      <c r="H2" s="254"/>
      <c r="I2" s="254"/>
      <c r="J2" s="254"/>
    </row>
    <row r="3" spans="1:10" ht="14.25" customHeight="1">
      <c r="A3" s="3"/>
      <c r="B3" s="2"/>
      <c r="C3" s="2"/>
      <c r="D3" s="2"/>
      <c r="E3" s="2"/>
      <c r="F3" s="2"/>
      <c r="G3" s="2"/>
      <c r="H3" s="2"/>
      <c r="I3" s="2"/>
      <c r="J3" s="2"/>
    </row>
    <row r="4" spans="1:10" ht="19.5" customHeight="1">
      <c r="A4" s="262" t="s">
        <v>30</v>
      </c>
      <c r="B4" s="262"/>
      <c r="C4" s="262"/>
      <c r="D4" s="262"/>
      <c r="E4" s="262"/>
      <c r="F4" s="262"/>
      <c r="G4" s="262"/>
      <c r="H4" s="262"/>
      <c r="I4" s="262"/>
      <c r="J4" s="262"/>
    </row>
    <row r="5" spans="1:10" ht="78.75">
      <c r="A5" s="5" t="s">
        <v>3</v>
      </c>
      <c r="B5" s="5" t="s">
        <v>4</v>
      </c>
      <c r="C5" s="6" t="s">
        <v>5</v>
      </c>
      <c r="D5" s="6" t="s">
        <v>6</v>
      </c>
      <c r="E5" s="7" t="s">
        <v>7</v>
      </c>
      <c r="F5" s="7" t="s">
        <v>8</v>
      </c>
      <c r="G5" s="6" t="s">
        <v>9</v>
      </c>
      <c r="H5" s="6" t="s">
        <v>10</v>
      </c>
      <c r="I5" s="6" t="s">
        <v>11</v>
      </c>
      <c r="J5" s="6" t="s">
        <v>12</v>
      </c>
    </row>
    <row r="6" spans="1:10" ht="409.5" customHeight="1">
      <c r="A6" s="10">
        <v>1</v>
      </c>
      <c r="B6" s="152" t="s">
        <v>213</v>
      </c>
      <c r="C6" s="5" t="s">
        <v>14</v>
      </c>
      <c r="D6" s="5">
        <v>900</v>
      </c>
      <c r="E6" s="12"/>
      <c r="F6" s="13"/>
      <c r="G6" s="14"/>
      <c r="H6" s="15"/>
      <c r="I6" s="16"/>
      <c r="J6" s="6"/>
    </row>
    <row r="7" spans="1:10" ht="19.5" customHeight="1">
      <c r="A7" s="256" t="s">
        <v>15</v>
      </c>
      <c r="B7" s="256"/>
      <c r="C7" s="256"/>
      <c r="D7" s="256"/>
      <c r="E7" s="256"/>
      <c r="F7" s="17"/>
      <c r="G7" s="18" t="s">
        <v>31</v>
      </c>
      <c r="H7" s="18"/>
      <c r="I7" s="18" t="s">
        <v>31</v>
      </c>
      <c r="J7" s="18" t="s">
        <v>31</v>
      </c>
    </row>
    <row r="8" spans="1:10" ht="15.75">
      <c r="A8" s="43"/>
      <c r="B8" s="1"/>
      <c r="C8" s="1"/>
      <c r="D8" s="1"/>
      <c r="E8" s="1"/>
      <c r="F8" s="44"/>
      <c r="G8" s="45"/>
      <c r="H8" s="45"/>
      <c r="I8" s="45"/>
      <c r="J8" s="45"/>
    </row>
    <row r="9" spans="1:10" ht="14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5" ht="14.25">
      <c r="A10" s="1"/>
      <c r="B10" s="1"/>
      <c r="C10" s="1"/>
      <c r="D10" s="1"/>
      <c r="E10" s="1"/>
    </row>
    <row r="11" spans="1:5" ht="15.75" customHeight="1">
      <c r="A11" s="1"/>
      <c r="B11" s="1"/>
      <c r="C11" s="1"/>
      <c r="D11" s="1"/>
      <c r="E11" s="1"/>
    </row>
    <row r="12" spans="6:10" ht="14.25">
      <c r="F12" s="33"/>
      <c r="G12" s="33"/>
      <c r="H12" s="33"/>
      <c r="I12" s="33"/>
      <c r="J12" s="33"/>
    </row>
    <row r="13" spans="6:10" ht="14.25" customHeight="1">
      <c r="F13" s="263" t="s">
        <v>18</v>
      </c>
      <c r="G13" s="263"/>
      <c r="H13" s="263"/>
      <c r="I13" s="263"/>
      <c r="J13" s="263"/>
    </row>
    <row r="14" spans="6:10" ht="15.75" customHeight="1">
      <c r="F14" s="264" t="s">
        <v>19</v>
      </c>
      <c r="G14" s="264"/>
      <c r="H14" s="264"/>
      <c r="I14" s="264"/>
      <c r="J14" s="264"/>
    </row>
  </sheetData>
  <sheetProtection selectLockedCells="1" selectUnlockedCells="1"/>
  <mergeCells count="6">
    <mergeCell ref="I1:J1"/>
    <mergeCell ref="A2:J2"/>
    <mergeCell ref="A4:J4"/>
    <mergeCell ref="A7:E7"/>
    <mergeCell ref="F13:J13"/>
    <mergeCell ref="F14:J14"/>
  </mergeCells>
  <printOptions/>
  <pageMargins left="0.7875" right="0.7875" top="1.0527777777777778" bottom="1.0527777777777778" header="0.7875" footer="0.7875"/>
  <pageSetup horizontalDpi="300" verticalDpi="300" orientation="landscape" paperSize="9" scale="75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15"/>
  <sheetViews>
    <sheetView zoomScale="85" zoomScaleNormal="85" zoomScalePageLayoutView="0" workbookViewId="0" topLeftCell="A7">
      <selection activeCell="B7" sqref="B7"/>
    </sheetView>
  </sheetViews>
  <sheetFormatPr defaultColWidth="10.875" defaultRowHeight="14.25"/>
  <cols>
    <col min="1" max="1" width="4.625" style="0" customWidth="1"/>
    <col min="2" max="2" width="41.75390625" style="0" customWidth="1"/>
  </cols>
  <sheetData>
    <row r="1" spans="9:10" ht="15.75" customHeight="1">
      <c r="I1" s="260" t="s">
        <v>0</v>
      </c>
      <c r="J1" s="260"/>
    </row>
    <row r="2" spans="1:10" ht="22.5" customHeight="1">
      <c r="A2" s="265" t="s">
        <v>24</v>
      </c>
      <c r="B2" s="265"/>
      <c r="C2" s="265"/>
      <c r="D2" s="265"/>
      <c r="E2" s="265"/>
      <c r="F2" s="265"/>
      <c r="G2" s="265"/>
      <c r="H2" s="265"/>
      <c r="I2" s="265"/>
      <c r="J2" s="265"/>
    </row>
    <row r="3" spans="1:10" ht="13.5" customHeight="1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19.5" customHeight="1">
      <c r="A4" s="262" t="s">
        <v>32</v>
      </c>
      <c r="B4" s="262"/>
      <c r="C4" s="262"/>
      <c r="D4" s="262"/>
      <c r="E4" s="262"/>
      <c r="F4" s="262"/>
      <c r="G4" s="262"/>
      <c r="H4" s="262"/>
      <c r="I4" s="262"/>
      <c r="J4" s="262"/>
    </row>
    <row r="5" spans="1:11" ht="78.75">
      <c r="A5" s="5" t="s">
        <v>3</v>
      </c>
      <c r="B5" s="5" t="s">
        <v>4</v>
      </c>
      <c r="C5" s="6" t="s">
        <v>5</v>
      </c>
      <c r="D5" s="6" t="s">
        <v>6</v>
      </c>
      <c r="E5" s="7" t="s">
        <v>7</v>
      </c>
      <c r="F5" s="7" t="s">
        <v>8</v>
      </c>
      <c r="G5" s="6" t="s">
        <v>9</v>
      </c>
      <c r="H5" s="6" t="s">
        <v>10</v>
      </c>
      <c r="I5" s="6" t="s">
        <v>11</v>
      </c>
      <c r="J5" s="6" t="s">
        <v>12</v>
      </c>
      <c r="K5" s="46"/>
    </row>
    <row r="6" spans="1:11" ht="196.5" customHeight="1">
      <c r="A6" s="10">
        <v>1</v>
      </c>
      <c r="B6" s="11" t="s">
        <v>33</v>
      </c>
      <c r="C6" s="5" t="s">
        <v>14</v>
      </c>
      <c r="D6" s="5">
        <v>900</v>
      </c>
      <c r="E6" s="12"/>
      <c r="F6" s="13"/>
      <c r="G6" s="14"/>
      <c r="H6" s="15"/>
      <c r="I6" s="16"/>
      <c r="J6" s="6"/>
      <c r="K6" s="46"/>
    </row>
    <row r="7" spans="1:10" ht="232.5" customHeight="1">
      <c r="A7" s="10">
        <v>2</v>
      </c>
      <c r="B7" s="11" t="s">
        <v>34</v>
      </c>
      <c r="C7" s="5" t="s">
        <v>14</v>
      </c>
      <c r="D7" s="5">
        <v>20</v>
      </c>
      <c r="E7" s="12"/>
      <c r="F7" s="13"/>
      <c r="G7" s="14"/>
      <c r="H7" s="15"/>
      <c r="I7" s="16"/>
      <c r="J7" s="6"/>
    </row>
    <row r="8" spans="1:10" ht="19.5" customHeight="1">
      <c r="A8" s="256" t="s">
        <v>15</v>
      </c>
      <c r="B8" s="256" t="s">
        <v>16</v>
      </c>
      <c r="C8" s="256"/>
      <c r="D8" s="256"/>
      <c r="E8" s="256"/>
      <c r="F8" s="17">
        <f>SUM(F6:F7)</f>
        <v>0</v>
      </c>
      <c r="G8" s="18" t="s">
        <v>17</v>
      </c>
      <c r="H8" s="18"/>
      <c r="I8" s="18" t="s">
        <v>17</v>
      </c>
      <c r="J8" s="18" t="s">
        <v>17</v>
      </c>
    </row>
    <row r="9" spans="1:10" ht="14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5.75" customHeight="1">
      <c r="A10" s="1"/>
      <c r="B10" s="1"/>
      <c r="C10" s="1"/>
      <c r="D10" s="1"/>
      <c r="E10" s="1"/>
      <c r="F10" s="266"/>
      <c r="G10" s="266"/>
      <c r="H10" s="266"/>
      <c r="I10" s="266"/>
      <c r="J10" s="266"/>
    </row>
    <row r="13" spans="6:10" ht="14.25">
      <c r="F13" s="33"/>
      <c r="G13" s="33"/>
      <c r="H13" s="33"/>
      <c r="I13" s="33"/>
      <c r="J13" s="33"/>
    </row>
    <row r="14" spans="6:10" ht="15.75" customHeight="1">
      <c r="F14" s="263" t="s">
        <v>18</v>
      </c>
      <c r="G14" s="263"/>
      <c r="H14" s="263"/>
      <c r="I14" s="263"/>
      <c r="J14" s="263"/>
    </row>
    <row r="15" spans="6:10" ht="15.75" customHeight="1">
      <c r="F15" s="264" t="s">
        <v>19</v>
      </c>
      <c r="G15" s="264"/>
      <c r="H15" s="264"/>
      <c r="I15" s="264"/>
      <c r="J15" s="264"/>
    </row>
  </sheetData>
  <sheetProtection selectLockedCells="1" selectUnlockedCells="1"/>
  <mergeCells count="7">
    <mergeCell ref="F15:J15"/>
    <mergeCell ref="I1:J1"/>
    <mergeCell ref="A2:J2"/>
    <mergeCell ref="A4:J4"/>
    <mergeCell ref="A8:E8"/>
    <mergeCell ref="F10:J10"/>
    <mergeCell ref="F14:J14"/>
  </mergeCells>
  <printOptions/>
  <pageMargins left="0.7875" right="0.7875" top="1.0527777777777778" bottom="1.0527777777777778" header="0.7875" footer="0.7875"/>
  <pageSetup horizontalDpi="300" verticalDpi="300" orientation="landscape" paperSize="9" scale="85"/>
  <headerFooter alignWithMargins="0">
    <oddHeader>&amp;C&amp;"Times New Roman,Normalny"&amp;12&amp;A</oddHeader>
    <oddFooter>&amp;C&amp;"Times New Roman,Normalny"&amp;12Strona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11"/>
  <sheetViews>
    <sheetView zoomScale="85" zoomScaleNormal="85" zoomScalePageLayoutView="0" workbookViewId="0" topLeftCell="A1">
      <selection activeCell="F7" sqref="F7"/>
    </sheetView>
  </sheetViews>
  <sheetFormatPr defaultColWidth="10.875" defaultRowHeight="14.25"/>
  <cols>
    <col min="1" max="1" width="5.25390625" style="0" customWidth="1"/>
    <col min="2" max="2" width="42.25390625" style="0" customWidth="1"/>
  </cols>
  <sheetData>
    <row r="1" spans="1:10" ht="15.75" customHeight="1">
      <c r="A1" s="20"/>
      <c r="B1" s="20"/>
      <c r="C1" s="20"/>
      <c r="D1" s="20"/>
      <c r="E1" s="20"/>
      <c r="F1" s="20"/>
      <c r="G1" s="20"/>
      <c r="H1" s="20"/>
      <c r="I1" s="260" t="s">
        <v>0</v>
      </c>
      <c r="J1" s="260"/>
    </row>
    <row r="2" spans="1:10" ht="26.25" customHeight="1">
      <c r="A2" s="254" t="s">
        <v>35</v>
      </c>
      <c r="B2" s="254"/>
      <c r="C2" s="254"/>
      <c r="D2" s="254"/>
      <c r="E2" s="254"/>
      <c r="F2" s="254"/>
      <c r="G2" s="254"/>
      <c r="H2" s="254"/>
      <c r="I2" s="254"/>
      <c r="J2" s="254"/>
    </row>
    <row r="3" spans="1:10" ht="18" customHeight="1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ht="19.5" customHeight="1">
      <c r="A4" s="262" t="s">
        <v>36</v>
      </c>
      <c r="B4" s="262"/>
      <c r="C4" s="262"/>
      <c r="D4" s="262"/>
      <c r="E4" s="262"/>
      <c r="F4" s="262"/>
      <c r="G4" s="262"/>
      <c r="H4" s="262"/>
      <c r="I4" s="262"/>
      <c r="J4" s="262"/>
    </row>
    <row r="5" spans="1:10" ht="78.75">
      <c r="A5" s="5" t="s">
        <v>3</v>
      </c>
      <c r="B5" s="5" t="s">
        <v>4</v>
      </c>
      <c r="C5" s="6" t="s">
        <v>5</v>
      </c>
      <c r="D5" s="6" t="s">
        <v>6</v>
      </c>
      <c r="E5" s="7" t="s">
        <v>7</v>
      </c>
      <c r="F5" s="7" t="s">
        <v>8</v>
      </c>
      <c r="G5" s="6" t="s">
        <v>9</v>
      </c>
      <c r="H5" s="6" t="s">
        <v>10</v>
      </c>
      <c r="I5" s="6" t="s">
        <v>11</v>
      </c>
      <c r="J5" s="6" t="s">
        <v>12</v>
      </c>
    </row>
    <row r="6" spans="1:10" ht="84" customHeight="1">
      <c r="A6" s="10">
        <v>1</v>
      </c>
      <c r="B6" s="11" t="s">
        <v>37</v>
      </c>
      <c r="C6" s="5" t="s">
        <v>14</v>
      </c>
      <c r="D6" s="5">
        <v>20</v>
      </c>
      <c r="E6" s="12"/>
      <c r="F6" s="13"/>
      <c r="G6" s="14"/>
      <c r="H6" s="15"/>
      <c r="I6" s="16"/>
      <c r="J6" s="6"/>
    </row>
    <row r="7" spans="1:10" ht="19.5" customHeight="1">
      <c r="A7" s="256" t="s">
        <v>15</v>
      </c>
      <c r="B7" s="256" t="s">
        <v>16</v>
      </c>
      <c r="C7" s="256"/>
      <c r="D7" s="256"/>
      <c r="E7" s="256"/>
      <c r="F7" s="17"/>
      <c r="G7" s="18" t="s">
        <v>17</v>
      </c>
      <c r="H7" s="18"/>
      <c r="I7" s="18" t="s">
        <v>17</v>
      </c>
      <c r="J7" s="18" t="s">
        <v>17</v>
      </c>
    </row>
    <row r="8" spans="1:10" ht="14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4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5.75" customHeight="1">
      <c r="A10" s="1"/>
      <c r="B10" s="1"/>
      <c r="C10" s="1"/>
      <c r="D10" s="1"/>
      <c r="E10" s="1"/>
      <c r="F10" s="266" t="s">
        <v>38</v>
      </c>
      <c r="G10" s="266"/>
      <c r="H10" s="266"/>
      <c r="I10" s="266"/>
      <c r="J10" s="266"/>
    </row>
    <row r="11" spans="6:10" ht="14.25">
      <c r="F11" s="259" t="s">
        <v>19</v>
      </c>
      <c r="G11" s="259"/>
      <c r="H11" s="259"/>
      <c r="I11" s="259"/>
      <c r="J11" s="259"/>
    </row>
  </sheetData>
  <sheetProtection selectLockedCells="1" selectUnlockedCells="1"/>
  <mergeCells count="6">
    <mergeCell ref="I1:J1"/>
    <mergeCell ref="A2:J2"/>
    <mergeCell ref="A4:J4"/>
    <mergeCell ref="A7:E7"/>
    <mergeCell ref="F10:J10"/>
    <mergeCell ref="F11:J11"/>
  </mergeCells>
  <printOptions/>
  <pageMargins left="0.7875" right="0.7875" top="1.0527777777777778" bottom="1.0527777777777778" header="0.7875" footer="0.7875"/>
  <pageSetup horizontalDpi="300" verticalDpi="300" orientation="landscape" paperSize="9" scale="85"/>
  <headerFooter alignWithMargins="0">
    <oddHeader>&amp;C&amp;"Times New Roman,Normalny"&amp;12&amp;A</oddHeader>
    <oddFooter>&amp;C&amp;"Times New Roman,Normalny"&amp;12Strona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11"/>
  <sheetViews>
    <sheetView zoomScale="85" zoomScaleNormal="85" zoomScalePageLayoutView="0" workbookViewId="0" topLeftCell="A6">
      <selection activeCell="B6" sqref="B6"/>
    </sheetView>
  </sheetViews>
  <sheetFormatPr defaultColWidth="10.875" defaultRowHeight="14.25"/>
  <cols>
    <col min="1" max="1" width="5.875" style="0" customWidth="1"/>
    <col min="2" max="2" width="36.875" style="0" customWidth="1"/>
  </cols>
  <sheetData>
    <row r="1" spans="1:10" ht="15.75" customHeight="1">
      <c r="A1" s="20"/>
      <c r="B1" s="20"/>
      <c r="C1" s="20"/>
      <c r="D1" s="20"/>
      <c r="E1" s="20"/>
      <c r="F1" s="20"/>
      <c r="G1" s="20"/>
      <c r="H1" s="20"/>
      <c r="I1" s="260" t="s">
        <v>0</v>
      </c>
      <c r="J1" s="260"/>
    </row>
    <row r="2" spans="1:10" ht="29.25" customHeight="1">
      <c r="A2" s="254" t="s">
        <v>24</v>
      </c>
      <c r="B2" s="254"/>
      <c r="C2" s="254"/>
      <c r="D2" s="254"/>
      <c r="E2" s="254"/>
      <c r="F2" s="254"/>
      <c r="G2" s="254"/>
      <c r="H2" s="254"/>
      <c r="I2" s="254"/>
      <c r="J2" s="254"/>
    </row>
    <row r="3" spans="1:10" ht="13.5" customHeight="1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ht="19.5" customHeight="1">
      <c r="A4" s="262" t="s">
        <v>39</v>
      </c>
      <c r="B4" s="262"/>
      <c r="C4" s="262"/>
      <c r="D4" s="262"/>
      <c r="E4" s="262"/>
      <c r="F4" s="262"/>
      <c r="G4" s="262"/>
      <c r="H4" s="262"/>
      <c r="I4" s="262"/>
      <c r="J4" s="262"/>
    </row>
    <row r="5" spans="1:10" ht="78.75">
      <c r="A5" s="5" t="s">
        <v>3</v>
      </c>
      <c r="B5" s="5" t="s">
        <v>4</v>
      </c>
      <c r="C5" s="6" t="s">
        <v>5</v>
      </c>
      <c r="D5" s="6" t="s">
        <v>6</v>
      </c>
      <c r="E5" s="7" t="s">
        <v>7</v>
      </c>
      <c r="F5" s="7" t="s">
        <v>8</v>
      </c>
      <c r="G5" s="6" t="s">
        <v>9</v>
      </c>
      <c r="H5" s="6" t="s">
        <v>10</v>
      </c>
      <c r="I5" s="6" t="s">
        <v>11</v>
      </c>
      <c r="J5" s="6" t="s">
        <v>12</v>
      </c>
    </row>
    <row r="6" spans="1:10" ht="376.5" customHeight="1">
      <c r="A6" s="10">
        <v>1</v>
      </c>
      <c r="B6" s="11" t="s">
        <v>40</v>
      </c>
      <c r="C6" s="5" t="s">
        <v>14</v>
      </c>
      <c r="D6" s="5">
        <v>400</v>
      </c>
      <c r="E6" s="12"/>
      <c r="F6" s="13"/>
      <c r="G6" s="14"/>
      <c r="H6" s="15"/>
      <c r="I6" s="16"/>
      <c r="J6" s="6"/>
    </row>
    <row r="7" spans="1:10" ht="19.5" customHeight="1">
      <c r="A7" s="256" t="s">
        <v>15</v>
      </c>
      <c r="B7" s="256" t="s">
        <v>16</v>
      </c>
      <c r="C7" s="256"/>
      <c r="D7" s="256"/>
      <c r="E7" s="256"/>
      <c r="F7" s="17"/>
      <c r="G7" s="18" t="s">
        <v>17</v>
      </c>
      <c r="H7" s="18"/>
      <c r="I7" s="18" t="s">
        <v>17</v>
      </c>
      <c r="J7" s="18" t="s">
        <v>17</v>
      </c>
    </row>
    <row r="8" spans="1:10" ht="15.75">
      <c r="A8" s="19"/>
      <c r="B8" s="19"/>
      <c r="C8" s="19"/>
      <c r="D8" s="19"/>
      <c r="E8" s="19"/>
      <c r="F8" s="19"/>
      <c r="G8" s="19"/>
      <c r="H8" s="19"/>
      <c r="I8" s="19"/>
      <c r="J8" s="19"/>
    </row>
    <row r="9" spans="1:10" ht="15.75">
      <c r="A9" s="19"/>
      <c r="B9" s="19"/>
      <c r="C9" s="19"/>
      <c r="D9" s="19"/>
      <c r="E9" s="19"/>
      <c r="F9" s="19"/>
      <c r="G9" s="19"/>
      <c r="H9" s="19"/>
      <c r="I9" s="19"/>
      <c r="J9" s="19"/>
    </row>
    <row r="10" spans="1:10" ht="15.75" customHeight="1">
      <c r="A10" s="19"/>
      <c r="B10" s="19"/>
      <c r="C10" s="19"/>
      <c r="D10" s="19"/>
      <c r="E10" s="19"/>
      <c r="F10" s="254" t="s">
        <v>38</v>
      </c>
      <c r="G10" s="254"/>
      <c r="H10" s="254"/>
      <c r="I10" s="254"/>
      <c r="J10" s="254"/>
    </row>
    <row r="11" spans="6:10" ht="14.25">
      <c r="F11" s="264" t="s">
        <v>19</v>
      </c>
      <c r="G11" s="264"/>
      <c r="H11" s="264"/>
      <c r="I11" s="264"/>
      <c r="J11" s="264"/>
    </row>
  </sheetData>
  <sheetProtection selectLockedCells="1" selectUnlockedCells="1"/>
  <mergeCells count="6">
    <mergeCell ref="I1:J1"/>
    <mergeCell ref="A2:J2"/>
    <mergeCell ref="A4:J4"/>
    <mergeCell ref="A7:E7"/>
    <mergeCell ref="F10:J10"/>
    <mergeCell ref="F11:J11"/>
  </mergeCells>
  <printOptions/>
  <pageMargins left="0.7875" right="0.7875" top="1.0527777777777778" bottom="1.0527777777777778" header="0.7875" footer="0.7875"/>
  <pageSetup horizontalDpi="300" verticalDpi="300" orientation="landscape" paperSize="9" scale="90"/>
  <headerFooter alignWithMargins="0">
    <oddHeader>&amp;C&amp;"Times New Roman,Normalny"&amp;12&amp;A</oddHeader>
    <oddFooter>&amp;C&amp;"Times New Roman,Normalny"&amp;12Strona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BL13"/>
  <sheetViews>
    <sheetView zoomScale="85" zoomScaleNormal="85" zoomScalePageLayoutView="0" workbookViewId="0" topLeftCell="A4">
      <selection activeCell="B7" sqref="B7"/>
    </sheetView>
  </sheetViews>
  <sheetFormatPr defaultColWidth="10.25390625" defaultRowHeight="16.5" customHeight="1"/>
  <cols>
    <col min="1" max="1" width="3.875" style="33" customWidth="1"/>
    <col min="2" max="2" width="60.75390625" style="33" customWidth="1"/>
    <col min="3" max="3" width="6.25390625" style="33" customWidth="1"/>
    <col min="4" max="4" width="6.625" style="47" customWidth="1"/>
    <col min="5" max="5" width="9.50390625" style="48" customWidth="1"/>
    <col min="6" max="6" width="10.25390625" style="33" customWidth="1"/>
    <col min="7" max="7" width="5.25390625" style="33" customWidth="1"/>
    <col min="8" max="8" width="10.75390625" style="33" customWidth="1"/>
    <col min="9" max="9" width="13.50390625" style="33" customWidth="1"/>
    <col min="10" max="10" width="14.125" style="33" customWidth="1"/>
    <col min="11" max="64" width="10.25390625" style="33" customWidth="1"/>
    <col min="65" max="16384" width="10.25390625" style="46" customWidth="1"/>
  </cols>
  <sheetData>
    <row r="1" spans="1:64" ht="18.75" customHeight="1">
      <c r="A1" s="49"/>
      <c r="B1" s="21"/>
      <c r="C1" s="21"/>
      <c r="D1" s="50"/>
      <c r="E1" s="51"/>
      <c r="F1" s="21"/>
      <c r="G1" s="21"/>
      <c r="H1" s="21"/>
      <c r="I1" s="267" t="s">
        <v>0</v>
      </c>
      <c r="J1" s="267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  <c r="BH1" s="52"/>
      <c r="BI1" s="52"/>
      <c r="BJ1" s="52"/>
      <c r="BK1" s="52"/>
      <c r="BL1" s="52"/>
    </row>
    <row r="2" spans="1:64" ht="17.25" customHeight="1">
      <c r="A2" s="49"/>
      <c r="B2" s="268" t="s">
        <v>41</v>
      </c>
      <c r="C2" s="268"/>
      <c r="D2" s="268"/>
      <c r="E2" s="268"/>
      <c r="F2" s="268"/>
      <c r="G2" s="268"/>
      <c r="H2" s="268"/>
      <c r="I2" s="21"/>
      <c r="J2" s="54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</row>
    <row r="3" spans="1:64" ht="17.25" customHeight="1">
      <c r="A3" s="49"/>
      <c r="B3" s="53"/>
      <c r="C3" s="53"/>
      <c r="D3" s="53"/>
      <c r="E3" s="53"/>
      <c r="F3" s="53"/>
      <c r="G3" s="53"/>
      <c r="H3" s="53"/>
      <c r="I3" s="21"/>
      <c r="J3" s="54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</row>
    <row r="4" spans="1:64" ht="17.25" customHeight="1">
      <c r="A4" s="269" t="s">
        <v>42</v>
      </c>
      <c r="B4" s="269"/>
      <c r="C4" s="269"/>
      <c r="D4" s="269"/>
      <c r="E4" s="269"/>
      <c r="F4" s="269"/>
      <c r="G4" s="269"/>
      <c r="H4" s="269"/>
      <c r="I4" s="269"/>
      <c r="J4" s="269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</row>
    <row r="5" spans="1:10" ht="51.75" customHeight="1">
      <c r="A5" s="55" t="s">
        <v>3</v>
      </c>
      <c r="B5" s="5" t="s">
        <v>4</v>
      </c>
      <c r="C5" s="6" t="s">
        <v>5</v>
      </c>
      <c r="D5" s="56" t="s">
        <v>6</v>
      </c>
      <c r="E5" s="57" t="s">
        <v>43</v>
      </c>
      <c r="F5" s="7" t="s">
        <v>8</v>
      </c>
      <c r="G5" s="6" t="s">
        <v>9</v>
      </c>
      <c r="H5" s="6" t="s">
        <v>10</v>
      </c>
      <c r="I5" s="6" t="s">
        <v>11</v>
      </c>
      <c r="J5" s="6" t="s">
        <v>12</v>
      </c>
    </row>
    <row r="6" spans="1:64" ht="175.5" customHeight="1">
      <c r="A6" s="58">
        <v>1</v>
      </c>
      <c r="B6" s="59" t="s">
        <v>214</v>
      </c>
      <c r="C6" s="60" t="s">
        <v>14</v>
      </c>
      <c r="D6" s="61">
        <v>600</v>
      </c>
      <c r="E6" s="62"/>
      <c r="F6" s="63"/>
      <c r="G6" s="64"/>
      <c r="H6" s="65"/>
      <c r="I6" s="66"/>
      <c r="J6" s="66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7"/>
      <c r="BK6" s="67"/>
      <c r="BL6" s="67"/>
    </row>
    <row r="7" spans="1:64" ht="189.75" customHeight="1">
      <c r="A7" s="58">
        <v>2</v>
      </c>
      <c r="B7" s="59" t="s">
        <v>215</v>
      </c>
      <c r="C7" s="60" t="s">
        <v>14</v>
      </c>
      <c r="D7" s="61">
        <v>100</v>
      </c>
      <c r="E7" s="62"/>
      <c r="F7" s="63"/>
      <c r="G7" s="64"/>
      <c r="H7" s="65"/>
      <c r="I7" s="66"/>
      <c r="J7" s="66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  <c r="BG7" s="67"/>
      <c r="BH7" s="67"/>
      <c r="BI7" s="67"/>
      <c r="BJ7" s="67"/>
      <c r="BK7" s="67"/>
      <c r="BL7" s="67"/>
    </row>
    <row r="8" spans="1:64" ht="19.5" customHeight="1">
      <c r="A8" s="270" t="s">
        <v>15</v>
      </c>
      <c r="B8" s="270"/>
      <c r="C8" s="270"/>
      <c r="D8" s="270"/>
      <c r="E8" s="270"/>
      <c r="F8" s="63"/>
      <c r="G8" s="55" t="s">
        <v>17</v>
      </c>
      <c r="H8" s="55"/>
      <c r="I8" s="55" t="s">
        <v>17</v>
      </c>
      <c r="J8" s="55" t="s">
        <v>17</v>
      </c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8"/>
      <c r="BI8" s="68"/>
      <c r="BJ8" s="68"/>
      <c r="BK8" s="68"/>
      <c r="BL8" s="68"/>
    </row>
    <row r="9" spans="1:10" ht="13.5" customHeight="1">
      <c r="A9" s="21"/>
      <c r="B9" s="21"/>
      <c r="C9" s="21"/>
      <c r="D9" s="50"/>
      <c r="E9" s="51"/>
      <c r="F9" s="21"/>
      <c r="G9" s="21"/>
      <c r="H9" s="21"/>
      <c r="I9" s="21"/>
      <c r="J9" s="21"/>
    </row>
    <row r="10" ht="13.5" customHeight="1"/>
    <row r="11" ht="13.5" customHeight="1"/>
    <row r="12" spans="6:10" ht="13.5" customHeight="1">
      <c r="F12" s="263" t="s">
        <v>38</v>
      </c>
      <c r="G12" s="263"/>
      <c r="H12" s="263"/>
      <c r="I12" s="263"/>
      <c r="J12" s="263"/>
    </row>
    <row r="13" spans="6:10" ht="13.5" customHeight="1">
      <c r="F13" s="271" t="s">
        <v>19</v>
      </c>
      <c r="G13" s="271"/>
      <c r="H13" s="271"/>
      <c r="I13" s="271"/>
      <c r="J13" s="271"/>
    </row>
    <row r="14" ht="13.5" customHeight="1"/>
    <row r="15" ht="13.5" customHeight="1"/>
    <row r="16" ht="13.5" customHeight="1"/>
    <row r="17" ht="13.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6">
    <mergeCell ref="I1:J1"/>
    <mergeCell ref="B2:H2"/>
    <mergeCell ref="A4:J4"/>
    <mergeCell ref="A8:E8"/>
    <mergeCell ref="F12:J12"/>
    <mergeCell ref="F13:J13"/>
  </mergeCells>
  <printOptions horizontalCentered="1"/>
  <pageMargins left="0.5118055555555555" right="0.5118055555555555" top="0.31527777777777777" bottom="0.31527777777777777" header="0.5118055555555555" footer="0.5118055555555555"/>
  <pageSetup horizontalDpi="300" verticalDpi="300" orientation="landscape" pageOrder="overThenDown" paperSize="9" scale="7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Kowalski Ryszard</cp:lastModifiedBy>
  <dcterms:modified xsi:type="dcterms:W3CDTF">2022-03-09T17:02:17Z</dcterms:modified>
  <cp:category/>
  <cp:version/>
  <cp:contentType/>
  <cp:contentStatus/>
</cp:coreProperties>
</file>