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 " sheetId="18" r:id="rId18"/>
    <sheet name="Pakiet 19 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</sheets>
  <definedNames/>
  <calcPr fullCalcOnLoad="1"/>
</workbook>
</file>

<file path=xl/sharedStrings.xml><?xml version="1.0" encoding="utf-8"?>
<sst xmlns="http://schemas.openxmlformats.org/spreadsheetml/2006/main" count="939" uniqueCount="222">
  <si>
    <t>Załącznik nr 2</t>
  </si>
  <si>
    <t xml:space="preserve">                                                  FORMULARZ ASORTYMENTOWO - CENOWY                                                                 </t>
  </si>
  <si>
    <r>
      <rPr>
        <b/>
        <sz val="12"/>
        <color indexed="8"/>
        <rFont val="Times New Roman"/>
        <family val="1"/>
      </rPr>
      <t xml:space="preserve">PAKIET 1 – </t>
    </r>
    <r>
      <rPr>
        <b/>
        <sz val="12"/>
        <color indexed="18"/>
        <rFont val="Times New Roman"/>
        <family val="1"/>
      </rPr>
      <t>Zestawy do drenażu worka osierdziowego</t>
    </r>
  </si>
  <si>
    <t>Lp.</t>
  </si>
  <si>
    <t>Nazwa asortymentu</t>
  </si>
  <si>
    <t>J.m.</t>
  </si>
  <si>
    <t>Ilość</t>
  </si>
  <si>
    <t>Cena jedn. netto w PLN</t>
  </si>
  <si>
    <t>Wartość netto w PLN</t>
  </si>
  <si>
    <t>VAT %</t>
  </si>
  <si>
    <t>Wartość brutto w PLN</t>
  </si>
  <si>
    <t>Nazwa Producenta/ kraj pochodzenia</t>
  </si>
  <si>
    <t>Nazwa handlowa wyrobu/ nr katalogowy</t>
  </si>
  <si>
    <r>
      <rPr>
        <b/>
        <sz val="12"/>
        <color indexed="18"/>
        <rFont val="Times New Roman"/>
        <family val="1"/>
      </rPr>
      <t xml:space="preserve">Zestaw do drenażu worka osierdziowego 
</t>
    </r>
    <r>
      <rPr>
        <sz val="12"/>
        <color indexed="18"/>
        <rFont val="Times New Roman"/>
        <family val="1"/>
      </rPr>
      <t>rozszerzadło i koszulka hemostatyczna 6F/9F
Miniskalpel
Worek na wydzielinę 1,5 L z miarką
Łącznik z portem bocznym zintegrowanym z kranikiem trójdrożnym i zastawką bezzwrotną
strzykawka 50 ml z końcówką typu LL
strzykawka 10 ml z końcówką typu LL
Prowadnik drutowy J3, 0,035&amp;quot; długości 100 cm
Cewnik do drenażu typu Pigtail ( 7F/9F) wykonany
z kontrastującego pod RTG poliuretanu, długości 500 mm
Kaniula z mandrynem 1,3 x 120 mm (dwuczęściowa)
Całość zapakowana w chustę dwuwarstwową o wymiarach 45 x 75 cm</t>
    </r>
  </si>
  <si>
    <t>szt.</t>
  </si>
  <si>
    <t>SUMA</t>
  </si>
  <si>
    <t xml:space="preserve">etykieta 2x5 cm </t>
  </si>
  <si>
    <t>X</t>
  </si>
  <si>
    <t>……………..……….….…..………………………...............………</t>
  </si>
  <si>
    <t>/podpis i pieczątka upoważnionego przedstawiciela/</t>
  </si>
  <si>
    <t xml:space="preserve">                                                               FORMULARZ ASORTYMENTOWO – CENOWY                                                             </t>
  </si>
  <si>
    <r>
      <rPr>
        <b/>
        <sz val="12"/>
        <color indexed="8"/>
        <rFont val="Times New Roman"/>
        <family val="1"/>
      </rPr>
      <t xml:space="preserve">PAKIET  2 – </t>
    </r>
    <r>
      <rPr>
        <b/>
        <sz val="12"/>
        <color indexed="18"/>
        <rFont val="Times New Roman"/>
        <family val="1"/>
      </rPr>
      <t>Cewnik balonowy powlekany lekiem DEB</t>
    </r>
  </si>
  <si>
    <r>
      <rPr>
        <b/>
        <sz val="12"/>
        <color indexed="18"/>
        <rFont val="Times New Roman"/>
        <family val="1"/>
      </rPr>
      <t>Cewnik balonowy powlekany lekiem DEB                                                    -</t>
    </r>
    <r>
      <rPr>
        <sz val="12"/>
        <color indexed="18"/>
        <rFont val="Times New Roman"/>
        <family val="1"/>
      </rPr>
      <t xml:space="preserve"> cewnik balonowy pokryty paklitakselem bez nośnika polimerowego - minimalny wymagany przedział średnic 2 mm – 4,0 mm (minimum 6 długości)   - wymagany przedział długości: 12-30 mm (minimum 6 długości)                                              - ciśnienie nominalne maksimum 7atm.; RBP ≤ 14atm                                        - ilość substancji czynnej minimum 2µg/mm</t>
    </r>
    <r>
      <rPr>
        <vertAlign val="superscript"/>
        <sz val="12"/>
        <color indexed="18"/>
        <rFont val="Times New Roman"/>
        <family val="1"/>
      </rPr>
      <t xml:space="preserve">2                                                                            </t>
    </r>
    <r>
      <rPr>
        <sz val="12"/>
        <color indexed="18"/>
        <rFont val="Times New Roman"/>
        <family val="1"/>
      </rPr>
      <t xml:space="preserve">       - profil wejścia maksimum 0,017”          - shaft proksymalny ≤1,8F                     - shaft dystalny  ≤2,5F</t>
    </r>
  </si>
  <si>
    <t>KOMIS</t>
  </si>
  <si>
    <t xml:space="preserve">                                                                               FORMULARZ ASORTYMENTOWO – CENOWY                                                               </t>
  </si>
  <si>
    <t>PAKIET  3 –  Igła tępa metalowa</t>
  </si>
  <si>
    <r>
      <rPr>
        <b/>
        <sz val="12"/>
        <color indexed="18"/>
        <rFont val="Times New Roman"/>
        <family val="1"/>
      </rPr>
      <t xml:space="preserve">Igła tępa metalowa do prowadników wieńcowych
</t>
    </r>
    <r>
      <rPr>
        <sz val="12"/>
        <color indexed="18"/>
        <rFont val="Times New Roman"/>
        <family val="1"/>
      </rPr>
      <t>wykonana ze stali chirurgicznej
średnica 20 G
akceptująca prowadniki o średnicy 0.014” i 0.018”</t>
    </r>
  </si>
  <si>
    <t xml:space="preserve">                                                                               FORMULARZ ASORTYMENTOWO – CENOWY                                                             </t>
  </si>
  <si>
    <t>PAKIET 4 –  Igła punkcyjna</t>
  </si>
  <si>
    <t xml:space="preserve">Igła punkcyjna do techniki seldingera 
1.3 mm x 70 mm (18G) 
zakończenie typu luer lock 
wykonana ze stali nierdzewnej Ø 1,3 mm
łagodnie zwężające ujście umożliwiające łatwiejsze wprowadzenie prowadnika o średnicy do max 0,038” (0,97 mm) </t>
  </si>
  <si>
    <t>PAKIET 5 – Zestaw do monitorowania ciśnienia krwi metodą krwawą</t>
  </si>
  <si>
    <r>
      <rPr>
        <b/>
        <sz val="11"/>
        <color indexed="18"/>
        <rFont val="Times New Roman"/>
        <family val="1"/>
      </rPr>
      <t xml:space="preserve">Zestaw do monitorowania ciśnienia krwi metodą krwawą  z przetwornikiem jednorazowego użytku pakowanych osobno ( kompatybilnych z systemem do angiografii zamawiającego) Przetwornik ze zintegrowanym systemem płuczącym Wysoka odporność na zakłócenia bez konieczności stosowania elementów korygujacych                 </t>
    </r>
    <r>
      <rPr>
        <sz val="11"/>
        <color indexed="18"/>
        <rFont val="Times New Roman"/>
        <family val="1"/>
      </rPr>
      <t xml:space="preserve">Połączenie z kablem interfejsowym PIONOWE, wodoszczelne;
Układ do przepłukiwania w postaci skrzydełek;
Wstępnie wykalibrowany czujnik pomiarowy ze stałymi parametrami elektrycznymi – nie wymagający dodatkowych portów do kalibracji przed użyciem; 
Konfiguracja zestawu: przewód combidyn 150cm przezroczysty
zatyczka ochronna męska końcówka węża
system infuzyjny bez odpowietrzacza 150cm
zestaw do monitorowania ciśnienia krwi metodą krwawą z przetwornikiem jednorazowego użytku kompatybilny z systemem do angiografii zamawiającego ( combitrans z systemem płuczącym i kranikiem trójdrożnym)
Możliwość zaoferowania zestawów jednoprzetwornikowych z możliwością przełączania z pomiaru ciśnienia tętniczego na pomiar OCŻ;
Opis na opakowaniu w j. Polskim.                                           </t>
    </r>
    <r>
      <rPr>
        <b/>
        <sz val="11"/>
        <color indexed="18"/>
        <rFont val="Times New Roman"/>
        <family val="1"/>
      </rPr>
      <t>Uwaga:</t>
    </r>
    <r>
      <rPr>
        <sz val="11"/>
        <color indexed="18"/>
        <rFont val="Times New Roman"/>
        <family val="1"/>
      </rPr>
      <t xml:space="preserve"> Wykonawca zobowiązany jest do nieodpłatnego wyposażenia Zamawiającego, na czas trwania umowy w kable, płytki i uchwyty pasujące do połączenia oferowanych przetworników z posiadanym przez Zamawiającego sprzętem monitorującym i diagnostycznym.</t>
    </r>
  </si>
  <si>
    <t>x</t>
  </si>
  <si>
    <r>
      <rPr>
        <b/>
        <sz val="12"/>
        <color indexed="8"/>
        <rFont val="Times New Roman"/>
        <family val="1"/>
      </rPr>
      <t xml:space="preserve">PAKIET 6 – </t>
    </r>
    <r>
      <rPr>
        <b/>
        <sz val="12"/>
        <color indexed="18"/>
        <rFont val="Times New Roman"/>
        <family val="1"/>
      </rPr>
      <t>Sprzęt drobny</t>
    </r>
  </si>
  <si>
    <r>
      <rPr>
        <b/>
        <sz val="12"/>
        <color indexed="18"/>
        <rFont val="Times New Roman"/>
        <family val="1"/>
      </rPr>
      <t xml:space="preserve">Rampy dwukranikowe off
</t>
    </r>
    <r>
      <rPr>
        <sz val="12"/>
        <color indexed="18"/>
        <rFont val="Times New Roman"/>
        <family val="1"/>
      </rPr>
      <t>płynne przekręcanie kraników
ergonomiczny kształt
przezroczysty korpus umożliwiający kontrolę wizualną
z adapterem rotacyjnym i łącznikiem luer lock
kraniki ustawione w wersji ON lub OFF
3 – kranikowe
dostępne w wersji do:
iniekcji automatycznych (70 bar/1000 psi)
- iniekcji ręcznych (35 bar/ 500 psi)</t>
    </r>
  </si>
  <si>
    <r>
      <rPr>
        <b/>
        <sz val="12"/>
        <color indexed="18"/>
        <rFont val="Times New Roman"/>
        <family val="1"/>
      </rPr>
      <t xml:space="preserve">Dreny wysokociśnieniowe do strzykawki automatycznej 
</t>
    </r>
    <r>
      <rPr>
        <sz val="12"/>
        <color indexed="18"/>
        <rFont val="Times New Roman"/>
        <family val="1"/>
      </rPr>
      <t>testowane do 84 bar/ 1200 psi
wykonane ze zbrojonego PUR
końcówka męska/ żeńska z adapterem rotacyjnym luer lock
bardzo elastyczne
przezroczyste, umożliwiające kontrolę wizualną
średnica wew. drenu 1.7 mm, średnica zew. drenu 3.6 mm
różna długość drenów 50- 200 cm
kompatybilne z urządzenie posiadanym przez zamawiającego  ILLUMENA NEO 7161-S                                                                                    DREN 200 cm</t>
    </r>
  </si>
  <si>
    <t xml:space="preserve">                                                                               FORMULARZ ASORTYMENTOWO – CENOWY                                          </t>
  </si>
  <si>
    <r>
      <rPr>
        <b/>
        <sz val="12"/>
        <color indexed="8"/>
        <rFont val="Times New Roman"/>
        <family val="1"/>
      </rPr>
      <t xml:space="preserve">PAKIET 7 – </t>
    </r>
    <r>
      <rPr>
        <b/>
        <sz val="12"/>
        <color indexed="18"/>
        <rFont val="Times New Roman"/>
        <family val="1"/>
      </rPr>
      <t>Wkład do strzykawki wysokociśnieniowej</t>
    </r>
  </si>
  <si>
    <r>
      <rPr>
        <b/>
        <sz val="12"/>
        <color indexed="18"/>
        <rFont val="Times New Roman"/>
        <family val="1"/>
      </rPr>
      <t xml:space="preserve">Wkład do strzykawki wysokociśnieniowej do automatycznego wstrzykiwacza kontrastu 
</t>
    </r>
    <r>
      <rPr>
        <sz val="12"/>
        <color indexed="18"/>
        <rFont val="Times New Roman"/>
        <family val="1"/>
      </rPr>
      <t xml:space="preserve">Kompatybilne z urządzenie posiadanym przez zamawiającego </t>
    </r>
    <r>
      <rPr>
        <b/>
        <sz val="12"/>
        <color indexed="18"/>
        <rFont val="Times New Roman"/>
        <family val="1"/>
      </rPr>
      <t>ILLUMENA NEO 7161-S</t>
    </r>
  </si>
  <si>
    <t>……………..……….….…..………………………...............……………</t>
  </si>
  <si>
    <r>
      <rPr>
        <b/>
        <sz val="12"/>
        <color indexed="8"/>
        <rFont val="Times New Roman"/>
        <family val="1"/>
      </rPr>
      <t xml:space="preserve">PAKIET 8 – </t>
    </r>
    <r>
      <rPr>
        <b/>
        <sz val="12"/>
        <color indexed="18"/>
        <rFont val="Times New Roman"/>
        <family val="1"/>
      </rPr>
      <t xml:space="preserve">Strzykawka wysokociśnieniowa z manometrem do zabiegów angioplastyki wieńcowej </t>
    </r>
  </si>
  <si>
    <r>
      <rPr>
        <b/>
        <sz val="12"/>
        <color indexed="18"/>
        <rFont val="Times New Roman"/>
        <family val="1"/>
      </rPr>
      <t xml:space="preserve">Strzykawka wysokociśnieniowa z manometrem do zabiegów angipoplastyki wieńcowej.  </t>
    </r>
    <r>
      <rPr>
        <sz val="12"/>
        <color indexed="18"/>
        <rFont val="Times New Roman"/>
        <family val="1"/>
      </rPr>
      <t xml:space="preserve">                      -Manometr analogowy o  zakresie  ciśnień  do  30atm.
-pojemność 20ml
-przezroczysty  korpus  umożliwiający  obserwację   słupa cieczy
-dren   wysokociśnieniowy  oraz  kranik   trójdrożny
-przestrzeń    bezpieczeństwa  minimalizująca    ryzyko   dostania   się pęcherzyków  powietrza  do   balonu w trakcie  inflacji
-mechanizm  spustowy   umożliwiający   szybką deflację
-blokada  zabezpieczająca   przed   przypadkową  deflacją
-łatwe w obsłudze i ergonomiczne, mechanizm zwalniający i blokujący w postaci przycisku bądź zapadki (ew. uchwyt pistoletowy) możliwość zwalniania blokady jedną ręką.</t>
    </r>
  </si>
  <si>
    <t xml:space="preserve">                                                                                                FORMULARZ ASORTYMENTOWO – CENOWY</t>
  </si>
  <si>
    <t>PAKIET 9  –  Zestawy do wkłucia</t>
  </si>
  <si>
    <t>Cena jedn. Netto    w PLN</t>
  </si>
  <si>
    <r>
      <rPr>
        <b/>
        <sz val="12"/>
        <color indexed="18"/>
        <rFont val="Times New Roman"/>
        <family val="1"/>
      </rPr>
      <t xml:space="preserve">Zestaw do wkłucia promieniowego standardowy </t>
    </r>
    <r>
      <rPr>
        <sz val="12"/>
        <color indexed="18"/>
        <rFont val="Times New Roman"/>
        <family val="1"/>
      </rPr>
      <t xml:space="preserve">                                   -Średnica wewnętrzna 5F, 6F, 7F
-Igła metalowa 20, 21, 22 G , krótkie  ostrze,  kąt ostrza  pozwalający na łatwe pokonanie skóry i tkanek miękkich podczas wkłucia
-Prowadnik  metalowy lub nitinolowy 0,018”, 0,021”, 0,025 ”
-Koszulka naczyniowa  z teleskopowym układem rozszerzającym
-Gładkie atraumatyczne przejście pomiędzy prowadnikiem a rozszerzaczem oraz oraz między rozszerzaczem a koszulką naczyniową
zastawka hemostatyczna  niskooporowa dająca optymalną hemostazę
-Ramię boczne z kranikiem
</t>
    </r>
  </si>
  <si>
    <r>
      <rPr>
        <b/>
        <sz val="12"/>
        <color indexed="18"/>
        <rFont val="Times New Roman"/>
        <family val="1"/>
      </rPr>
      <t xml:space="preserve">Zestaw do nakłucia tętnicy udowej </t>
    </r>
    <r>
      <rPr>
        <sz val="12"/>
        <color indexed="18"/>
        <rFont val="Times New Roman"/>
        <family val="1"/>
      </rPr>
      <t xml:space="preserve">                                                    -Średnica wewnętrzna koszulki naczyniowej  do wyboru 6F, 7F, 8F
-Długość koszulki naczyniowej 8-23cm  (możliwość wyboru różnych długości)
-Igła metalowa 18G , krótkie ostrze ułatwiające wkłucie
-Prowadnik  stalowy typu J 0,35 i/lub 0,38 długości min 40cm
-Koszulka naczyniowa  z teleskopowym układem rozszerzającym
-Gładkie atraumatyczne przejście pomiędzy prowadnikiem a rozszerzaczem oraz oraz między rozszerzaczem a koszulką naczyniową
-Zastawka hemostatyczna  niskooporowa dająca optymalną hemostazę
-Ramię boczne z kranikiem</t>
    </r>
  </si>
  <si>
    <t xml:space="preserve">PAKIET  10 –  Prowadniki naczyniowe. </t>
  </si>
  <si>
    <r>
      <rPr>
        <b/>
        <sz val="12"/>
        <color indexed="18"/>
        <rFont val="Times New Roman"/>
        <family val="1"/>
      </rPr>
      <t>Prowadniki naczyniowe                                    -</t>
    </r>
    <r>
      <rPr>
        <sz val="12"/>
        <color indexed="8"/>
        <rFont val="Times New Roman"/>
        <family val="1"/>
      </rPr>
      <t xml:space="preserve">Prowadniki klasyczne z końcówką typu J z możliwością rozprostowania  
-Dostępne średnice 0.018" / 0.025" / 0.032" / 0.035" / 0.038" 
- dostępne długości 150cm do 260 cm 
- Odporne na odkształcenia, 
-Końcówka atraumatycznie zakończona
</t>
    </r>
    <r>
      <rPr>
        <sz val="12"/>
        <color indexed="18"/>
        <rFont val="Times New Roman"/>
        <family val="1"/>
      </rPr>
      <t>-Materiał- drut stalowy powlekany PTFE metodą „ pre coated”
-Do prowadników typu  J załączona prostownica ułatwiająca wprowadzenie do cewnika lub koszulki naczyniowej</t>
    </r>
  </si>
  <si>
    <t xml:space="preserve">szt. </t>
  </si>
  <si>
    <t>PAKIET  11 –  Manipulator do prowadników wieńcowych</t>
  </si>
  <si>
    <r>
      <rPr>
        <b/>
        <sz val="12"/>
        <color indexed="18"/>
        <rFont val="Times New Roman"/>
        <family val="1"/>
      </rPr>
      <t xml:space="preserve">Manipulator do prowadników wieńcowych ( torquer)
</t>
    </r>
    <r>
      <rPr>
        <sz val="12"/>
        <color indexed="18"/>
        <rFont val="Times New Roman"/>
        <family val="1"/>
      </rPr>
      <t>Tworzywo przezroczyste umożliwiające kontrolę wizualną 
Łatwe i stabilne unieruchomienie prowadnika
Kształt umożliwiający łatwe wprowadzenie końcówki prowadnika</t>
    </r>
  </si>
  <si>
    <t>PAKIET 12 – Stenty wieńcowe do bifurkacji naczyń</t>
  </si>
  <si>
    <t>Stenty wieńcowe do bifurkacji naczyniowych koballtowo-chromowe  powlekane sirolimusem (zmienny rozmiar stentu odcinek proksymalny zwiększony w stosunku do odcinka dystalnego). Trzy markery ułatwiające pozycjonowanie stentu , Profilowany balon dopasowany do średnicy naczyń w bifurkacji . Komórka stentu o zwiększonym rozmiarze w miejscu odejścia bocznic</t>
  </si>
  <si>
    <t xml:space="preserve">         FORMULARZ ASORTYMENTOWO - CENOWY</t>
  </si>
  <si>
    <t xml:space="preserve"> PAKIET 13 - Trombectom wieńcowy</t>
  </si>
  <si>
    <r>
      <rPr>
        <b/>
        <sz val="12"/>
        <color indexed="18"/>
        <rFont val="Times New Roman"/>
        <family val="1"/>
      </rPr>
      <t xml:space="preserve">Trombectom wieńcowy do usuwania skrzeplin  z naczyń wieńcowych. </t>
    </r>
    <r>
      <rPr>
        <sz val="12"/>
        <color indexed="18"/>
        <rFont val="Times New Roman"/>
        <family val="1"/>
      </rPr>
      <t xml:space="preserve"> 
-Cewnik do użycia w krążeniu wieńcowym łącznie z pomostami aortalno-wieńcowymi
-Przeznaczenie – pobieranie i aspiracja materiału zakrzepowo-zatorowego z naczyń wieńcowych  w trakcie przezskórnej angioplastyki wieńcowej
-Cewnik typu monorail
-Kompatybilny z cewnikiem prowadzącym 6F
-Marker widoczny w skopii rtg na dystalnym końcu cewnika </t>
    </r>
  </si>
  <si>
    <t>-Ciśnienie nominalne 8 atm</t>
  </si>
  <si>
    <t xml:space="preserve">         FORMULARZ ASORTYMENTOWO – CENOWY</t>
  </si>
  <si>
    <t xml:space="preserve">PAKIET 14 – Opatrunki uciskowe do tętnicy promieniowej.  </t>
  </si>
  <si>
    <r>
      <rPr>
        <b/>
        <sz val="12"/>
        <color indexed="18"/>
        <rFont val="Times New Roman"/>
        <family val="1"/>
      </rPr>
      <t>Opatrunki uciskowe do tętnicy promieniowej</t>
    </r>
    <r>
      <rPr>
        <b/>
        <sz val="12"/>
        <color indexed="8"/>
        <rFont val="Times New Roman"/>
        <family val="1"/>
      </rPr>
      <t>.                       -</t>
    </r>
    <r>
      <rPr>
        <sz val="12"/>
        <color indexed="18"/>
        <rFont val="Times New Roman"/>
        <family val="1"/>
      </rPr>
      <t xml:space="preserve">Opaska uciskowa jednorazowa , umożliwiająca skuteczną hemostazę  z materiałów hipoalergicznych, posiadających atesty do stosowania  na uszkodzone tkanki ludzkie
-Możliwość regulowania stopnia kompresji miejsca wkłucia
-Możliwość monitorowania miejsca wkłucia bez zdejmowania opaski
</t>
    </r>
    <r>
      <rPr>
        <sz val="12"/>
        <color indexed="8"/>
        <rFont val="Times New Roman"/>
        <family val="1"/>
      </rPr>
      <t xml:space="preserve">-Zapięcie, które umożliwia w sposób prosty założenie opaski  a także uciśnięcie lub/i poluzowanie opaski 
</t>
    </r>
    <r>
      <rPr>
        <sz val="12"/>
        <color indexed="18"/>
        <rFont val="Times New Roman"/>
        <family val="1"/>
      </rPr>
      <t xml:space="preserve">-Różne wielkości  pozwalające na dopasowanie urządzenia do wielkości ręki 
</t>
    </r>
    <r>
      <rPr>
        <sz val="12"/>
        <color indexed="8"/>
        <rFont val="Times New Roman"/>
        <family val="1"/>
      </rPr>
      <t xml:space="preserve">-Zestaw nie blokujący odpływu krwi żylnej i nie narażający struktury nerwu w trakcie ucisku tętnicy </t>
    </r>
  </si>
  <si>
    <t>PAKIET 15 –  Cewniki balonowe</t>
  </si>
  <si>
    <r>
      <rPr>
        <b/>
        <sz val="12"/>
        <color indexed="18"/>
        <rFont val="Times New Roman"/>
        <family val="1"/>
      </rPr>
      <t xml:space="preserve">Cewniki balonowe  „semi-compliant” do angioplastyki wieńcowej.  </t>
    </r>
    <r>
      <rPr>
        <sz val="12"/>
        <color indexed="18"/>
        <rFont val="Times New Roman"/>
        <family val="1"/>
      </rPr>
      <t xml:space="preserve">                                                                  -Typ RX( rapid exchange)-RBP-14 atm
-RBP-14 atm
-Profil balonu &lt;=0,027” dla średnicy 2,5mm                     -Profil wejścia końcówki balonu &lt;=0,016”
-Łatwość przechodzenia przez  ścianę zmiany w naczyniach oraz kręte naczynia
-Materiał balonu odporny na uszkodzenia 
-Gwarantowana możliwość min 10 krotnej inflacji  do RBP średnice balonu od 1,25mm do 4mm
-Długości balonu 6-30mm cewnik kompatybilny z cewnikiem prowadzącym 5F w e wszystkich rozmiarach
-Średnice balonu od 1,25mm do 4.0mm         -Udokumentowana  możliwość  wykonywania zabiegów met „kissing baloon”
-Dostępność cewników balonowych o ultra niskim profilu przejścia np. Profil balonu &lt;=0,020”  dla średnicy 1,25mm
</t>
    </r>
    <r>
      <rPr>
        <b/>
        <sz val="11"/>
        <color indexed="18"/>
        <rFont val="Arial"/>
        <family val="1"/>
      </rPr>
      <t xml:space="preserve">
</t>
    </r>
  </si>
  <si>
    <r>
      <rPr>
        <b/>
        <sz val="12"/>
        <color indexed="18"/>
        <rFont val="Times New Roman"/>
        <family val="1"/>
      </rPr>
      <t xml:space="preserve">Cewniki balonowe  typu NC ( non-compliant)  </t>
    </r>
    <r>
      <rPr>
        <sz val="12"/>
        <color indexed="18"/>
        <rFont val="Times New Roman"/>
        <family val="1"/>
      </rPr>
      <t xml:space="preserve">             -Typ RX
-różne średnice balonika od 1,5 - 5.0 mm zmieniające się co 0,25 mm w zakresie średnic 2.0 - 4.0 mm
-Długość balonów od 6 do 25mm
-Materiał odporny na uszkodzenia wytrzymujący kilkukrotne inflacje do RBP
-Wszystkie średnice kompatybilne z cewnikiem prowadzącym 6F
-Długość użytkowa min 140cm 
Możliwość  doprężania stentów
ciśnienie nominalne 12 atm
-RBP min 18 ATM</t>
    </r>
  </si>
  <si>
    <t>PAKIET 16 –  Cewniki prowadzące do angioplastyki wieńcowej</t>
  </si>
  <si>
    <r>
      <rPr>
        <b/>
        <sz val="12"/>
        <color indexed="18"/>
        <rFont val="Times New Roman"/>
        <family val="1"/>
      </rPr>
      <t xml:space="preserve">Cewniki prowadzące do angioplastyki wieńcowej. </t>
    </r>
    <r>
      <rPr>
        <sz val="12"/>
        <color indexed="18"/>
        <rFont val="Times New Roman"/>
        <family val="1"/>
      </rPr>
      <t xml:space="preserve">   Dostępne rozmiary 5F, 6F, 7F
Światło wewnętrzne 5F-0,058” ,6F-0,071”, 7F-0,081” niezmienne na całej długości cewnika
Korpus cewnika z metalowym zbrojeniem  dający stabilne podparcie , prowadzenie oraz optymalną kontrolę obrotów i dużą odporność na  skręcenie i załamanie
Atraumatyczna końcówka cewnika
Stabilny kształt cewnika w temp 37st C
Długości 90,100 i 110 cm
Powierzchnia cewnika o zredukowanych oporach  tarcia
Dostępność kształtów, JL, JR, AL, AR, MPA, MBG, EBU, IMA oraz krzywizny nietypowe i uniwersalne i do LTW i PTW oraz wersji z otworami bocznymi
Ergonomiczna końcówka ułatwiająca manipulowanie cewnikiem
Wewnętrzne światło cewnika o stałej szerokości i niskim oporze umożliwiającym  wprowadzenie  cewnika typu „ mother &amp; child”</t>
    </r>
  </si>
  <si>
    <t xml:space="preserve"> FORMULARZ  ASORTYMENTOWO – CENOWY</t>
  </si>
  <si>
    <t xml:space="preserve">PAKIET 17 – Kontrasty jodowe do zabiegów naczyniowych </t>
  </si>
  <si>
    <r>
      <rPr>
        <sz val="12"/>
        <color indexed="18"/>
        <rFont val="Times New Roman"/>
        <family val="1"/>
      </rPr>
      <t xml:space="preserve">Monomeryczny niejonowy jodowy środek kontrastowy  350 mg jodu/ml.
Dostępność w opakowaniach 50, 100, 200, 500 ml.
Całkowita objętość 100 litrów.
</t>
    </r>
    <r>
      <rPr>
        <b/>
        <sz val="11"/>
        <color indexed="18"/>
        <rFont val="Arial"/>
        <family val="1"/>
      </rPr>
      <t xml:space="preserve">
</t>
    </r>
  </si>
  <si>
    <t>litr</t>
  </si>
  <si>
    <t>PAKIET 18 – Kontrasty jodowe do zabiegów naczyniowych nr 1</t>
  </si>
  <si>
    <t xml:space="preserve">Dimeryczny niejonowy jodowy środek kontrastowy     320 mg jodu/ml.                                    Dostępność w opakowaniach 50, 100, 200, 500 ml. Całkowita objętość 50 litrów.  </t>
  </si>
  <si>
    <t>PAKIET 19 – Kontrasty jodowe do zabiegów naczyniowych nr 2</t>
  </si>
  <si>
    <r>
      <rPr>
        <sz val="12"/>
        <color indexed="18"/>
        <rFont val="Times New Roman"/>
        <family val="1"/>
      </rPr>
      <t xml:space="preserve">Monomeryczny niejonowy jodowy środek kontrastowy  400 mg jodu/ml.
Dostępność w opakowaniach 50, 100, 200, 500 ml.
Całkowita objętość 30 litrów.
</t>
    </r>
    <r>
      <rPr>
        <b/>
        <sz val="11"/>
        <color indexed="18"/>
        <rFont val="Arial"/>
        <family val="1"/>
      </rPr>
      <t xml:space="preserve">
</t>
    </r>
  </si>
  <si>
    <t xml:space="preserve"> PAKIET 20 – Prowadniki wieńcowe do zabiegów angioplastyki wieńcowej i przedłużacze do prowadników.</t>
  </si>
  <si>
    <t xml:space="preserve">Prowadniki wieńcowe do zabiegów angioplastyki wieńcowej </t>
  </si>
  <si>
    <t>a</t>
  </si>
  <si>
    <t xml:space="preserve">Prowadniki wieńcowe
prowadniki z końcówką roboczą wykonaną ze stali i innych stopów metali;
Średnica 0,014”;
długość 190 i 300 cm;
końcówka prosta i w kształcie „J”;
min 32 rodzaje (niezależnie od długości i kształtu końcówki);
dostępność powłoki hydrofilnej i hydrofobowej na całej długości;
dostępne prowadniki angioplastyczne do udrożnień o różnych rodzajach sztywności części „roboczej” (11 rodzajów niezależnie od długości i kształtu końcówki).
- dostępne prowadniki z taperowanym tipem o średnicy 0,009”, 0,010” ;  0,0105” i 0,012”
-dostępne prowadniki o minimum 4 średnicach końcówki (niezależnie od długości i kształtu końcówki).
-dostępność w ofercie prowadników z rdzeniem stalowym i stopowym
Widoczność dystalnego odcinka w rtg 30mm oraz znacznik widoczny w rtg zlokalizowany w odległości 45mm od końcówki prowadnika
Obecność znacznika  ramiennego i udowego w proksymalnym odcinku prowadnika
Możliwośc mechanicznego kształtowania końcówki prowadnika
Możliwość przedłużenia za pomocą dedykowanego przedłużacza
Dostępność przedłużaczy do prowadników w ofercie firmy
</t>
  </si>
  <si>
    <t xml:space="preserve"> PAKIET  21 - Balony ultrawysokociśnieniowe </t>
  </si>
  <si>
    <r>
      <rPr>
        <b/>
        <sz val="11"/>
        <color indexed="8"/>
        <rFont val="Arial"/>
        <family val="0"/>
      </rPr>
      <t xml:space="preserve">Balony ultrawysokociśnieniowe OPN NC
</t>
    </r>
    <r>
      <rPr>
        <sz val="11"/>
        <color indexed="8"/>
        <rFont val="Arial"/>
        <family val="0"/>
      </rPr>
      <t>-cewnik balonowy typu  rapid exchange nc
- możliwość stosowania balonu do pre- i post -  dylatacji
- podwójna konstrukcja balonu
- kompatybilny z  prowadnikiem 0,014”
- ciśnienie RBP 35 atm
-  średnice balonu 1,5-4,5mm
- długość balonu 10, 15, 20 mm
- w zestawie inflator wysokociśnieniowy 40 i 55 atm</t>
    </r>
  </si>
  <si>
    <t xml:space="preserve">                                                                         FORMULARZ ASORTYMENTOWO - CENOWY</t>
  </si>
  <si>
    <t>PAKIET  22 –  Zestaw do wkłucia promieniowego u osób o zwiększonym ryzyku powikłań i prowadniki hydrofilne</t>
  </si>
  <si>
    <r>
      <rPr>
        <sz val="12"/>
        <rFont val="Times New Roman"/>
        <family val="1"/>
      </rPr>
      <t>-Dostępne średnice  5 – 6 – 7Fr 
-Dostępne długości 7 i 10 cm
-Zestawy z prowadnikiem prostym stalowym typu mini spring 0,018” ; 0,021”; 0,025”, długość prowadnika 45cm
- odpowiednia igła metalowa z krótkim ostrzem 22G; 21G; 20G
-Koszulka wykonana ze śliskiego materiału ETFE odporna na załamania, szczelna zastawka hemostatyczna, atraumatyczne, gładkie przejście pomiędzy rozszerzaczem a koszulką, 
-rozszerzacz łączący zatrzaskowo, łatwo odłamywalny jedną ręką, 
-boczny port z kranikiem trójdrożnym w zestawie. Atraumatyczne przejście między koszulką a rozszerzaczem
-</t>
    </r>
    <r>
      <rPr>
        <b/>
        <sz val="12"/>
        <color indexed="10"/>
        <rFont val="Times New Roman"/>
        <family val="1"/>
      </rPr>
      <t xml:space="preserve">Możliwość zamówienia introduktorów promieniowych pokrytych śliską substancja hydrofilną, dostępne rozmiary 5F, 6F w długościach 10cm/16cm/25cm ,Prowadnik w zestawie 0,021” lub 0,025” z ostrą igłą metalową lub kaniulą plastikową. </t>
    </r>
  </si>
  <si>
    <r>
      <rPr>
        <b/>
        <sz val="12"/>
        <rFont val="Times New Roman"/>
        <family val="1"/>
      </rPr>
      <t xml:space="preserve">prowadniki hydrofilne </t>
    </r>
    <r>
      <rPr>
        <b/>
        <u val="single"/>
        <sz val="12"/>
        <rFont val="Times New Roman"/>
        <family val="1"/>
      </rPr>
      <t xml:space="preserve">krótkie + długie +baby J 
</t>
    </r>
    <r>
      <rPr>
        <sz val="12"/>
        <rFont val="Times New Roman"/>
        <family val="1"/>
      </rPr>
      <t xml:space="preserve">Rdzeń prowadnika w całości wykonany z odpornego na załamania nitinolu pokrytego poliuretanem z domieszką wolframu
Końcówka taperowana, atraumatycznie zaokrąglona
Dostępne długości 50 cm / 80 cm / 120 cm / 150 cm / 180 cm / 220 cm / 260 cm/ 300 cm/ 400 cm /450 cm
Dostępne średnice 0.018" / 0.025" / 0.032" / 0.035" / 0.038" 
Zróżnicowane długości elastycznej końcówki 10 mm / 30 mm / 50 mm / 80 mm
Dostępne prowadniki proste, zagięte, kształtowalne i typu „Baby J” dla wybranych rodzajów
Dostępne prowadniki o zróżnicowanej sztywności: Standard, sztywne i półsztywne </t>
    </r>
  </si>
  <si>
    <t xml:space="preserve">PAKIET 23 –  Prowadniki wieńcowe do angioplastyki oraz prowadniki do CTO </t>
  </si>
  <si>
    <r>
      <rPr>
        <b/>
        <sz val="12"/>
        <color indexed="8"/>
        <rFont val="Times New Roman"/>
        <family val="1"/>
      </rPr>
      <t xml:space="preserve">Prowadniki wieńcowe do zabiegów angioplastyki 
</t>
    </r>
    <r>
      <rPr>
        <sz val="12"/>
        <color indexed="8"/>
        <rFont val="Times New Roman"/>
        <family val="1"/>
      </rPr>
      <t>-średnica 0,14”
- dystalna część prowadnika upleciona z 15 drutów dająca dużą odporność i  precyzyjną manewrowalność
-  rdzeń prowadnika w technice core-to-tip 
-Końcówka cieniująca 30mm 
- kształt koncówki „j”
- hydrofilne pokrycie oplotu
- dostępne długości 180 i 300cm
- sztywność końcówki 0,5 g i 0,7g</t>
    </r>
  </si>
  <si>
    <r>
      <rPr>
        <b/>
        <sz val="12"/>
        <color indexed="8"/>
        <rFont val="Times New Roman"/>
        <family val="1"/>
      </rPr>
      <t xml:space="preserve">Prowadniki wieńcowe specjalistyczne do zabiegów  w naczyniach o krętej anatomii oraz do rekanalizacji przewlekłych okluzji tętnic wieńcowych 
</t>
    </r>
    <r>
      <rPr>
        <sz val="12"/>
        <color indexed="8"/>
        <rFont val="Times New Roman"/>
        <family val="1"/>
      </rPr>
      <t>-średnica 0,014”
- rdzeń wykonany w technice core to-tip
- kształt końcówki prosta i „J”
-dostępne różne sztywności końcówki od 0,5 do  12 g
- Powłoka hydrofilna  z płaszczem polimerowym  i cześcią dystalną pokrytą  silikonem
- Dostępne długości  180, 190 i 300 cm</t>
    </r>
  </si>
  <si>
    <t>PAKIET  24 –  Prowadniki do FFR wraz z bezpłatną dzierżawą aparatu do FFR</t>
  </si>
  <si>
    <r>
      <rPr>
        <b/>
        <sz val="12"/>
        <color indexed="8"/>
        <rFont val="Times New Roman"/>
        <family val="1"/>
      </rPr>
      <t xml:space="preserve">Prowadniki do FFR
</t>
    </r>
    <r>
      <rPr>
        <sz val="12"/>
        <color indexed="8"/>
        <rFont val="Times New Roman"/>
        <family val="1"/>
      </rPr>
      <t xml:space="preserve">- prowadnik hydrofilny  o śr. 0,014”
- sygnał ciśnienia przesyłany światłowodem
- długośc prowadnika 175cm
Prowadnik z rdzeniem nitinolowym  w tubie ze stali nierdzewnej  z widoczną w skopii elastyczną końcówką 
</t>
    </r>
    <r>
      <rPr>
        <sz val="11"/>
        <color indexed="8"/>
        <rFont val="Arial"/>
        <family val="0"/>
      </rPr>
      <t xml:space="preserve">
</t>
    </r>
  </si>
  <si>
    <t>Warunki graniczne dla aparatu pomiaru  wartości FFR</t>
  </si>
  <si>
    <t>Zamawiający wymaga dopasowania systemu do posiadanego przez Zamawiającego systemu angiografii (Simens Artis Zee ceiling)</t>
  </si>
  <si>
    <t>1.</t>
  </si>
  <si>
    <t>Aparat nowy / używany nie dłużej niż 2 lata.</t>
  </si>
  <si>
    <t>2.</t>
  </si>
  <si>
    <t>System umożliwia szybki i łatwy pomiar wartości FFR przy użyciu wybranego prowadnika, zapewniając użytkownikowi maksimum kontroli.</t>
  </si>
  <si>
    <t>3.</t>
  </si>
  <si>
    <t>System umożliwia utrzymywanie położenia prowadnika nawet podczas wykonywania badań wielu zmian wymagających wycofania cewnika, a tym samym ułatwia szybką ocenę FFR, w trakcie oraz po interwencji.</t>
  </si>
  <si>
    <t>4.</t>
  </si>
  <si>
    <t>Optomonitor składający się z modułu optycznego i modułu wyświetlacza z ekranem dotykowym.</t>
  </si>
  <si>
    <t>5.</t>
  </si>
  <si>
    <t>Zakres pomiaru ciśnień 0-3001 mmHg, dokładność pomiaru +/- 1 mmHg.</t>
  </si>
  <si>
    <t>6.</t>
  </si>
  <si>
    <t>Zapis przeprowadzonego badania w pamięci zewnętrznej.</t>
  </si>
  <si>
    <t>7.</t>
  </si>
  <si>
    <t>Aparat dostosowany do oferowanych prowadników.</t>
  </si>
  <si>
    <t>8.</t>
  </si>
  <si>
    <t>Mikrocewnik jest przez cały czas gotowy do pracy, umożliwiając wyświetlanie ciśnienia tętniczego.</t>
  </si>
  <si>
    <t>9.</t>
  </si>
  <si>
    <t>Mikrocewniki kalibrują się i zerują samoczynnie po podpięciu do aparatu.</t>
  </si>
  <si>
    <t>10.</t>
  </si>
  <si>
    <t>Aparat zapewnia dokładne iu powtarzalne pomiary ciśnienia hemodynamicznego.</t>
  </si>
  <si>
    <t>11.</t>
  </si>
  <si>
    <t>System podaje dokładne wyniki pomiarów z mniejszym dryfem.</t>
  </si>
  <si>
    <t>12.</t>
  </si>
  <si>
    <t>Aparat mający możliwość wykonywania analizy pacjent po pacjencie.</t>
  </si>
  <si>
    <t>13.</t>
  </si>
  <si>
    <t>Praca w systemie ciągłym całodobowym.</t>
  </si>
  <si>
    <t>14.</t>
  </si>
  <si>
    <t>Serwis bezpłatny przez okres trwania dzierżawy-12 miesięcy obejmujący: koszty napraw, wymiany podzespołów, okresowych przeglądów technicznych oraz wszystkie części i akcesoria nieuwzględnione w formularzu oferty.</t>
  </si>
  <si>
    <t>15.</t>
  </si>
  <si>
    <t>Dostawca analizatora zapewni personelowi szkolenie: trening operatorski. szkolenie z interpretacji wyników, kalibracji, konserwacji zapobiegawczej, szkolenie z interpretacji wyników.</t>
  </si>
  <si>
    <t>16.</t>
  </si>
  <si>
    <t>Oprogramowanie przyjazne i łatwe w obsłudze w j.polskim.</t>
  </si>
  <si>
    <t>17.</t>
  </si>
  <si>
    <t>Instalacja, uruchomienie analizatora na koszt Dostawcy.</t>
  </si>
  <si>
    <t>18.</t>
  </si>
  <si>
    <t>Interwencja serwisu na zgłoszenie awarii (przyjazd do Zamawiającego w celu naprawy) w dni robocze do 24h od momentu przyjęcia zgłoszenia awarii, w dni świąteczne do 48h.</t>
  </si>
  <si>
    <t>19.</t>
  </si>
  <si>
    <t>Możliwość telefonicznej konsultacji problemów technicznych z inżynierem serwisowym codziennie od poniedziałku do piątku w godz 8:00 - 21:00, soboty od 8:00 – 13:00.</t>
  </si>
  <si>
    <t>Załącznik 2</t>
  </si>
  <si>
    <t xml:space="preserve">                                                                       FORMULARZ ASORTYMENTOWO - CENOWY</t>
  </si>
  <si>
    <t xml:space="preserve">PAKIET 25 –  Cewniki diagnostyczne do koronarografii </t>
  </si>
  <si>
    <r>
      <rPr>
        <b/>
        <sz val="12"/>
        <color indexed="18"/>
        <rFont val="Times New Roman"/>
        <family val="1"/>
      </rPr>
      <t xml:space="preserve">Cewniki diagnostyczne do koronarografii          
- </t>
    </r>
    <r>
      <rPr>
        <sz val="12"/>
        <color indexed="18"/>
        <rFont val="Times New Roman"/>
        <family val="1"/>
      </rPr>
      <t xml:space="preserve">Światło wewnętrzne dla 6F 1.42mm /.056”/, dla 5F 1.19mm /.047”/, 5F 
- Długości cewnika 100, 110, 
- Maksymalne ciśnienie przepływu z zachowaniem cech fizycznych cewnika 1200 PSI.
- Jednorodne podwójne zbrojenie metalowe na całej długości.
- Miękkie pierwsze zagięcie i atraumatyczna końcówka
- Powierzchnia cewnika o zredukowanych oporach  tarcia
- Dostępność kształtów, JL, JR, AL, AR, MPA, </t>
    </r>
    <r>
      <rPr>
        <sz val="12"/>
        <color indexed="60"/>
        <rFont val="Times New Roman"/>
        <family val="1"/>
      </rPr>
      <t>MP-B ,</t>
    </r>
    <r>
      <rPr>
        <sz val="12"/>
        <color indexed="18"/>
        <rFont val="Times New Roman"/>
        <family val="1"/>
      </rPr>
      <t xml:space="preserve"> PIG ,IMA oraz krzywizny uniwersalne do LTW i PTW i inne krzywizny nietypowe
- Duża odporność na złamania i zagięcia
- Ergonomiczna końcówka ułatwiająca manipulowanie cewnikiem
</t>
    </r>
  </si>
  <si>
    <t xml:space="preserve">                                                                                  FORMULARZ ASORTYMENTOWO - CENOWY</t>
  </si>
  <si>
    <t>PAKIET 26 - Przedłużacz do cewnika prowadzącego.</t>
  </si>
  <si>
    <r>
      <rPr>
        <b/>
        <sz val="12"/>
        <color indexed="8"/>
        <rFont val="Times New Roman"/>
        <family val="1"/>
      </rPr>
      <t>Przedłużacz  do cewnika prowadzącego</t>
    </r>
    <r>
      <rPr>
        <sz val="12"/>
        <color indexed="8"/>
        <rFont val="Times New Roman"/>
        <family val="1"/>
      </rPr>
      <t xml:space="preserve"> – rozmiar 5F i 6F o długości roboczej 150 cm (użycie wewnątrz cewnika 6F lub 7F”) - prosta elastyczna i atraumatyczna końcówka, dobrze widoczna na skopii – elastyczny i atraumatyczny koniec roboczy cewnika z powłoką hydrofilową .</t>
    </r>
  </si>
  <si>
    <t xml:space="preserve">                                                                            FORMULARZ ASORTYMENTOWO - CENOWY</t>
  </si>
  <si>
    <t>PAKIET  27 – Pętle do usuwania ciał obcych  z tętnic wieńcowych i obwodowych</t>
  </si>
  <si>
    <r>
      <rPr>
        <b/>
        <sz val="12"/>
        <color indexed="8"/>
        <rFont val="Times New Roman"/>
        <family val="1"/>
      </rPr>
      <t xml:space="preserve">Pętle do usuwania ciał obcych z tętnic wieńcowych i  obwodowych 
</t>
    </r>
    <r>
      <rPr>
        <sz val="12"/>
        <color indexed="8"/>
        <rFont val="Times New Roman"/>
        <family val="1"/>
      </rPr>
      <t xml:space="preserve">-pętle( petla ) dobrze widoczna w skopii
- możliwośc chwytania obiektów pod każdym kątem
-do wyboru różne średnice pętli umożliwiające  usuwanie  ciał obcych  z naczyń wieńcowych i tętnic obwodowych
- W zestawie kompatybilny introducer oraz cewnik 
</t>
    </r>
    <r>
      <rPr>
        <sz val="12"/>
        <color indexed="60"/>
        <rFont val="Times New Roman"/>
        <family val="1"/>
      </rPr>
      <t>- możliwość wykorzystania  we współpracy  z cewnikami angiograficznymi do angioplastyki wieńcowej</t>
    </r>
  </si>
  <si>
    <t xml:space="preserve">                                                                                FORMULARZ ASORTYMENTOWO - CENOWY</t>
  </si>
  <si>
    <t xml:space="preserve">PAKIET 28 - Cewniki  balonowe do kontrapulsacji wewnątrzaortalnej </t>
  </si>
  <si>
    <r>
      <rPr>
        <b/>
        <sz val="12"/>
        <color indexed="8"/>
        <rFont val="Times New Roman"/>
        <family val="1"/>
      </rPr>
      <t xml:space="preserve">Cewniki  balonowe do kontrapulsacji wewnątrzaortalnej
</t>
    </r>
    <r>
      <rPr>
        <sz val="12"/>
        <color indexed="8"/>
        <rFont val="Times New Roman"/>
        <family val="1"/>
      </rPr>
      <t>- sprzęt musi być kompatybilny z urządzeniem zamawiającego Datascope CS300
- średnica koszulki naczyniowej 7,5 F
-duża odporność cewnika balonowego na uszkodzenia
- zestaw powinien zawierać układ wprowadzający( igła angiograficzna, prowadnik naczyniowy, koszulka naczyniowa z poszerzaczem i zastawką hemostatyczną ), cewnik balonowy  i przewody  podłączeniowe do pompy
-możliwość sterowania ciśnieniem intraaortalnym
- dostępne co najmniej dwa rozmiary balonu  umożliwiające zastosowanie u każdej osoby dorosłej (40 i 34 ml)
- 3 letni okres ważności produktu
-instrukcja użytkowania w języku polskim</t>
    </r>
  </si>
  <si>
    <t>PAKIET 29 –  Prowadniki naczyniowe hydrofilne</t>
  </si>
  <si>
    <r>
      <rPr>
        <b/>
        <sz val="12"/>
        <color indexed="18"/>
        <rFont val="Times New Roman"/>
        <family val="1"/>
      </rPr>
      <t xml:space="preserve">Prowadniki naczyniowe hydrofilne     </t>
    </r>
    <r>
      <rPr>
        <sz val="12"/>
        <color indexed="18"/>
        <rFont val="Times New Roman"/>
        <family val="1"/>
      </rPr>
      <t xml:space="preserve">             -</t>
    </r>
    <r>
      <rPr>
        <sz val="12"/>
        <color indexed="8"/>
        <rFont val="Times New Roman"/>
        <family val="1"/>
      </rPr>
      <t>Dostępne długości  180 cm 
-Dostępne średnice 0.018" / 0.025" / 0.032" / 0.035" / 0.038" 
-Rdzeń prowadnika w całości wykonany z odpornego na załamania nitinolu pokrytego poliuretanem z domieszką wolframu 
-Zróżnicowane długości elastycznej końcówki 10 mm / 30 mm / 50 mm Dostępne prowadniki proste, zagięte, kształtowalne 
-Końcówka taperowana, atraumatycznie zaokrąglona.</t>
    </r>
  </si>
  <si>
    <t xml:space="preserve">PAKIET 30 –  Okludery naczyniowe do tętnicy udowej. </t>
  </si>
  <si>
    <r>
      <rPr>
        <b/>
        <sz val="12"/>
        <color indexed="18"/>
        <rFont val="Times New Roman"/>
        <family val="1"/>
      </rPr>
      <t>Okludery naczyniowe do tętnicy udowej.          -</t>
    </r>
    <r>
      <rPr>
        <sz val="12"/>
        <color indexed="8"/>
        <rFont val="Times New Roman"/>
        <family val="1"/>
      </rPr>
      <t xml:space="preserve">Zestaw do zamykania tętnic po nakłuciu od 5 – 8Fr 
</t>
    </r>
    <r>
      <rPr>
        <sz val="12"/>
        <color indexed="18"/>
        <rFont val="Times New Roman"/>
        <family val="1"/>
      </rPr>
      <t>-System biowchłanialny.
-W zestawie prowadnik  naczyniowy</t>
    </r>
  </si>
  <si>
    <t>PAKIET 31 –  Cewnik prowadzący</t>
  </si>
  <si>
    <r>
      <rPr>
        <b/>
        <sz val="12"/>
        <color indexed="8"/>
        <rFont val="Times New Roman"/>
        <family val="1"/>
      </rPr>
      <t>Cewnik prowadzący 5F o długości 120 cm do techniki „5 in 6”</t>
    </r>
    <r>
      <rPr>
        <sz val="12"/>
        <color indexed="8"/>
        <rFont val="Times New Roman"/>
        <family val="1"/>
      </rPr>
      <t xml:space="preserve"> (użycie wewnątrz cewnika 6F o średnicy wewnętrznej minimum 0,070”) - prosta końcówka typu Floopy na dystalnym odcinku min. 12 cm. Elastyczny i atraumatyczny koniec roboczy cewnika, dobrze widoczny na skopii – światło wewnętrzne cewnika 0,059”/1,5mm – ściana trójwarstwowa: zewnętrznie pliuretan, środkowo zbrojenie stalowym oplotem, wewnętrznie pokrycie teflonem   
Do każdego cewnika nakręcana zastawka do cewnika prowadzącego 6 F zapobiegająca wypływowi krwi </t>
    </r>
  </si>
  <si>
    <t>PAKIET 32 –  Opatrunek hemostatyczny</t>
  </si>
  <si>
    <t>Jałowy opatrunek hemostatyczny do tamowania krwawienia w miejscu wkłucia w tętnicę udową lub promieniową. Opatrunek hemostatyczny, gaza impregnowana kaolinem (mineralnym środkiem aktywnym hemostatycznie), oddziałującym na procesy wewnętrznej ścieżki kaskady krzepnięcia. W komplecie z transparentnym opatrunkiem sterylnym.</t>
  </si>
  <si>
    <t xml:space="preserve">                                                                               FORMULARZ ASORTYMENTOWO – CENOWY                                                          </t>
  </si>
  <si>
    <r>
      <rPr>
        <b/>
        <sz val="12"/>
        <color indexed="8"/>
        <rFont val="Times New Roman"/>
        <family val="1"/>
      </rPr>
      <t xml:space="preserve">PAKIET 33 – </t>
    </r>
    <r>
      <rPr>
        <b/>
        <sz val="12"/>
        <color indexed="18"/>
        <rFont val="Times New Roman"/>
        <family val="1"/>
      </rPr>
      <t>Zestaw obłożeń do zabiegów</t>
    </r>
  </si>
  <si>
    <t>Zestaw jałowych obłożeń oraz sprzęt drobny w pakiecie. Wewnątrz zestawu mała  naklejka   stwierdzająca   jałowość  pakietu, nazwę produktu oraz  datę   przydatności  do   użycia.</t>
  </si>
  <si>
    <t>pakiet</t>
  </si>
  <si>
    <t>1.1</t>
  </si>
  <si>
    <t>Serweta angiograficzna wykonana z włókniny sms w rozmiarze 208 x 330 cm z 2 otworami do tt. udowej o średnicy 12 cm oraz warstwą wysokochłonną w polu zabiegowym min. 80 x 120 cm. Krawędź przezroczysta z prawej strony do zabezpieczenia pulpitu sterowniczego 65 - 70 x 330 cm. Otwory wypełnione taśmą przylepną o brzegach 2,5 cm (średnica samego otworu 7 cm), umieszczone 75 cm od krawędzi górnej serwety</t>
  </si>
  <si>
    <t>1.2</t>
  </si>
  <si>
    <t xml:space="preserve">Serweta min. 2 warstwowa do nakłucia tt. promieniowej w rozm. 75 x 90 cm z otworem o średnicy 9 cm i z paskiem klejącym na krótszym brzegu serwety, otwór otoczony polem przylepnym umożliwiającym odpowiednie umiejscowienie serwety </t>
  </si>
  <si>
    <t>1.3</t>
  </si>
  <si>
    <t>Fartuch chirurgiczny rozm. XL wykonany z włókniny SMS, na przedniej części i na rękawach dodatkowa nieprzemakalna warstwa absorpcyjna. Rękawy wykończone elastycznym mankietem o dł. min. 7 cm, troki złączone kartonikiem w sposób umożliwiający samodzielną aplikację</t>
  </si>
  <si>
    <t>1.4</t>
  </si>
  <si>
    <t>Fartuch chirurgiczny rozm. L wykonany z włókniny SMS, na przedniej części i na rękawach dodatkowa nieprzemakalna warstwa absorpcyjna. Rękawy wykończone elastycznym mankietem o dł. min. 7 cm, troki złączone kartonikiem w sposób umożliwiający samodzielną aplikację</t>
  </si>
  <si>
    <t>1.5</t>
  </si>
  <si>
    <t xml:space="preserve">Serweta absorbująca  o wysokiej chłonności i nieprzemakalnej warstwie spodniej 40 x 60 cm </t>
  </si>
  <si>
    <t>1.6</t>
  </si>
  <si>
    <t xml:space="preserve">Podkład absorbujący 20 x 40 cm </t>
  </si>
  <si>
    <t>1.7</t>
  </si>
  <si>
    <t xml:space="preserve">Serweta w rozmiarze 150-155 x 190 cm, min. 2 warstowa </t>
  </si>
  <si>
    <t>1.8</t>
  </si>
  <si>
    <t xml:space="preserve">Przezroczysta osłona foliowa 85 x 90 cm z elastyczną krawędzią typu torba </t>
  </si>
  <si>
    <t>1.9</t>
  </si>
  <si>
    <t>Przezroczysta osłona foliowa 100 x 100 cm z elastyczną krawędzią typu czepek</t>
  </si>
  <si>
    <t>2.0</t>
  </si>
  <si>
    <t>Zestaw do monitorowania ciśnienia krwi z przetwornikiem jednorazowego użytku o dł. 150 cm, układ do przepłukiwania w postaci skrzydełek, połączenie z kablem interfejsowym pinowe, wodoszczelne. W przypadku braku kompatybilności konieczność wyposażenia Zamawiającego, na czas trwania umowy w kable, płytki i uchwyty pasujące do połączenia oferowanych przetworników z posiadanymi przez Zamawiającego monitorami</t>
  </si>
  <si>
    <t>2.1</t>
  </si>
  <si>
    <t>Aparat do przetoczeń płynów infuzyjnych z membraną filtrującą oraz nasadką Luer-Lock zapobiegającą przeciekaniu</t>
  </si>
  <si>
    <t>2.2</t>
  </si>
  <si>
    <t xml:space="preserve">Prowadnik diagnostyczny typ J 0.035” dł. 200 cm </t>
  </si>
  <si>
    <t>2.3</t>
  </si>
  <si>
    <t>Igła iniekcyjna 0.7 x 40 mm 22G</t>
  </si>
  <si>
    <t>2.4</t>
  </si>
  <si>
    <t>Igła iniekcyjna 0.8 x 50 mm 21G</t>
  </si>
  <si>
    <t>2.5</t>
  </si>
  <si>
    <t xml:space="preserve">Miska okrągła przezroczysta z podziałką 250 ml </t>
  </si>
  <si>
    <t>2.6</t>
  </si>
  <si>
    <t xml:space="preserve">Miska okrągła przezroczysta z podziałką 500 ml </t>
  </si>
  <si>
    <t>2.7</t>
  </si>
  <si>
    <t xml:space="preserve">Ręczniki wysokochłonne do rąk, białe 37 x 57 cm </t>
  </si>
  <si>
    <t>2.8</t>
  </si>
  <si>
    <t xml:space="preserve">Skalpel bezpieczny obniżający poziom przenoszenia infekcji wskutek ran ciętych rozm. 11 z przyciskiem umożliwiający obsługę jednoręczną i mechanizmem blokującym ostrze w pozycji uniemożliwiającej zakłucie, blokada ostrza w pozycji bezpiecznej musi być trwała bez możliwości ponownego użycia, zgodne z dyrektywą 2010/32/UE </t>
  </si>
  <si>
    <t>2.9</t>
  </si>
  <si>
    <t>Rampa wysokociśnieniowa 2-kranikowa z adapterem rotacyjnym testowana do min. 35BAR</t>
  </si>
  <si>
    <t>3.0</t>
  </si>
  <si>
    <t xml:space="preserve">Kompresy 10 x 10 cm, 8-warstwowe </t>
  </si>
  <si>
    <t>3.1</t>
  </si>
  <si>
    <t xml:space="preserve">Strzykawka 3-częściowa z gumowym tłokiem typu Luer Lock 10 ml </t>
  </si>
  <si>
    <t>3.2</t>
  </si>
  <si>
    <t>Strzykawka 2-cześciowa typu Luer 5 ml</t>
  </si>
  <si>
    <t>3.3</t>
  </si>
  <si>
    <t>Strzykawka 2-częściowa typu Luer 10 ml</t>
  </si>
  <si>
    <t>3.4</t>
  </si>
  <si>
    <t>Strzykawka 3-częściowa z gumowym tłokiem typu Luer 10 ml – 3 sztuki</t>
  </si>
  <si>
    <t>3.5</t>
  </si>
  <si>
    <t>Etykieta z nadrukiem w języku polskim z nazwą zestawu, nr katalogowym i datą ważności zestawu do wklejenia w dokumentację medyczną</t>
  </si>
  <si>
    <t>3.6</t>
  </si>
  <si>
    <t xml:space="preserve">Serweta 150-155 x 150-155 min. 2 – warstwowa, wzmocniona na stolik zabiegowy i do zawinięcia zestawu </t>
  </si>
  <si>
    <t>ZAŁĄCZNIK NR 2</t>
  </si>
  <si>
    <t xml:space="preserve">         FORMULARZ  CENOWY</t>
  </si>
  <si>
    <t>PAKIET 34 – Stenty wieńcowe uwalniające sirolimus dla osób o wysokim ryzyku krwawień do complex PCI i CTO</t>
  </si>
  <si>
    <r>
      <rPr>
        <sz val="12"/>
        <color indexed="18"/>
        <rFont val="Times New Roman"/>
        <family val="1"/>
      </rPr>
      <t xml:space="preserve">Stent wieńcowy kobaltowo-chromowy L605 uwalniający analog rapamycyny (Sirolimus) z biodegradowalnego polimeru PDLLA-PCL, wycinany laserowo typu „slotted tube” 
Dwu konektorowe połączenia 
Sposób pokrycia lekiem – abluminalnie – stopniowane – brak polimeru na konektorach platformy, zapobiegające pękanie podczas rozprężania stentu, co minimalizuje ryzyko dostania się polimeru z lekiem bezpośrednio do krwioobiegu
Grubość ściany stentu 80µm
</t>
    </r>
    <r>
      <rPr>
        <sz val="12"/>
        <rFont val="Times New Roman"/>
        <family val="1"/>
      </rPr>
      <t xml:space="preserve"> Dawka leku </t>
    </r>
    <r>
      <rPr>
        <b/>
        <sz val="12"/>
        <rFont val="Times New Roman"/>
        <family val="1"/>
      </rPr>
      <t xml:space="preserve"> 3,9 µg/mm
</t>
    </r>
    <r>
      <rPr>
        <sz val="12"/>
        <color indexed="18"/>
        <rFont val="Times New Roman"/>
        <family val="1"/>
      </rPr>
      <t xml:space="preserve">Średnice stentów od 2.25 mm do 4.0 mm 
Długość stentów od 9.0 mm do 38 mm 
Ciśnienie nominalne ≥9 atm 
Rated burst pressure ≥ 16 atm. dla średnic stentów 2.25 – 3.0 mm ; ≥ 14 atm. dla średnic stentów 3.5 – 4.0 mm 
Profil końcówki dystalnej – 0,017”
Możliwość przeprężenia małej platformy 2,25-3,00 do 4,5mm oraz dużej 3,50-4,00 do 5,8mm
</t>
    </r>
    <r>
      <rPr>
        <b/>
        <sz val="12"/>
        <rFont val="Times New Roman"/>
        <family val="1"/>
      </rPr>
      <t>Bardzo dobry dostęp do gałęzi bocznych po rozprężeniu stentu 2,91mm (4,57mm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dla stentu 3,0mm)
</t>
    </r>
    <r>
      <rPr>
        <sz val="12"/>
        <color indexed="18"/>
        <rFont val="Times New Roman"/>
        <family val="1"/>
      </rPr>
      <t xml:space="preserve">Kompatybilność z cewnikiem prowadzącym 5Fr dla wszystkich rozmiarów 
Długość robocza cewnika ≥ 144cm, szaft modyfikowany, z dystalnym pokryciem hydrofilnym 33cm
Udokumentowane bezpieczeństwo stosowania w obszarze MRI do 3 Tesli 
-stent certyfikowany o udowodnionej  w badaniach klinicznych  możliwości skrócenia do 1 miesiąca  podwójnej terapii przeciwpłytkowej. 
Możliwość skrócenia DAPT do 1 miesiąca z informacją zawartą w instrukcji obsługi
Stent rekomendowany do użycia min. w bifurkacjach, w zabiegach CTO, w LM, przy skróconej DAPT do 1 m., u pacjentów z wysokim ryzykiem krwawienia. 
</t>
    </r>
  </si>
  <si>
    <r>
      <rPr>
        <sz val="12"/>
        <rFont val="Times New Roman"/>
        <family val="1"/>
      </rPr>
      <t>Stent wieńcowy kobaltowo-chromowy L605 uwalniający analog rapamycyny (Sirolimus) z biodegradowalnego polimeru PDLLA-PCL, wycinany laserowo typu „slotted tube” 
Dwu konektorowe połączenia 
Sposób pokrycia lekiem – abluminalnie – gradientowo
Grubość ściany stentu 80µm
 dawka leku: 3,9 µg/mm
Odległość krawędzi stentu od markerów (Pt/Ir) na balonie 0,25mm dla dokładnego pozycjonowania 
Średnice stentów od 2.25 mm do 4.0 mm 
9 Długość stentów 9/12/15/18/</t>
    </r>
    <r>
      <rPr>
        <b/>
        <sz val="12"/>
        <color indexed="10"/>
        <rFont val="Times New Roman"/>
        <family val="1"/>
      </rPr>
      <t>21</t>
    </r>
    <r>
      <rPr>
        <sz val="12"/>
        <rFont val="Times New Roman"/>
        <family val="1"/>
      </rPr>
      <t xml:space="preserve">/24/28/33/38mm
Możliwość przeprężenia małej platformy 2,25-3,00 do 4,5mm oraz dużej 3,50-4,00 do 5,8mm
Ciśnienie nominalne ≥9 atm 
Rated burst pressure 14/16 atm 
Zaokrąglona, wykonana z bardzo mocnego i elastycznego materiału, o profilu </t>
    </r>
    <r>
      <rPr>
        <b/>
        <sz val="12"/>
        <color indexed="10"/>
        <rFont val="Times New Roman"/>
        <family val="1"/>
      </rPr>
      <t xml:space="preserve">– 0,018”
</t>
    </r>
    <r>
      <rPr>
        <sz val="12"/>
        <rFont val="Times New Roman"/>
        <family val="1"/>
      </rPr>
      <t xml:space="preserve">Wzmocniony Szaft OD 0,64mm ID 0,46mm typu hypotube 
Szaft proksymalny 1,9Fr Szaft dystalny 2,5Fr/2,7Fr
Szaft środkowy wzmocniony sztywnym drutem stalowym u ujścia prowadnika dla poprawy popychalności stentu o 78% przy niedostatecznym podparciu cewnika
Pokrycie hydrofilne shaftu 180mm 
 </t>
    </r>
    <r>
      <rPr>
        <sz val="12"/>
        <color indexed="18"/>
        <rFont val="Times New Roman"/>
        <family val="1"/>
      </rPr>
      <t xml:space="preserve">Udokumentowane bezpieczeństwo stosowania w obszarze MRI do 3 Tesli 
-stent certyfikowany o udowodnionej  w badaniach klinicznych  możliwości skrócenia do 1 miesiąca  podwójnej terapii przeciwpłytkowej. 
Możliwość skrócenia DAPT do 1 miesiąca z informacją zawartą w instrukcji obsługi
Stent rekomendowany do użycia min. w bifurkacjach, w zabiegach CTO, w LM, przy skróconej DAPT do 1 m., u pacjentów z wysokim ryzykiem krwawienia. </t>
    </r>
  </si>
  <si>
    <t>Komis</t>
  </si>
  <si>
    <t xml:space="preserve">PAKIET 35 – Stenty wieńcowe uwalniające sirolimus </t>
  </si>
  <si>
    <r>
      <rPr>
        <sz val="12"/>
        <color indexed="18"/>
        <rFont val="Times New Roman"/>
        <family val="1"/>
      </rPr>
      <t xml:space="preserve">Stent wieńcowy kobaltowo-chromowy L605 uwalniający analog rapamycyny (Sirolimus) z biodegradowalnego polimeru
Sposób pokrycia lekiem – biodegradowalny  polimer uwalniany dwufazowo
Grubość ściany stentu 80µm
</t>
    </r>
    <r>
      <rPr>
        <sz val="12"/>
        <rFont val="Times New Roman"/>
        <family val="1"/>
      </rPr>
      <t xml:space="preserve"> Dawka leku nie mniej niż </t>
    </r>
    <r>
      <rPr>
        <b/>
        <sz val="12"/>
        <rFont val="Times New Roman"/>
        <family val="1"/>
      </rPr>
      <t xml:space="preserve"> 1,4 µg/mm
</t>
    </r>
    <r>
      <rPr>
        <sz val="12"/>
        <color indexed="18"/>
        <rFont val="Times New Roman"/>
        <family val="1"/>
      </rPr>
      <t xml:space="preserve">Średnice stentów od 2.0 mm do 4.5 mm 
Długość stentów od 8.0 mm do 48 mm 
Ciśnienie nominalne ≥9 atm 
Rated burst pressure ≥ 16 atm. dla średnic stentów 2.25 – 3.0 mm ; ≥ 14 atm. dla średnic stentów 3.5 – 4.0 mm 
Profil końcówki dystalnej – 0,017”
Możliwość przeprężenia  platformy 2,0-2,25  do 3,25mm , 2,50-3,5 do 4,25mm oraz 4.-0-4.5 do 5,5mm
</t>
    </r>
    <r>
      <rPr>
        <b/>
        <sz val="12"/>
        <rFont val="Times New Roman"/>
        <family val="1"/>
      </rPr>
      <t xml:space="preserve"> dobry dostęp do gałęzi bocznych po rozprężeniu stentu 
</t>
    </r>
    <r>
      <rPr>
        <sz val="12"/>
        <color indexed="18"/>
        <rFont val="Times New Roman"/>
        <family val="1"/>
      </rPr>
      <t xml:space="preserve">Kompatybilność z cewnikiem prowadzącym 5Fr dla wszystkich rozmiarów 
Stent  do użycia min. w bifurkacjach, w zabiegach CTO, w LM, przy skróconej DAPT do 1 m., u pacjentów z wysokim ryzykiem krwawienia. 
</t>
    </r>
  </si>
  <si>
    <t>PAKIET 36 – Stenty wieńcowe uwalniające sirolimus oraz stentgrafty wieńcowe</t>
  </si>
  <si>
    <r>
      <rPr>
        <b/>
        <sz val="12"/>
        <color indexed="18"/>
        <rFont val="Times New Roman"/>
        <family val="1"/>
      </rPr>
      <t>Stenty wieńcowe  uwalniające sirolimus</t>
    </r>
    <r>
      <rPr>
        <sz val="12"/>
        <color indexed="18"/>
        <rFont val="Times New Roman"/>
        <family val="1"/>
      </rPr>
      <t>.  -stenty chromowo – kobaltowe pokryte pasywną powłoką z węglika krzemu, 
-biodegradowalny polimer  na bazie PLLA o czasie degradacji do 24m-cy
-dostępne długości:9; 13; 15; 18; 22; 26; 30; 35; 40 mm
-dostępne średnice: 2,25; 2,5; 2,75; 3,0; 3,5; 4,0; mm
-różne grubości strut’ów stentu (uzyskanie optymalnego poziomu elastyczności i siły radialnej):
0,06mm / 60µm/0,0024”dla średnic 2,25-3,0 mm;
0,08 mm /80µm /0,0031” dla średnic 3,5-4,0 mm
-crossing profile 0,039” dla średnicy 3.0 mm,
-ciśnienie nominalne 8 atm 
-ciśnienie RBP: 16 atm 
-kompatybilny z cewnikiem prowadzącym 5F (2.5 – 4.0 mm) i 6F (4.5 – 5.0 mm)
-długość systemu dostarczania 140 cm
-możliwość doprężenia:
Do 3,5 mm dla średnic 2.5 – 3.0 mm
Do 4,65 mm dla średnic 3.5 – 4.0 mm</t>
    </r>
  </si>
  <si>
    <r>
      <rPr>
        <b/>
        <sz val="12"/>
        <color indexed="18"/>
        <rFont val="Times New Roman"/>
        <family val="1"/>
      </rPr>
      <t xml:space="preserve">Stentgrafty wieńcowe 
</t>
    </r>
    <r>
      <rPr>
        <sz val="12"/>
        <color indexed="18"/>
        <rFont val="Times New Roman"/>
        <family val="1"/>
      </rPr>
      <t xml:space="preserve">-stenty chromowo – kobaltowe pokryte pasywną powłoką z węglika krzemu, 
-pokrycie (graft) nakładane metodą elektrospun (nie plecione)
-grubość pokrycia 90 µm
-dostępne długości: 15; 20; 26 mm
-dostępne średnice: 2,5; 3,5; 4,5; mm
-różne grubości przęseł stentu (uzyskanie optymalnego poziomu elastyczności i siły radialnej):
0,06mm / 60µm/0,0024”dla średnic 2,5-3,0 mm;
0,08 mm /80µm /0,0031” dla średnic 3,5-4,0 mm
-ciśnienie nominalne 7 atm (4.0 – 5.0 mm) - 8 atm (2.5 – 3.5mm) 
-ciśnienie RBP: 14 atm (4.5 - 5.0 mm) – 16 atm (2.5 – 4.0 mm)
-kompatybilny z cewnikiem prowadzącym 5F (2.5 – 4.0 mm) i 6F (4.5 – 5.0 mm)
-długość systemu dostarczania 140 cm
-możliwość doprężenia:
Do 3,5 mm dla średnic 2.5 – 3.0 mm
Do 4,65 mm dla średnic 3.5 – 4.0 mm
Do 5,63 mm dla średnic 4.5 – 5.0 mm
</t>
    </r>
  </si>
  <si>
    <t xml:space="preserve">                                                  FORMULARZ ASORTYMENTOWO – CENOWY                                                              </t>
  </si>
  <si>
    <r>
      <rPr>
        <b/>
        <sz val="12"/>
        <color indexed="8"/>
        <rFont val="Times New Roman"/>
        <family val="1"/>
      </rPr>
      <t>PAKIET 37 –</t>
    </r>
    <r>
      <rPr>
        <b/>
        <sz val="12"/>
        <color indexed="18"/>
        <rFont val="Times New Roman"/>
        <family val="1"/>
      </rPr>
      <t xml:space="preserve"> Y - connectory do zabiegów angioplastyki wieńcowej</t>
    </r>
  </si>
  <si>
    <r>
      <rPr>
        <b/>
        <sz val="12"/>
        <color indexed="18"/>
        <rFont val="Times New Roman"/>
        <family val="1"/>
      </rPr>
      <t xml:space="preserve">Y-Connector do zabiegów angioplastyki wieńcowej automatyczny z zastawką zamykaną przyciskiem  
</t>
    </r>
    <r>
      <rPr>
        <sz val="12"/>
        <color indexed="18"/>
        <rFont val="Times New Roman"/>
        <family val="1"/>
      </rPr>
      <t xml:space="preserve">łącznik  typu  Y  zakończony obrotowym  adapterem typu żeńskiego ( do podłączenia cewnika ) oraz port boczny zakończony  łącznikiem typu męskiego ( do podłączenia rampy)
podwójna    zastawka  hemostatyczna silikonowa ,  której   otwarcie  kontrolowane  jest  przyciskiem.
obsługa jednoręczna  przez  naciśniecie   przycisku ,  bez elementów przesuwnych i obrotowych
możliwość  manewrowania  prowadnikiem   przy  zamkniętej  zastawce
szczelne  zamknięcie  umożliwiające   manipulowanie sprzętem  zabiegowym
boczny  port   ze  zintegrowany  drenem  i zespolonym   kranikiem  trójdrożnym
średnica   przejścia  9F (0,118")
tworzywo przezroczyste umożliwiające kontrolę wizualną
</t>
    </r>
  </si>
  <si>
    <t>szt</t>
  </si>
  <si>
    <r>
      <rPr>
        <b/>
        <sz val="12"/>
        <color indexed="18"/>
        <rFont val="Times New Roman"/>
        <family val="1"/>
      </rPr>
      <t xml:space="preserve">Y-connector do zabiegów angioplastyki wieńcowej z zastawką zakręcaną  
</t>
    </r>
    <r>
      <rPr>
        <sz val="12"/>
        <color indexed="18"/>
        <rFont val="Times New Roman"/>
        <family val="1"/>
      </rPr>
      <t xml:space="preserve">łącznik  typu  Y  zakończony obrotowym  adapterem typu żeńskiego ( do podłączenia cewnika ) oraz port boczny zakończony  łącznikiem typu męskiego ( do podłączenia rampy)
z   adapterem   rotacyjnym   
 średnica przejścia min  9,0F
Możliwość jednoręcznej pracy zastawką
Łatwa regulacja zamknięcia zastawki oraz możliwość manewrowania prowadnikiem przy zamkniętej zastawce
tworzywo przezroczyste umożliwiające kontrolę wizualną  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</si>
</sst>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#,##0.00\ [$€-407];[RED]\-#,##0.00\ [$€-407]"/>
    <numFmt numFmtId="167" formatCode="#,##0.00"/>
    <numFmt numFmtId="168" formatCode="#,##0.00;\-#,##0.00"/>
    <numFmt numFmtId="169" formatCode="#,##0"/>
    <numFmt numFmtId="170" formatCode="0"/>
    <numFmt numFmtId="171" formatCode="#,##0;\-#,##0"/>
    <numFmt numFmtId="172" formatCode="#,##0.00&quot; zł&quot;"/>
    <numFmt numFmtId="173" formatCode="@"/>
  </numFmts>
  <fonts count="50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b/>
      <i/>
      <sz val="16"/>
      <color indexed="8"/>
      <name val="Arial"/>
      <family val="0"/>
    </font>
    <font>
      <sz val="10"/>
      <color indexed="1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8"/>
      <name val="Czcionka tekstu podstawowego"/>
      <family val="0"/>
    </font>
    <font>
      <sz val="10"/>
      <color indexed="63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Arial3"/>
      <family val="0"/>
    </font>
    <font>
      <b/>
      <sz val="12"/>
      <color indexed="8"/>
      <name val="Arial3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9"/>
      <color indexed="8"/>
      <name val="Arial3"/>
      <family val="0"/>
    </font>
    <font>
      <sz val="12"/>
      <color indexed="18"/>
      <name val="Times New Roman"/>
      <family val="1"/>
    </font>
    <font>
      <b/>
      <sz val="12"/>
      <color indexed="25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2"/>
      <color indexed="18"/>
      <name val="Times New Roman"/>
      <family val="1"/>
    </font>
    <font>
      <b/>
      <sz val="9"/>
      <color indexed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9"/>
      <color indexed="8"/>
      <name val="Arial3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9"/>
      <color indexed="8"/>
      <name val="Tahoma"/>
      <family val="0"/>
    </font>
    <font>
      <b/>
      <sz val="11"/>
      <color indexed="18"/>
      <name val="Arial"/>
      <family val="1"/>
    </font>
    <font>
      <b/>
      <sz val="15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53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25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3" fillId="4" borderId="0" applyBorder="0" applyProtection="0">
      <alignment/>
    </xf>
    <xf numFmtId="164" fontId="3" fillId="0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/>
    </xf>
    <xf numFmtId="164" fontId="10" fillId="0" borderId="0" applyBorder="0" applyProtection="0">
      <alignment/>
    </xf>
    <xf numFmtId="164" fontId="11" fillId="0" borderId="0" applyBorder="0" applyProtection="0">
      <alignment/>
    </xf>
    <xf numFmtId="164" fontId="12" fillId="0" borderId="0" applyBorder="0" applyProtection="0">
      <alignment horizontal="center" textRotation="90"/>
    </xf>
    <xf numFmtId="164" fontId="13" fillId="8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0" borderId="0" applyBorder="0" applyProtection="0">
      <alignment/>
    </xf>
    <xf numFmtId="164" fontId="17" fillId="8" borderId="1" applyProtection="0">
      <alignment/>
    </xf>
    <xf numFmtId="165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  <xf numFmtId="164" fontId="18" fillId="0" borderId="0" applyBorder="0" applyProtection="0">
      <alignment/>
    </xf>
    <xf numFmtId="166" fontId="18" fillId="0" borderId="0" applyBorder="0" applyProtection="0">
      <alignment/>
    </xf>
  </cellStyleXfs>
  <cellXfs count="273">
    <xf numFmtId="164" fontId="0" fillId="0" borderId="0" xfId="0" applyAlignment="1">
      <alignment/>
    </xf>
    <xf numFmtId="164" fontId="19" fillId="0" borderId="0" xfId="0" applyNumberFormat="1" applyFont="1" applyAlignment="1">
      <alignment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164" fontId="21" fillId="0" borderId="2" xfId="0" applyNumberFormat="1" applyFont="1" applyFill="1" applyBorder="1" applyAlignment="1">
      <alignment vertical="center" wrapText="1"/>
    </xf>
    <xf numFmtId="167" fontId="19" fillId="0" borderId="0" xfId="0" applyNumberFormat="1" applyFont="1" applyAlignment="1">
      <alignment vertical="center" wrapText="1"/>
    </xf>
    <xf numFmtId="164" fontId="21" fillId="0" borderId="3" xfId="34" applyNumberFormat="1" applyFont="1" applyFill="1" applyBorder="1" applyAlignment="1" applyProtection="1">
      <alignment horizontal="center" vertical="center" wrapText="1"/>
      <protection/>
    </xf>
    <xf numFmtId="164" fontId="21" fillId="0" borderId="3" xfId="36" applyNumberFormat="1" applyFont="1" applyFill="1" applyBorder="1" applyAlignment="1" applyProtection="1">
      <alignment horizontal="center" vertical="center" wrapText="1"/>
      <protection/>
    </xf>
    <xf numFmtId="168" fontId="21" fillId="0" borderId="3" xfId="36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vertical="center" wrapText="1"/>
    </xf>
    <xf numFmtId="164" fontId="22" fillId="0" borderId="3" xfId="34" applyNumberFormat="1" applyFont="1" applyFill="1" applyBorder="1" applyAlignment="1" applyProtection="1">
      <alignment horizontal="center" vertical="center" wrapText="1"/>
      <protection/>
    </xf>
    <xf numFmtId="164" fontId="23" fillId="0" borderId="3" xfId="0" applyNumberFormat="1" applyFont="1" applyBorder="1" applyAlignment="1">
      <alignment vertical="center" wrapText="1"/>
    </xf>
    <xf numFmtId="168" fontId="22" fillId="0" borderId="3" xfId="34" applyNumberFormat="1" applyFont="1" applyFill="1" applyBorder="1" applyAlignment="1" applyProtection="1">
      <alignment horizontal="center" vertical="center" wrapText="1"/>
      <protection/>
    </xf>
    <xf numFmtId="168" fontId="21" fillId="0" borderId="3" xfId="34" applyNumberFormat="1" applyFont="1" applyFill="1" applyBorder="1" applyAlignment="1" applyProtection="1">
      <alignment horizontal="center" vertical="center" wrapText="1"/>
      <protection/>
    </xf>
    <xf numFmtId="169" fontId="22" fillId="0" borderId="3" xfId="34" applyNumberFormat="1" applyFont="1" applyFill="1" applyBorder="1" applyAlignment="1" applyProtection="1">
      <alignment horizontal="center" vertical="center" wrapText="1"/>
      <protection/>
    </xf>
    <xf numFmtId="167" fontId="26" fillId="0" borderId="3" xfId="34" applyNumberFormat="1" applyFont="1" applyFill="1" applyBorder="1" applyAlignment="1" applyProtection="1">
      <alignment horizontal="center" vertical="center" wrapText="1"/>
      <protection/>
    </xf>
    <xf numFmtId="167" fontId="22" fillId="0" borderId="3" xfId="34" applyNumberFormat="1" applyFont="1" applyFill="1" applyBorder="1" applyAlignment="1" applyProtection="1">
      <alignment horizontal="center" vertical="center" wrapText="1"/>
      <protection/>
    </xf>
    <xf numFmtId="164" fontId="21" fillId="0" borderId="3" xfId="0" applyNumberFormat="1" applyFont="1" applyFill="1" applyBorder="1" applyAlignment="1">
      <alignment horizontal="center" vertical="center" wrapText="1"/>
    </xf>
    <xf numFmtId="168" fontId="21" fillId="0" borderId="3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vertical="center" wrapText="1"/>
    </xf>
    <xf numFmtId="164" fontId="22" fillId="0" borderId="0" xfId="0" applyFont="1" applyAlignment="1">
      <alignment/>
    </xf>
    <xf numFmtId="164" fontId="2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 applyProtection="1">
      <alignment horizontal="center" wrapText="1"/>
      <protection locked="0"/>
    </xf>
    <xf numFmtId="164" fontId="22" fillId="0" borderId="0" xfId="0" applyFont="1" applyBorder="1" applyAlignment="1">
      <alignment horizontal="right"/>
    </xf>
    <xf numFmtId="164" fontId="21" fillId="0" borderId="2" xfId="0" applyNumberFormat="1" applyFont="1" applyFill="1" applyBorder="1" applyAlignment="1">
      <alignment horizontal="left" vertical="center" wrapText="1"/>
    </xf>
    <xf numFmtId="164" fontId="22" fillId="9" borderId="3" xfId="34" applyNumberFormat="1" applyFont="1" applyFill="1" applyBorder="1" applyAlignment="1" applyProtection="1">
      <alignment horizontal="center" vertical="center" wrapText="1"/>
      <protection/>
    </xf>
    <xf numFmtId="164" fontId="23" fillId="9" borderId="3" xfId="0" applyNumberFormat="1" applyFont="1" applyFill="1" applyBorder="1" applyAlignment="1">
      <alignment vertical="center" wrapText="1"/>
    </xf>
    <xf numFmtId="164" fontId="21" fillId="9" borderId="3" xfId="34" applyNumberFormat="1" applyFont="1" applyFill="1" applyBorder="1" applyAlignment="1" applyProtection="1">
      <alignment horizontal="center" vertical="center" wrapText="1"/>
      <protection/>
    </xf>
    <xf numFmtId="168" fontId="22" fillId="9" borderId="3" xfId="34" applyNumberFormat="1" applyFont="1" applyFill="1" applyBorder="1" applyAlignment="1" applyProtection="1">
      <alignment horizontal="center" vertical="center" wrapText="1"/>
      <protection/>
    </xf>
    <xf numFmtId="168" fontId="21" fillId="9" borderId="3" xfId="34" applyNumberFormat="1" applyFont="1" applyFill="1" applyBorder="1" applyAlignment="1" applyProtection="1">
      <alignment horizontal="center" vertical="center" wrapText="1"/>
      <protection/>
    </xf>
    <xf numFmtId="169" fontId="22" fillId="9" borderId="3" xfId="34" applyNumberFormat="1" applyFont="1" applyFill="1" applyBorder="1" applyAlignment="1" applyProtection="1">
      <alignment horizontal="center" vertical="center" wrapText="1"/>
      <protection/>
    </xf>
    <xf numFmtId="167" fontId="26" fillId="9" borderId="3" xfId="34" applyNumberFormat="1" applyFont="1" applyFill="1" applyBorder="1" applyAlignment="1" applyProtection="1">
      <alignment horizontal="center" vertical="center" wrapText="1"/>
      <protection/>
    </xf>
    <xf numFmtId="167" fontId="22" fillId="9" borderId="3" xfId="34" applyNumberFormat="1" applyFont="1" applyFill="1" applyBorder="1" applyAlignment="1" applyProtection="1">
      <alignment horizontal="center" vertical="center" wrapText="1"/>
      <protection/>
    </xf>
    <xf numFmtId="164" fontId="26" fillId="9" borderId="3" xfId="36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horizontal="center"/>
      <protection locked="0"/>
    </xf>
    <xf numFmtId="164" fontId="21" fillId="0" borderId="2" xfId="0" applyNumberFormat="1" applyFont="1" applyFill="1" applyBorder="1" applyAlignment="1">
      <alignment horizontal="left" vertical="center" wrapText="1"/>
    </xf>
    <xf numFmtId="168" fontId="21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 applyProtection="1">
      <alignment horizontal="center"/>
      <protection locked="0"/>
    </xf>
    <xf numFmtId="164" fontId="30" fillId="0" borderId="3" xfId="34" applyNumberFormat="1" applyFont="1" applyFill="1" applyBorder="1" applyAlignment="1" applyProtection="1">
      <alignment horizontal="center" vertical="center" wrapText="1"/>
      <protection/>
    </xf>
    <xf numFmtId="164" fontId="30" fillId="0" borderId="3" xfId="0" applyNumberFormat="1" applyFont="1" applyBorder="1" applyAlignment="1">
      <alignment vertical="center" wrapText="1"/>
    </xf>
    <xf numFmtId="164" fontId="31" fillId="0" borderId="3" xfId="34" applyNumberFormat="1" applyFont="1" applyFill="1" applyBorder="1" applyAlignment="1" applyProtection="1">
      <alignment horizontal="center" vertical="center" wrapText="1"/>
      <protection/>
    </xf>
    <xf numFmtId="168" fontId="30" fillId="0" borderId="3" xfId="34" applyNumberFormat="1" applyFont="1" applyFill="1" applyBorder="1" applyAlignment="1" applyProtection="1">
      <alignment horizontal="center" vertical="center" wrapText="1"/>
      <protection/>
    </xf>
    <xf numFmtId="168" fontId="31" fillId="0" borderId="3" xfId="34" applyNumberFormat="1" applyFont="1" applyFill="1" applyBorder="1" applyAlignment="1" applyProtection="1">
      <alignment horizontal="center" vertical="center" wrapText="1"/>
      <protection/>
    </xf>
    <xf numFmtId="169" fontId="30" fillId="0" borderId="3" xfId="34" applyNumberFormat="1" applyFont="1" applyFill="1" applyBorder="1" applyAlignment="1" applyProtection="1">
      <alignment horizontal="center" vertical="center" wrapText="1"/>
      <protection/>
    </xf>
    <xf numFmtId="167" fontId="32" fillId="0" borderId="3" xfId="34" applyNumberFormat="1" applyFont="1" applyFill="1" applyBorder="1" applyAlignment="1" applyProtection="1">
      <alignment horizontal="center" vertical="center" wrapText="1"/>
      <protection/>
    </xf>
    <xf numFmtId="167" fontId="33" fillId="0" borderId="3" xfId="34" applyNumberFormat="1" applyFont="1" applyFill="1" applyBorder="1" applyAlignment="1" applyProtection="1">
      <alignment horizontal="center" vertical="center" wrapText="1"/>
      <protection/>
    </xf>
    <xf numFmtId="164" fontId="34" fillId="0" borderId="3" xfId="0" applyNumberFormat="1" applyFont="1" applyBorder="1" applyAlignment="1">
      <alignment horizontal="left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36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164" fontId="2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/>
    </xf>
    <xf numFmtId="164" fontId="21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left" vertical="center"/>
    </xf>
    <xf numFmtId="164" fontId="21" fillId="0" borderId="3" xfId="0" applyNumberFormat="1" applyFont="1" applyFill="1" applyBorder="1" applyAlignment="1">
      <alignment horizontal="center" vertical="center"/>
    </xf>
    <xf numFmtId="169" fontId="21" fillId="0" borderId="3" xfId="36" applyNumberFormat="1" applyFont="1" applyFill="1" applyBorder="1" applyAlignment="1" applyProtection="1">
      <alignment horizontal="center" vertical="center" wrapText="1"/>
      <protection/>
    </xf>
    <xf numFmtId="167" fontId="21" fillId="0" borderId="3" xfId="36" applyNumberFormat="1" applyFont="1" applyFill="1" applyBorder="1" applyAlignment="1" applyProtection="1">
      <alignment horizontal="center" vertical="center" wrapText="1"/>
      <protection/>
    </xf>
    <xf numFmtId="164" fontId="22" fillId="0" borderId="3" xfId="0" applyNumberFormat="1" applyFont="1" applyFill="1" applyBorder="1" applyAlignment="1">
      <alignment horizontal="center" vertical="center"/>
    </xf>
    <xf numFmtId="164" fontId="23" fillId="0" borderId="3" xfId="0" applyNumberFormat="1" applyFont="1" applyFill="1" applyBorder="1" applyAlignment="1">
      <alignment vertical="center" wrapText="1"/>
    </xf>
    <xf numFmtId="169" fontId="21" fillId="0" borderId="4" xfId="34" applyNumberFormat="1" applyFont="1" applyFill="1" applyBorder="1" applyAlignment="1" applyProtection="1">
      <alignment horizontal="center" vertical="center" wrapText="1"/>
      <protection/>
    </xf>
    <xf numFmtId="169" fontId="21" fillId="0" borderId="5" xfId="34" applyNumberFormat="1" applyFont="1" applyFill="1" applyBorder="1" applyAlignment="1" applyProtection="1">
      <alignment horizontal="center" vertical="center" wrapText="1"/>
      <protection/>
    </xf>
    <xf numFmtId="167" fontId="22" fillId="0" borderId="5" xfId="34" applyNumberFormat="1" applyFont="1" applyFill="1" applyBorder="1" applyAlignment="1" applyProtection="1">
      <alignment horizontal="center" vertical="center" wrapText="1"/>
      <protection/>
    </xf>
    <xf numFmtId="167" fontId="21" fillId="0" borderId="3" xfId="0" applyNumberFormat="1" applyFont="1" applyFill="1" applyBorder="1" applyAlignment="1">
      <alignment horizontal="center" vertical="center"/>
    </xf>
    <xf numFmtId="170" fontId="22" fillId="0" borderId="6" xfId="34" applyNumberFormat="1" applyFont="1" applyFill="1" applyBorder="1" applyAlignment="1" applyProtection="1">
      <alignment horizontal="center" vertical="center" wrapText="1"/>
      <protection/>
    </xf>
    <xf numFmtId="167" fontId="22" fillId="0" borderId="3" xfId="34" applyNumberFormat="1" applyFont="1" applyFill="1" applyBorder="1" applyAlignment="1" applyProtection="1">
      <alignment horizontal="right" vertical="center" wrapText="1"/>
      <protection/>
    </xf>
    <xf numFmtId="164" fontId="22" fillId="0" borderId="3" xfId="0" applyNumberFormat="1" applyFont="1" applyFill="1" applyBorder="1" applyAlignment="1">
      <alignment/>
    </xf>
    <xf numFmtId="164" fontId="37" fillId="0" borderId="0" xfId="0" applyNumberFormat="1" applyFont="1" applyFill="1" applyAlignment="1">
      <alignment/>
    </xf>
    <xf numFmtId="164" fontId="38" fillId="0" borderId="0" xfId="0" applyNumberFormat="1" applyFont="1" applyFill="1" applyAlignment="1">
      <alignment horizontal="center" vertical="center"/>
    </xf>
    <xf numFmtId="164" fontId="39" fillId="0" borderId="0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Border="1" applyAlignment="1">
      <alignment vertical="center"/>
    </xf>
    <xf numFmtId="164" fontId="23" fillId="0" borderId="3" xfId="0" applyFont="1" applyFill="1" applyBorder="1" applyAlignment="1">
      <alignment vertical="center" wrapText="1"/>
    </xf>
    <xf numFmtId="164" fontId="25" fillId="10" borderId="3" xfId="0" applyNumberFormat="1" applyFont="1" applyFill="1" applyBorder="1" applyAlignment="1">
      <alignment vertical="center" wrapText="1"/>
    </xf>
    <xf numFmtId="164" fontId="21" fillId="10" borderId="3" xfId="34" applyNumberFormat="1" applyFont="1" applyFill="1" applyBorder="1" applyAlignment="1" applyProtection="1">
      <alignment horizontal="center" vertical="center" wrapText="1"/>
      <protection/>
    </xf>
    <xf numFmtId="168" fontId="22" fillId="10" borderId="3" xfId="34" applyNumberFormat="1" applyFont="1" applyFill="1" applyBorder="1" applyAlignment="1" applyProtection="1">
      <alignment horizontal="center" vertical="center" wrapText="1"/>
      <protection/>
    </xf>
    <xf numFmtId="168" fontId="21" fillId="10" borderId="3" xfId="34" applyNumberFormat="1" applyFont="1" applyFill="1" applyBorder="1" applyAlignment="1" applyProtection="1">
      <alignment horizontal="center" vertical="center" wrapText="1"/>
      <protection/>
    </xf>
    <xf numFmtId="169" fontId="22" fillId="10" borderId="3" xfId="34" applyNumberFormat="1" applyFont="1" applyFill="1" applyBorder="1" applyAlignment="1" applyProtection="1">
      <alignment horizontal="center" vertical="center" wrapText="1"/>
      <protection/>
    </xf>
    <xf numFmtId="167" fontId="26" fillId="10" borderId="3" xfId="34" applyNumberFormat="1" applyFont="1" applyFill="1" applyBorder="1" applyAlignment="1" applyProtection="1">
      <alignment horizontal="center" vertical="center" wrapText="1"/>
      <protection/>
    </xf>
    <xf numFmtId="167" fontId="22" fillId="10" borderId="3" xfId="34" applyNumberFormat="1" applyFont="1" applyFill="1" applyBorder="1" applyAlignment="1" applyProtection="1">
      <alignment horizontal="center" vertical="center" wrapText="1"/>
      <protection/>
    </xf>
    <xf numFmtId="164" fontId="40" fillId="10" borderId="3" xfId="36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Alignment="1">
      <alignment wrapText="1"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/>
    </xf>
    <xf numFmtId="164" fontId="21" fillId="0" borderId="7" xfId="0" applyFont="1" applyFill="1" applyBorder="1" applyAlignment="1" applyProtection="1">
      <alignment horizontal="center" vertical="center" wrapText="1"/>
      <protection/>
    </xf>
    <xf numFmtId="168" fontId="21" fillId="0" borderId="7" xfId="0" applyNumberFormat="1" applyFont="1" applyFill="1" applyBorder="1" applyAlignment="1" applyProtection="1">
      <alignment horizontal="center" vertical="center" wrapText="1"/>
      <protection/>
    </xf>
    <xf numFmtId="164" fontId="22" fillId="0" borderId="7" xfId="0" applyFont="1" applyFill="1" applyBorder="1" applyAlignment="1">
      <alignment horizontal="center" vertical="center"/>
    </xf>
    <xf numFmtId="164" fontId="23" fillId="10" borderId="3" xfId="34" applyNumberFormat="1" applyFont="1" applyFill="1" applyBorder="1" applyAlignment="1" applyProtection="1">
      <alignment horizontal="left" vertical="center" wrapText="1"/>
      <protection/>
    </xf>
    <xf numFmtId="164" fontId="21" fillId="10" borderId="7" xfId="0" applyFont="1" applyFill="1" applyBorder="1" applyAlignment="1">
      <alignment horizontal="center" vertical="center"/>
    </xf>
    <xf numFmtId="171" fontId="21" fillId="10" borderId="7" xfId="0" applyNumberFormat="1" applyFont="1" applyFill="1" applyBorder="1" applyAlignment="1">
      <alignment horizontal="center" vertical="center"/>
    </xf>
    <xf numFmtId="167" fontId="22" fillId="10" borderId="7" xfId="0" applyNumberFormat="1" applyFont="1" applyFill="1" applyBorder="1" applyAlignment="1" applyProtection="1">
      <alignment horizontal="center" vertical="center" wrapText="1"/>
      <protection/>
    </xf>
    <xf numFmtId="168" fontId="21" fillId="10" borderId="7" xfId="0" applyNumberFormat="1" applyFont="1" applyFill="1" applyBorder="1" applyAlignment="1" applyProtection="1">
      <alignment horizontal="center" vertical="center" wrapText="1"/>
      <protection/>
    </xf>
    <xf numFmtId="164" fontId="22" fillId="10" borderId="7" xfId="0" applyFont="1" applyFill="1" applyBorder="1" applyAlignment="1">
      <alignment/>
    </xf>
    <xf numFmtId="164" fontId="21" fillId="10" borderId="7" xfId="0" applyFont="1" applyFill="1" applyBorder="1" applyAlignment="1" applyProtection="1">
      <alignment horizontal="center" vertical="center" wrapText="1"/>
      <protection/>
    </xf>
    <xf numFmtId="164" fontId="40" fillId="10" borderId="7" xfId="0" applyFont="1" applyFill="1" applyBorder="1" applyAlignment="1" applyProtection="1">
      <alignment horizontal="center" vertical="center" wrapText="1"/>
      <protection/>
    </xf>
    <xf numFmtId="164" fontId="21" fillId="0" borderId="7" xfId="0" applyFont="1" applyFill="1" applyBorder="1" applyAlignment="1">
      <alignment horizontal="center" vertical="center"/>
    </xf>
    <xf numFmtId="167" fontId="21" fillId="0" borderId="7" xfId="0" applyNumberFormat="1" applyFont="1" applyFill="1" applyBorder="1" applyAlignment="1">
      <alignment horizontal="center" vertical="center"/>
    </xf>
    <xf numFmtId="164" fontId="41" fillId="0" borderId="0" xfId="34" applyNumberFormat="1" applyFont="1" applyFill="1" applyBorder="1" applyAlignment="1" applyProtection="1">
      <alignment horizontal="left" vertical="center" wrapText="1"/>
      <protection/>
    </xf>
    <xf numFmtId="164" fontId="41" fillId="0" borderId="0" xfId="34" applyNumberFormat="1" applyFont="1" applyFill="1" applyBorder="1" applyAlignment="1" applyProtection="1">
      <alignment horizontal="center" vertical="center" wrapText="1"/>
      <protection/>
    </xf>
    <xf numFmtId="171" fontId="41" fillId="0" borderId="0" xfId="34" applyNumberFormat="1" applyFont="1" applyFill="1" applyBorder="1" applyAlignment="1" applyProtection="1">
      <alignment horizontal="center" vertical="center" wrapText="1"/>
      <protection/>
    </xf>
    <xf numFmtId="172" fontId="37" fillId="0" borderId="0" xfId="34" applyNumberFormat="1" applyFont="1" applyFill="1" applyBorder="1" applyAlignment="1" applyProtection="1">
      <alignment horizontal="right" vertical="center" wrapText="1"/>
      <protection/>
    </xf>
    <xf numFmtId="164" fontId="41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 horizontal="center"/>
    </xf>
    <xf numFmtId="171" fontId="41" fillId="0" borderId="0" xfId="0" applyNumberFormat="1" applyFont="1" applyFill="1" applyAlignment="1">
      <alignment horizontal="center"/>
    </xf>
    <xf numFmtId="164" fontId="21" fillId="0" borderId="2" xfId="0" applyFont="1" applyFill="1" applyBorder="1" applyAlignment="1">
      <alignment horizontal="left" vertical="center" wrapText="1"/>
    </xf>
    <xf numFmtId="164" fontId="23" fillId="0" borderId="3" xfId="34" applyNumberFormat="1" applyFont="1" applyFill="1" applyBorder="1" applyAlignment="1" applyProtection="1">
      <alignment horizontal="left" vertical="center" wrapText="1"/>
      <protection/>
    </xf>
    <xf numFmtId="164" fontId="21" fillId="0" borderId="3" xfId="36" applyNumberFormat="1" applyFont="1" applyFill="1" applyBorder="1" applyAlignment="1" applyProtection="1">
      <alignment horizontal="center" vertical="center" wrapText="1"/>
      <protection/>
    </xf>
    <xf numFmtId="168" fontId="22" fillId="0" borderId="3" xfId="36" applyNumberFormat="1" applyFont="1" applyFill="1" applyBorder="1" applyAlignment="1" applyProtection="1">
      <alignment horizontal="center" vertical="center" wrapText="1"/>
      <protection/>
    </xf>
    <xf numFmtId="164" fontId="22" fillId="0" borderId="3" xfId="36" applyNumberFormat="1" applyFont="1" applyFill="1" applyBorder="1" applyAlignment="1" applyProtection="1">
      <alignment horizontal="center" vertical="center" wrapText="1"/>
      <protection/>
    </xf>
    <xf numFmtId="164" fontId="22" fillId="10" borderId="7" xfId="0" applyFont="1" applyFill="1" applyBorder="1" applyAlignment="1">
      <alignment horizontal="center" vertical="center"/>
    </xf>
    <xf numFmtId="164" fontId="23" fillId="10" borderId="7" xfId="0" applyFont="1" applyFill="1" applyBorder="1" applyAlignment="1">
      <alignment horizontal="left" vertical="center" wrapText="1"/>
    </xf>
    <xf numFmtId="164" fontId="22" fillId="9" borderId="7" xfId="0" applyFont="1" applyFill="1" applyBorder="1" applyAlignment="1">
      <alignment horizontal="center" vertical="center"/>
    </xf>
    <xf numFmtId="164" fontId="21" fillId="9" borderId="7" xfId="0" applyFont="1" applyFill="1" applyBorder="1" applyAlignment="1">
      <alignment horizontal="center" vertical="center"/>
    </xf>
    <xf numFmtId="171" fontId="21" fillId="9" borderId="7" xfId="0" applyNumberFormat="1" applyFont="1" applyFill="1" applyBorder="1" applyAlignment="1">
      <alignment horizontal="center" vertical="center"/>
    </xf>
    <xf numFmtId="167" fontId="22" fillId="9" borderId="7" xfId="0" applyNumberFormat="1" applyFont="1" applyFill="1" applyBorder="1" applyAlignment="1" applyProtection="1">
      <alignment horizontal="center" vertical="center" wrapText="1"/>
      <protection/>
    </xf>
    <xf numFmtId="168" fontId="21" fillId="9" borderId="7" xfId="0" applyNumberFormat="1" applyFont="1" applyFill="1" applyBorder="1" applyAlignment="1" applyProtection="1">
      <alignment horizontal="center" vertical="center" wrapText="1"/>
      <protection/>
    </xf>
    <xf numFmtId="164" fontId="22" fillId="9" borderId="7" xfId="0" applyFont="1" applyFill="1" applyBorder="1" applyAlignment="1">
      <alignment/>
    </xf>
    <xf numFmtId="164" fontId="21" fillId="9" borderId="7" xfId="0" applyFont="1" applyFill="1" applyBorder="1" applyAlignment="1" applyProtection="1">
      <alignment horizontal="center" vertical="center" wrapText="1"/>
      <protection/>
    </xf>
    <xf numFmtId="164" fontId="26" fillId="9" borderId="7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wrapText="1"/>
    </xf>
    <xf numFmtId="164" fontId="21" fillId="0" borderId="0" xfId="0" applyNumberFormat="1" applyFont="1" applyAlignment="1">
      <alignment horizontal="center" vertical="center" wrapText="1"/>
    </xf>
    <xf numFmtId="169" fontId="21" fillId="0" borderId="0" xfId="0" applyNumberFormat="1" applyFont="1" applyAlignment="1">
      <alignment horizontal="center" vertical="center" wrapText="1"/>
    </xf>
    <xf numFmtId="167" fontId="22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/>
    </xf>
    <xf numFmtId="164" fontId="22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/>
    </xf>
    <xf numFmtId="164" fontId="21" fillId="0" borderId="0" xfId="0" applyFont="1" applyFill="1" applyBorder="1" applyAlignment="1">
      <alignment horizontal="left" vertical="center"/>
    </xf>
    <xf numFmtId="164" fontId="21" fillId="0" borderId="7" xfId="34" applyNumberFormat="1" applyFont="1" applyFill="1" applyBorder="1" applyAlignment="1" applyProtection="1">
      <alignment horizontal="center" vertical="center" wrapText="1"/>
      <protection/>
    </xf>
    <xf numFmtId="164" fontId="21" fillId="0" borderId="7" xfId="36" applyNumberFormat="1" applyFont="1" applyFill="1" applyBorder="1" applyAlignment="1" applyProtection="1">
      <alignment horizontal="center" vertical="center" wrapText="1"/>
      <protection/>
    </xf>
    <xf numFmtId="169" fontId="21" fillId="0" borderId="7" xfId="36" applyNumberFormat="1" applyFont="1" applyFill="1" applyBorder="1" applyAlignment="1" applyProtection="1">
      <alignment horizontal="center" vertical="center" wrapText="1"/>
      <protection/>
    </xf>
    <xf numFmtId="167" fontId="21" fillId="0" borderId="7" xfId="36" applyNumberFormat="1" applyFont="1" applyFill="1" applyBorder="1" applyAlignment="1" applyProtection="1">
      <alignment horizontal="center" vertical="center" wrapText="1"/>
      <protection/>
    </xf>
    <xf numFmtId="168" fontId="21" fillId="0" borderId="7" xfId="36" applyNumberFormat="1" applyFont="1" applyFill="1" applyBorder="1" applyAlignment="1" applyProtection="1">
      <alignment horizontal="center" vertical="center" wrapText="1"/>
      <protection/>
    </xf>
    <xf numFmtId="164" fontId="22" fillId="0" borderId="7" xfId="0" applyNumberFormat="1" applyFont="1" applyBorder="1" applyAlignment="1">
      <alignment horizontal="center" vertical="center"/>
    </xf>
    <xf numFmtId="164" fontId="25" fillId="0" borderId="7" xfId="34" applyNumberFormat="1" applyFont="1" applyFill="1" applyBorder="1" applyAlignment="1" applyProtection="1">
      <alignment horizontal="left" vertical="center" wrapText="1"/>
      <protection/>
    </xf>
    <xf numFmtId="167" fontId="21" fillId="0" borderId="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164" fontId="43" fillId="0" borderId="0" xfId="0" applyNumberFormat="1" applyFont="1" applyAlignment="1">
      <alignment/>
    </xf>
    <xf numFmtId="164" fontId="29" fillId="11" borderId="0" xfId="0" applyNumberFormat="1" applyFont="1" applyFill="1" applyBorder="1" applyAlignment="1" applyProtection="1">
      <alignment horizontal="center"/>
      <protection locked="0"/>
    </xf>
    <xf numFmtId="167" fontId="44" fillId="0" borderId="0" xfId="0" applyNumberFormat="1" applyFont="1" applyAlignment="1">
      <alignment/>
    </xf>
    <xf numFmtId="164" fontId="22" fillId="0" borderId="0" xfId="0" applyNumberFormat="1" applyFont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7" fontId="21" fillId="0" borderId="5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right" vertical="center" wrapText="1"/>
    </xf>
    <xf numFmtId="164" fontId="21" fillId="0" borderId="7" xfId="0" applyFont="1" applyBorder="1" applyAlignment="1" applyProtection="1">
      <alignment horizontal="center" vertical="center" wrapText="1"/>
      <protection/>
    </xf>
    <xf numFmtId="168" fontId="21" fillId="0" borderId="7" xfId="0" applyNumberFormat="1" applyFont="1" applyBorder="1" applyAlignment="1" applyProtection="1">
      <alignment horizontal="center" vertical="center" wrapText="1"/>
      <protection/>
    </xf>
    <xf numFmtId="164" fontId="23" fillId="0" borderId="7" xfId="0" applyFont="1" applyFill="1" applyBorder="1" applyAlignment="1" applyProtection="1">
      <alignment horizontal="center" vertical="center" wrapText="1"/>
      <protection/>
    </xf>
    <xf numFmtId="168" fontId="22" fillId="0" borderId="7" xfId="0" applyNumberFormat="1" applyFont="1" applyFill="1" applyBorder="1" applyAlignment="1" applyProtection="1">
      <alignment horizontal="center" vertical="center" wrapText="1"/>
      <protection/>
    </xf>
    <xf numFmtId="164" fontId="26" fillId="0" borderId="7" xfId="0" applyFont="1" applyFill="1" applyBorder="1" applyAlignment="1" applyProtection="1">
      <alignment horizontal="center" vertical="center" wrapText="1"/>
      <protection/>
    </xf>
    <xf numFmtId="164" fontId="25" fillId="0" borderId="7" xfId="0" applyFont="1" applyFill="1" applyBorder="1" applyAlignment="1">
      <alignment horizontal="left" vertical="center" wrapText="1"/>
    </xf>
    <xf numFmtId="164" fontId="21" fillId="0" borderId="7" xfId="0" applyFont="1" applyBorder="1" applyAlignment="1">
      <alignment horizontal="center" vertical="center"/>
    </xf>
    <xf numFmtId="16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4" fontId="22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64" fontId="21" fillId="0" borderId="0" xfId="0" applyFont="1" applyBorder="1" applyAlignment="1">
      <alignment horizontal="left" vertical="center"/>
    </xf>
    <xf numFmtId="164" fontId="22" fillId="0" borderId="7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4" fillId="10" borderId="7" xfId="0" applyFont="1" applyFill="1" applyBorder="1" applyAlignment="1">
      <alignment vertical="center" wrapText="1"/>
    </xf>
    <xf numFmtId="169" fontId="21" fillId="10" borderId="7" xfId="34" applyNumberFormat="1" applyFont="1" applyFill="1" applyBorder="1" applyAlignment="1" applyProtection="1">
      <alignment horizontal="center" vertical="center" wrapText="1"/>
      <protection/>
    </xf>
    <xf numFmtId="167" fontId="21" fillId="10" borderId="7" xfId="34" applyNumberFormat="1" applyFont="1" applyFill="1" applyBorder="1" applyAlignment="1" applyProtection="1">
      <alignment horizontal="center" vertical="center" wrapText="1"/>
      <protection/>
    </xf>
    <xf numFmtId="167" fontId="21" fillId="10" borderId="7" xfId="0" applyNumberFormat="1" applyFont="1" applyFill="1" applyBorder="1" applyAlignment="1">
      <alignment horizontal="center" vertical="center"/>
    </xf>
    <xf numFmtId="170" fontId="22" fillId="10" borderId="7" xfId="34" applyNumberFormat="1" applyFont="1" applyFill="1" applyBorder="1" applyAlignment="1" applyProtection="1">
      <alignment horizontal="center" vertical="center" wrapText="1"/>
      <protection/>
    </xf>
    <xf numFmtId="167" fontId="22" fillId="10" borderId="7" xfId="34" applyNumberFormat="1" applyFont="1" applyFill="1" applyBorder="1" applyAlignment="1" applyProtection="1">
      <alignment horizontal="right" vertical="center" wrapText="1"/>
      <protection/>
    </xf>
    <xf numFmtId="164" fontId="22" fillId="10" borderId="7" xfId="0" applyNumberFormat="1" applyFont="1" applyFill="1" applyBorder="1" applyAlignment="1">
      <alignment/>
    </xf>
    <xf numFmtId="164" fontId="40" fillId="10" borderId="7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 wrapText="1"/>
    </xf>
    <xf numFmtId="168" fontId="21" fillId="0" borderId="7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64" fontId="30" fillId="0" borderId="7" xfId="0" applyFont="1" applyBorder="1" applyAlignment="1">
      <alignment vertical="center" wrapText="1"/>
    </xf>
    <xf numFmtId="169" fontId="21" fillId="0" borderId="7" xfId="34" applyNumberFormat="1" applyFont="1" applyFill="1" applyBorder="1" applyAlignment="1" applyProtection="1">
      <alignment horizontal="center" vertical="center" wrapText="1"/>
      <protection/>
    </xf>
    <xf numFmtId="167" fontId="21" fillId="0" borderId="7" xfId="34" applyNumberFormat="1" applyFont="1" applyFill="1" applyBorder="1" applyAlignment="1" applyProtection="1">
      <alignment horizontal="center" vertical="center" wrapText="1"/>
      <protection/>
    </xf>
    <xf numFmtId="170" fontId="22" fillId="0" borderId="7" xfId="34" applyNumberFormat="1" applyFont="1" applyFill="1" applyBorder="1" applyAlignment="1" applyProtection="1">
      <alignment horizontal="center" vertical="center" wrapText="1"/>
      <protection/>
    </xf>
    <xf numFmtId="167" fontId="22" fillId="0" borderId="7" xfId="34" applyNumberFormat="1" applyFont="1" applyFill="1" applyBorder="1" applyAlignment="1" applyProtection="1">
      <alignment horizontal="right" vertical="center" wrapText="1"/>
      <protection/>
    </xf>
    <xf numFmtId="164" fontId="22" fillId="0" borderId="7" xfId="0" applyNumberFormat="1" applyFont="1" applyFill="1" applyBorder="1" applyAlignment="1">
      <alignment/>
    </xf>
    <xf numFmtId="164" fontId="26" fillId="0" borderId="7" xfId="0" applyNumberFormat="1" applyFont="1" applyFill="1" applyBorder="1" applyAlignment="1">
      <alignment horizontal="center" vertical="center"/>
    </xf>
    <xf numFmtId="164" fontId="31" fillId="0" borderId="7" xfId="0" applyFont="1" applyBorder="1" applyAlignment="1">
      <alignment wrapText="1"/>
    </xf>
    <xf numFmtId="164" fontId="30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vertical="top" wrapText="1"/>
    </xf>
    <xf numFmtId="164" fontId="21" fillId="10" borderId="7" xfId="0" applyFont="1" applyFill="1" applyBorder="1" applyAlignment="1">
      <alignment vertical="top" wrapText="1"/>
    </xf>
    <xf numFmtId="164" fontId="26" fillId="10" borderId="7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 wrapText="1"/>
    </xf>
    <xf numFmtId="168" fontId="21" fillId="0" borderId="5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8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 wrapText="1"/>
    </xf>
    <xf numFmtId="164" fontId="30" fillId="0" borderId="0" xfId="0" applyFont="1" applyBorder="1" applyAlignment="1">
      <alignment horizontal="center" vertical="center" wrapText="1"/>
    </xf>
    <xf numFmtId="164" fontId="30" fillId="0" borderId="0" xfId="0" applyFont="1" applyBorder="1" applyAlignment="1">
      <alignment horizontal="left" vertical="center" wrapText="1"/>
    </xf>
    <xf numFmtId="164" fontId="30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23" fillId="0" borderId="7" xfId="0" applyFont="1" applyFill="1" applyBorder="1" applyAlignment="1">
      <alignment horizontal="left" vertical="center" wrapText="1"/>
    </xf>
    <xf numFmtId="164" fontId="21" fillId="9" borderId="7" xfId="0" applyFont="1" applyFill="1" applyBorder="1" applyAlignment="1">
      <alignment vertical="top" wrapText="1"/>
    </xf>
    <xf numFmtId="169" fontId="21" fillId="9" borderId="7" xfId="34" applyNumberFormat="1" applyFont="1" applyFill="1" applyBorder="1" applyAlignment="1" applyProtection="1">
      <alignment horizontal="center" vertical="center" wrapText="1"/>
      <protection/>
    </xf>
    <xf numFmtId="167" fontId="21" fillId="9" borderId="7" xfId="34" applyNumberFormat="1" applyFont="1" applyFill="1" applyBorder="1" applyAlignment="1" applyProtection="1">
      <alignment horizontal="center" vertical="center" wrapText="1"/>
      <protection/>
    </xf>
    <xf numFmtId="167" fontId="21" fillId="9" borderId="7" xfId="0" applyNumberFormat="1" applyFont="1" applyFill="1" applyBorder="1" applyAlignment="1">
      <alignment horizontal="center" vertical="center"/>
    </xf>
    <xf numFmtId="170" fontId="22" fillId="9" borderId="7" xfId="34" applyNumberFormat="1" applyFont="1" applyFill="1" applyBorder="1" applyAlignment="1" applyProtection="1">
      <alignment horizontal="center" vertical="center" wrapText="1"/>
      <protection/>
    </xf>
    <xf numFmtId="167" fontId="22" fillId="9" borderId="7" xfId="34" applyNumberFormat="1" applyFont="1" applyFill="1" applyBorder="1" applyAlignment="1" applyProtection="1">
      <alignment horizontal="right" vertical="center" wrapText="1"/>
      <protection/>
    </xf>
    <xf numFmtId="164" fontId="22" fillId="9" borderId="7" xfId="0" applyNumberFormat="1" applyFont="1" applyFill="1" applyBorder="1" applyAlignment="1">
      <alignment/>
    </xf>
    <xf numFmtId="164" fontId="26" fillId="9" borderId="7" xfId="0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164" fontId="23" fillId="0" borderId="7" xfId="34" applyNumberFormat="1" applyFont="1" applyFill="1" applyBorder="1" applyAlignment="1" applyProtection="1">
      <alignment horizontal="left" vertical="center" wrapText="1"/>
      <protection/>
    </xf>
    <xf numFmtId="164" fontId="22" fillId="0" borderId="7" xfId="36" applyNumberFormat="1" applyFont="1" applyFill="1" applyBorder="1" applyAlignment="1" applyProtection="1">
      <alignment horizontal="center" vertical="center" wrapText="1"/>
      <protection/>
    </xf>
    <xf numFmtId="168" fontId="22" fillId="0" borderId="7" xfId="36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left" vertical="center" wrapText="1"/>
    </xf>
    <xf numFmtId="164" fontId="31" fillId="0" borderId="7" xfId="34" applyNumberFormat="1" applyFont="1" applyFill="1" applyBorder="1" applyAlignment="1" applyProtection="1">
      <alignment horizontal="center" vertical="center" wrapText="1"/>
      <protection/>
    </xf>
    <xf numFmtId="164" fontId="21" fillId="10" borderId="7" xfId="34" applyFont="1" applyFill="1" applyBorder="1" applyAlignment="1" applyProtection="1">
      <alignment horizontal="left" vertical="center" wrapText="1"/>
      <protection/>
    </xf>
    <xf numFmtId="164" fontId="22" fillId="10" borderId="7" xfId="36" applyNumberFormat="1" applyFont="1" applyFill="1" applyBorder="1" applyAlignment="1" applyProtection="1">
      <alignment horizontal="center" vertical="center" wrapText="1"/>
      <protection/>
    </xf>
    <xf numFmtId="168" fontId="22" fillId="10" borderId="7" xfId="36" applyNumberFormat="1" applyFont="1" applyFill="1" applyBorder="1" applyAlignment="1" applyProtection="1">
      <alignment horizontal="center" vertical="center" wrapText="1"/>
      <protection/>
    </xf>
    <xf numFmtId="164" fontId="40" fillId="10" borderId="7" xfId="36" applyNumberFormat="1" applyFont="1" applyFill="1" applyBorder="1" applyAlignment="1" applyProtection="1">
      <alignment horizontal="center" vertical="center" wrapText="1"/>
      <protection/>
    </xf>
    <xf numFmtId="164" fontId="22" fillId="11" borderId="7" xfId="34" applyFont="1" applyFill="1" applyBorder="1" applyAlignment="1" applyProtection="1">
      <alignment vertical="center" wrapText="1"/>
      <protection/>
    </xf>
    <xf numFmtId="164" fontId="40" fillId="0" borderId="7" xfId="36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>
      <alignment horizontal="left" vertical="center" wrapText="1"/>
    </xf>
    <xf numFmtId="173" fontId="22" fillId="0" borderId="7" xfId="34" applyNumberFormat="1" applyFont="1" applyFill="1" applyBorder="1" applyAlignment="1" applyProtection="1">
      <alignment horizontal="center" vertical="center" wrapText="1"/>
      <protection/>
    </xf>
    <xf numFmtId="168" fontId="22" fillId="0" borderId="7" xfId="34" applyNumberFormat="1" applyFont="1" applyFill="1" applyBorder="1" applyAlignment="1" applyProtection="1">
      <alignment horizontal="center" vertical="center" wrapText="1"/>
      <protection/>
    </xf>
    <xf numFmtId="168" fontId="21" fillId="0" borderId="7" xfId="34" applyNumberFormat="1" applyFont="1" applyFill="1" applyBorder="1" applyAlignment="1" applyProtection="1">
      <alignment horizontal="center" vertical="center" wrapText="1"/>
      <protection/>
    </xf>
    <xf numFmtId="169" fontId="22" fillId="0" borderId="7" xfId="34" applyNumberFormat="1" applyFont="1" applyFill="1" applyBorder="1" applyAlignment="1" applyProtection="1">
      <alignment horizontal="center" vertical="center" wrapText="1"/>
      <protection/>
    </xf>
    <xf numFmtId="167" fontId="22" fillId="0" borderId="7" xfId="34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22" fillId="0" borderId="7" xfId="34" applyFont="1" applyBorder="1" applyAlignment="1" applyProtection="1">
      <alignment horizontal="left" vertical="center" wrapText="1"/>
      <protection/>
    </xf>
    <xf numFmtId="164" fontId="22" fillId="0" borderId="7" xfId="34" applyNumberFormat="1" applyFont="1" applyFill="1" applyBorder="1" applyAlignment="1" applyProtection="1">
      <alignment horizontal="center" vertical="center" wrapText="1"/>
      <protection/>
    </xf>
    <xf numFmtId="169" fontId="22" fillId="0" borderId="7" xfId="36" applyNumberFormat="1" applyFont="1" applyFill="1" applyBorder="1" applyAlignment="1" applyProtection="1">
      <alignment horizontal="center" vertical="center" wrapText="1"/>
      <protection/>
    </xf>
    <xf numFmtId="164" fontId="22" fillId="0" borderId="7" xfId="36" applyFont="1" applyBorder="1" applyAlignment="1" applyProtection="1">
      <alignment horizontal="left" vertical="center" wrapText="1"/>
      <protection/>
    </xf>
    <xf numFmtId="164" fontId="22" fillId="0" borderId="7" xfId="34" applyFont="1" applyBorder="1" applyAlignment="1" applyProtection="1">
      <alignment horizontal="left" vertical="center"/>
      <protection/>
    </xf>
    <xf numFmtId="164" fontId="22" fillId="0" borderId="7" xfId="0" applyFont="1" applyBorder="1" applyAlignment="1">
      <alignment horizontal="left" vertical="center"/>
    </xf>
    <xf numFmtId="164" fontId="47" fillId="0" borderId="7" xfId="36" applyNumberFormat="1" applyFont="1" applyFill="1" applyBorder="1" applyAlignment="1" applyProtection="1">
      <alignment horizontal="center" vertical="center" wrapText="1"/>
      <protection/>
    </xf>
    <xf numFmtId="167" fontId="26" fillId="0" borderId="7" xfId="34" applyNumberFormat="1" applyFont="1" applyFill="1" applyBorder="1" applyAlignment="1" applyProtection="1">
      <alignment horizontal="center" vertical="center" wrapText="1"/>
      <protection/>
    </xf>
    <xf numFmtId="164" fontId="22" fillId="0" borderId="7" xfId="0" applyFont="1" applyBorder="1" applyAlignment="1">
      <alignment horizontal="left" vertical="center" wrapText="1"/>
    </xf>
    <xf numFmtId="164" fontId="22" fillId="9" borderId="7" xfId="0" applyFont="1" applyFill="1" applyBorder="1" applyAlignment="1" applyProtection="1">
      <alignment horizontal="center" vertical="center" wrapText="1"/>
      <protection/>
    </xf>
    <xf numFmtId="164" fontId="25" fillId="9" borderId="7" xfId="0" applyFont="1" applyFill="1" applyBorder="1" applyAlignment="1" applyProtection="1">
      <alignment horizontal="left" vertical="center" wrapText="1"/>
      <protection/>
    </xf>
    <xf numFmtId="164" fontId="30" fillId="9" borderId="7" xfId="0" applyFont="1" applyFill="1" applyBorder="1" applyAlignment="1">
      <alignment wrapText="1"/>
    </xf>
    <xf numFmtId="164" fontId="30" fillId="9" borderId="7" xfId="0" applyFont="1" applyFill="1" applyBorder="1" applyAlignment="1">
      <alignment horizontal="center" vertical="center"/>
    </xf>
    <xf numFmtId="164" fontId="49" fillId="9" borderId="7" xfId="0" applyFont="1" applyFill="1" applyBorder="1" applyAlignment="1">
      <alignment horizontal="center" vertical="center"/>
    </xf>
    <xf numFmtId="164" fontId="0" fillId="0" borderId="7" xfId="0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14" fillId="0" borderId="7" xfId="0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left" vertical="center"/>
    </xf>
    <xf numFmtId="164" fontId="23" fillId="9" borderId="7" xfId="0" applyFont="1" applyFill="1" applyBorder="1" applyAlignment="1" applyProtection="1">
      <alignment horizontal="left" vertical="center" wrapText="1"/>
      <protection/>
    </xf>
    <xf numFmtId="164" fontId="22" fillId="0" borderId="7" xfId="0" applyFont="1" applyBorder="1" applyAlignment="1" applyProtection="1">
      <alignment horizontal="center" vertical="center" wrapText="1"/>
      <protection/>
    </xf>
    <xf numFmtId="164" fontId="23" fillId="0" borderId="7" xfId="0" applyFont="1" applyBorder="1" applyAlignment="1" applyProtection="1">
      <alignment horizontal="left" vertical="center" wrapText="1"/>
      <protection/>
    </xf>
    <xf numFmtId="164" fontId="23" fillId="0" borderId="7" xfId="0" applyFont="1" applyBorder="1" applyAlignment="1">
      <alignment vertical="center" wrapText="1"/>
    </xf>
    <xf numFmtId="168" fontId="22" fillId="0" borderId="7" xfId="0" applyNumberFormat="1" applyFont="1" applyBorder="1" applyAlignment="1">
      <alignment horizontal="center" vertical="center"/>
    </xf>
    <xf numFmtId="164" fontId="22" fillId="0" borderId="7" xfId="0" applyFont="1" applyBorder="1" applyAlignment="1">
      <alignment/>
    </xf>
    <xf numFmtId="168" fontId="21" fillId="0" borderId="7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agłówek1" xfId="32"/>
    <cellStyle name="Neutral 1" xfId="33"/>
    <cellStyle name="Normalny 2" xfId="34"/>
    <cellStyle name="Normalny 3" xfId="35"/>
    <cellStyle name="Normalny_Arkusz1" xfId="36"/>
    <cellStyle name="Note 1" xfId="37"/>
    <cellStyle name="Procentowy 2" xfId="38"/>
    <cellStyle name="Status 1" xfId="39"/>
    <cellStyle name="Text 1" xfId="40"/>
    <cellStyle name="Warning 1" xfId="41"/>
    <cellStyle name="Wynik 1" xfId="42"/>
    <cellStyle name="Wynik2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FF383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2"/>
  <sheetViews>
    <sheetView zoomScale="85" zoomScaleNormal="85" workbookViewId="0" topLeftCell="A1">
      <selection activeCell="B6" sqref="B6"/>
    </sheetView>
  </sheetViews>
  <sheetFormatPr defaultColWidth="9.00390625" defaultRowHeight="16.5" customHeight="1"/>
  <cols>
    <col min="1" max="1" width="6.00390625" style="1" customWidth="1"/>
    <col min="2" max="2" width="53.375" style="1" customWidth="1"/>
    <col min="3" max="4" width="6.25390625" style="1" customWidth="1"/>
    <col min="5" max="5" width="6.75390625" style="1" customWidth="1"/>
    <col min="6" max="6" width="8.875" style="1" customWidth="1"/>
    <col min="7" max="7" width="7.25390625" style="1" customWidth="1"/>
    <col min="8" max="8" width="10.625" style="1" customWidth="1"/>
    <col min="9" max="9" width="11.875" style="1" customWidth="1"/>
    <col min="10" max="10" width="13.75390625" style="1" customWidth="1"/>
    <col min="11" max="11" width="10.25390625" style="1" customWidth="1"/>
    <col min="12" max="12" width="28.75390625" style="1" customWidth="1"/>
    <col min="13" max="64" width="10.25390625" style="1" customWidth="1"/>
    <col min="65" max="16384" width="10.875" style="0" customWidth="1"/>
  </cols>
  <sheetData>
    <row r="1" spans="1:10" ht="18" customHeight="1">
      <c r="A1" s="2"/>
      <c r="B1" s="3"/>
      <c r="C1" s="3"/>
      <c r="D1" s="3"/>
      <c r="E1" s="3"/>
      <c r="F1" s="3"/>
      <c r="G1" s="3"/>
      <c r="H1" s="3"/>
      <c r="I1" s="4" t="s">
        <v>0</v>
      </c>
      <c r="J1" s="4"/>
    </row>
    <row r="2" spans="1:10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ht="22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L4" s="6"/>
    </row>
    <row r="5" spans="1:64" ht="69" customHeight="1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10" ht="241.5" customHeight="1">
      <c r="A6" s="12">
        <v>1</v>
      </c>
      <c r="B6" s="13" t="s">
        <v>13</v>
      </c>
      <c r="C6" s="7" t="s">
        <v>14</v>
      </c>
      <c r="D6" s="7">
        <v>5</v>
      </c>
      <c r="E6" s="14"/>
      <c r="F6" s="15"/>
      <c r="G6" s="16"/>
      <c r="H6" s="17"/>
      <c r="I6" s="18"/>
      <c r="J6" s="8"/>
    </row>
    <row r="7" spans="1:10" ht="16.5" customHeight="1">
      <c r="A7" s="19" t="s">
        <v>15</v>
      </c>
      <c r="B7" s="19" t="s">
        <v>16</v>
      </c>
      <c r="C7" s="19"/>
      <c r="D7" s="19"/>
      <c r="E7" s="19"/>
      <c r="F7" s="20"/>
      <c r="G7" s="21" t="s">
        <v>17</v>
      </c>
      <c r="H7" s="21"/>
      <c r="I7" s="21" t="s">
        <v>17</v>
      </c>
      <c r="J7" s="21" t="s">
        <v>17</v>
      </c>
    </row>
    <row r="8" spans="2:10" ht="16.5" customHeight="1">
      <c r="B8" s="22"/>
      <c r="C8" s="22"/>
      <c r="D8" s="22"/>
      <c r="E8" s="23"/>
      <c r="F8" s="23"/>
      <c r="G8" s="23"/>
      <c r="H8" s="23"/>
      <c r="I8" s="23"/>
      <c r="J8" s="22"/>
    </row>
    <row r="9" spans="2:10" ht="16.5" customHeight="1">
      <c r="B9" s="22"/>
      <c r="C9" s="22"/>
      <c r="D9" s="22"/>
      <c r="E9" s="23"/>
      <c r="F9" s="23"/>
      <c r="G9" s="23"/>
      <c r="H9" s="23"/>
      <c r="I9" s="23"/>
      <c r="J9" s="22"/>
    </row>
    <row r="10" spans="2:10" ht="16.5" customHeight="1">
      <c r="B10" s="22"/>
      <c r="C10" s="22"/>
      <c r="D10" s="22"/>
      <c r="E10" s="24"/>
      <c r="F10" s="24"/>
      <c r="G10" s="24"/>
      <c r="H10" s="24"/>
      <c r="I10" s="24"/>
      <c r="J10" s="22"/>
    </row>
    <row r="11" spans="2:10" ht="16.5" customHeight="1">
      <c r="B11" s="22"/>
      <c r="C11" s="22"/>
      <c r="D11" s="22"/>
      <c r="E11" s="25" t="s">
        <v>18</v>
      </c>
      <c r="F11" s="25"/>
      <c r="G11" s="25"/>
      <c r="H11" s="25"/>
      <c r="I11" s="25"/>
      <c r="J11" s="22"/>
    </row>
    <row r="12" spans="2:10" ht="16.5" customHeight="1">
      <c r="B12" s="22"/>
      <c r="C12" s="22"/>
      <c r="D12" s="22"/>
      <c r="E12" s="26" t="s">
        <v>19</v>
      </c>
      <c r="F12" s="26"/>
      <c r="G12" s="26"/>
      <c r="H12" s="26"/>
      <c r="I12" s="26"/>
      <c r="J12" s="22"/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I1:J1"/>
    <mergeCell ref="A2:J2"/>
    <mergeCell ref="A4:J4"/>
    <mergeCell ref="A7:E7"/>
    <mergeCell ref="E11:I11"/>
    <mergeCell ref="E12:I12"/>
  </mergeCells>
  <printOptions horizontalCentered="1"/>
  <pageMargins left="0.5118055555555555" right="0.5118055555555555" top="0.31527777777777777" bottom="0.31527777777777777" header="0.5118055555555555" footer="0.5118055555555555"/>
  <pageSetup firstPageNumber="1" useFirstPageNumber="1" horizontalDpi="300" verticalDpi="300" orientation="portrait" pageOrder="overThenDown" paperSize="77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A2" sqref="A2"/>
    </sheetView>
  </sheetViews>
  <sheetFormatPr defaultColWidth="9.00390625" defaultRowHeight="14.25"/>
  <cols>
    <col min="1" max="1" width="6.75390625" style="0" customWidth="1"/>
    <col min="2" max="2" width="41.75390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18" customHeight="1">
      <c r="A2" s="85" t="s">
        <v>42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" customHeight="1">
      <c r="A3" s="62"/>
      <c r="B3" s="67"/>
      <c r="C3" s="67"/>
      <c r="D3" s="67"/>
      <c r="E3" s="67"/>
      <c r="F3" s="67"/>
      <c r="G3" s="67"/>
      <c r="H3" s="67"/>
      <c r="I3" s="24"/>
      <c r="J3" s="68"/>
    </row>
    <row r="4" spans="1:10" ht="15.75" customHeight="1">
      <c r="A4" s="69" t="s">
        <v>47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78.75">
      <c r="A5" s="70" t="s">
        <v>3</v>
      </c>
      <c r="B5" s="7" t="s">
        <v>4</v>
      </c>
      <c r="C5" s="8" t="s">
        <v>5</v>
      </c>
      <c r="D5" s="71" t="s">
        <v>6</v>
      </c>
      <c r="E5" s="72" t="s">
        <v>44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211.5" customHeight="1">
      <c r="A6" s="73">
        <v>1</v>
      </c>
      <c r="B6" s="86" t="s">
        <v>48</v>
      </c>
      <c r="C6" s="75" t="s">
        <v>49</v>
      </c>
      <c r="D6" s="76">
        <v>1000</v>
      </c>
      <c r="E6" s="77"/>
      <c r="F6" s="78"/>
      <c r="G6" s="79"/>
      <c r="H6" s="80"/>
      <c r="I6" s="81"/>
      <c r="J6" s="81"/>
    </row>
    <row r="7" spans="1:10" ht="16.5" customHeight="1">
      <c r="A7" s="70" t="s">
        <v>15</v>
      </c>
      <c r="B7" s="70"/>
      <c r="C7" s="70"/>
      <c r="D7" s="70"/>
      <c r="E7" s="70"/>
      <c r="F7" s="78"/>
      <c r="G7" s="70" t="s">
        <v>17</v>
      </c>
      <c r="H7" s="70"/>
      <c r="I7" s="70" t="s">
        <v>17</v>
      </c>
      <c r="J7" s="70" t="s">
        <v>17</v>
      </c>
    </row>
    <row r="8" spans="1:10" ht="14.25">
      <c r="A8" s="42"/>
      <c r="B8" s="42"/>
      <c r="C8" s="42"/>
      <c r="D8" s="60"/>
      <c r="E8" s="61"/>
      <c r="F8" s="42"/>
      <c r="G8" s="42"/>
      <c r="H8" s="42"/>
      <c r="I8" s="42"/>
      <c r="J8" s="42"/>
    </row>
    <row r="9" spans="1:10" ht="14.25">
      <c r="A9" s="42"/>
      <c r="B9" s="42"/>
      <c r="C9" s="42"/>
      <c r="D9" s="60"/>
      <c r="E9" s="61"/>
      <c r="F9" s="42"/>
      <c r="G9" s="42"/>
      <c r="H9" s="42"/>
      <c r="I9" s="42"/>
      <c r="J9" s="42"/>
    </row>
    <row r="10" spans="1:10" ht="14.25">
      <c r="A10" s="42"/>
      <c r="B10" s="42"/>
      <c r="C10" s="42"/>
      <c r="D10" s="60"/>
      <c r="E10" s="61"/>
      <c r="F10" s="42"/>
      <c r="G10" s="42"/>
      <c r="H10" s="42"/>
      <c r="I10" s="42"/>
      <c r="J10" s="42"/>
    </row>
    <row r="11" spans="1:10" ht="15.75" customHeight="1">
      <c r="A11" s="42"/>
      <c r="B11" s="42"/>
      <c r="C11" s="42"/>
      <c r="D11" s="60"/>
      <c r="E11" s="61"/>
      <c r="F11" s="43" t="s">
        <v>39</v>
      </c>
      <c r="G11" s="43"/>
      <c r="H11" s="43"/>
      <c r="I11" s="43"/>
      <c r="J11" s="43"/>
    </row>
    <row r="12" spans="1:10" ht="15.75" customHeight="1">
      <c r="A12" s="42"/>
      <c r="B12" s="42"/>
      <c r="C12" s="42"/>
      <c r="D12" s="60"/>
      <c r="E12" s="61"/>
      <c r="F12" s="44" t="s">
        <v>19</v>
      </c>
      <c r="G12" s="44"/>
      <c r="H12" s="44"/>
      <c r="I12" s="44"/>
      <c r="J12" s="44"/>
    </row>
    <row r="13" spans="1:10" ht="14.25">
      <c r="A13" s="42"/>
      <c r="B13" s="42"/>
      <c r="C13" s="42"/>
      <c r="D13" s="60"/>
      <c r="E13" s="61"/>
      <c r="F13" s="42"/>
      <c r="G13" s="42"/>
      <c r="H13" s="42"/>
      <c r="I13" s="42"/>
      <c r="J13" s="42"/>
    </row>
  </sheetData>
  <sheetProtection selectLockedCells="1" selectUnlockedCells="1"/>
  <mergeCells count="6">
    <mergeCell ref="I1:J1"/>
    <mergeCell ref="A2:J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A4" sqref="A4"/>
    </sheetView>
  </sheetViews>
  <sheetFormatPr defaultColWidth="9.00390625" defaultRowHeight="14.25"/>
  <cols>
    <col min="1" max="1" width="4.25390625" style="0" customWidth="1"/>
    <col min="2" max="2" width="45.375" style="0" customWidth="1"/>
    <col min="3" max="16384" width="10.875" style="0" customWidth="1"/>
  </cols>
  <sheetData>
    <row r="1" spans="1:10" ht="15.75" customHeight="1">
      <c r="A1" s="62"/>
      <c r="B1" s="24"/>
      <c r="C1" s="24"/>
      <c r="D1" s="63"/>
      <c r="E1" s="64"/>
      <c r="F1" s="24"/>
      <c r="G1" s="24"/>
      <c r="H1" s="24"/>
      <c r="I1" s="65" t="s">
        <v>0</v>
      </c>
      <c r="J1" s="65"/>
    </row>
    <row r="2" spans="1:10" ht="18" customHeight="1">
      <c r="A2" s="62"/>
      <c r="B2" s="67" t="s">
        <v>42</v>
      </c>
      <c r="C2" s="67"/>
      <c r="D2" s="67"/>
      <c r="E2" s="67"/>
      <c r="F2" s="67"/>
      <c r="G2" s="67"/>
      <c r="H2" s="67"/>
      <c r="I2" s="24"/>
      <c r="J2" s="68"/>
    </row>
    <row r="3" spans="1:10" ht="18" customHeight="1">
      <c r="A3" s="62"/>
      <c r="B3" s="67"/>
      <c r="C3" s="67"/>
      <c r="D3" s="67"/>
      <c r="E3" s="67"/>
      <c r="F3" s="67"/>
      <c r="G3" s="67"/>
      <c r="H3" s="67"/>
      <c r="I3" s="24"/>
      <c r="J3" s="68"/>
    </row>
    <row r="4" spans="1:10" ht="15.75" customHeight="1">
      <c r="A4" s="69" t="s">
        <v>50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78.75">
      <c r="A5" s="70" t="s">
        <v>3</v>
      </c>
      <c r="B5" s="7" t="s">
        <v>4</v>
      </c>
      <c r="C5" s="8" t="s">
        <v>5</v>
      </c>
      <c r="D5" s="71" t="s">
        <v>6</v>
      </c>
      <c r="E5" s="72" t="s">
        <v>44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116.25" customHeight="1">
      <c r="A6" s="12">
        <v>1</v>
      </c>
      <c r="B6" s="74" t="s">
        <v>51</v>
      </c>
      <c r="C6" s="7" t="s">
        <v>14</v>
      </c>
      <c r="D6" s="7">
        <v>100</v>
      </c>
      <c r="E6" s="14"/>
      <c r="F6" s="15"/>
      <c r="G6" s="16"/>
      <c r="H6" s="17"/>
      <c r="I6" s="18"/>
      <c r="J6" s="8"/>
    </row>
    <row r="7" spans="1:10" ht="16.5" customHeight="1">
      <c r="A7" s="70" t="s">
        <v>15</v>
      </c>
      <c r="B7" s="70"/>
      <c r="C7" s="70"/>
      <c r="D7" s="70"/>
      <c r="E7" s="70"/>
      <c r="F7" s="78"/>
      <c r="G7" s="70" t="s">
        <v>17</v>
      </c>
      <c r="H7" s="70"/>
      <c r="I7" s="70" t="s">
        <v>17</v>
      </c>
      <c r="J7" s="70" t="s">
        <v>17</v>
      </c>
    </row>
    <row r="8" spans="1:10" ht="15.75">
      <c r="A8" s="24"/>
      <c r="B8" s="24"/>
      <c r="C8" s="24"/>
      <c r="D8" s="63"/>
      <c r="E8" s="64"/>
      <c r="F8" s="24"/>
      <c r="G8" s="24"/>
      <c r="H8" s="24"/>
      <c r="I8" s="24"/>
      <c r="J8" s="24"/>
    </row>
    <row r="9" spans="1:10" ht="15.75">
      <c r="A9" s="24"/>
      <c r="B9" s="24"/>
      <c r="C9" s="24"/>
      <c r="D9" s="63"/>
      <c r="E9" s="64"/>
      <c r="F9" s="24"/>
      <c r="G9" s="24"/>
      <c r="H9" s="24"/>
      <c r="I9" s="24"/>
      <c r="J9" s="24"/>
    </row>
    <row r="10" spans="1:10" ht="14.25">
      <c r="A10" s="42"/>
      <c r="B10" s="42"/>
      <c r="C10" s="42"/>
      <c r="D10" s="60"/>
      <c r="E10" s="61"/>
      <c r="F10" s="42"/>
      <c r="G10" s="42"/>
      <c r="H10" s="42"/>
      <c r="I10" s="42"/>
      <c r="J10" s="42"/>
    </row>
    <row r="11" spans="1:10" ht="15.75" customHeight="1">
      <c r="A11" s="42"/>
      <c r="B11" s="42"/>
      <c r="C11" s="42"/>
      <c r="D11" s="60"/>
      <c r="E11" s="61"/>
      <c r="F11" s="43" t="s">
        <v>39</v>
      </c>
      <c r="G11" s="43"/>
      <c r="H11" s="43"/>
      <c r="I11" s="43"/>
      <c r="J11" s="43"/>
    </row>
    <row r="12" spans="1:10" ht="15.75" customHeight="1">
      <c r="A12" s="42"/>
      <c r="B12" s="42"/>
      <c r="C12" s="42"/>
      <c r="D12" s="60"/>
      <c r="E12" s="61"/>
      <c r="F12" s="44" t="s">
        <v>19</v>
      </c>
      <c r="G12" s="44"/>
      <c r="H12" s="44"/>
      <c r="I12" s="44"/>
      <c r="J12" s="44"/>
    </row>
    <row r="13" spans="1:10" ht="14.25">
      <c r="A13" s="42"/>
      <c r="B13" s="42"/>
      <c r="C13" s="42"/>
      <c r="D13" s="60"/>
      <c r="E13" s="61"/>
      <c r="F13" s="42"/>
      <c r="G13" s="42"/>
      <c r="H13" s="42"/>
      <c r="I13" s="42"/>
      <c r="J13" s="42"/>
    </row>
  </sheetData>
  <sheetProtection selectLockedCells="1" selectUnlockedCells="1"/>
  <mergeCells count="6">
    <mergeCell ref="I1:J1"/>
    <mergeCell ref="B2:H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workbookViewId="0" topLeftCell="A1">
      <selection activeCell="B6" sqref="B6"/>
    </sheetView>
  </sheetViews>
  <sheetFormatPr defaultColWidth="9.00390625" defaultRowHeight="14.25"/>
  <cols>
    <col min="1" max="1" width="5.75390625" style="0" customWidth="1"/>
    <col min="2" max="2" width="41.75390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18" customHeight="1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" customHeight="1">
      <c r="A3" s="62"/>
      <c r="B3" s="67"/>
      <c r="C3" s="67"/>
      <c r="D3" s="67"/>
      <c r="E3" s="67"/>
      <c r="F3" s="67"/>
      <c r="G3" s="67"/>
      <c r="H3" s="67"/>
      <c r="I3" s="24"/>
      <c r="J3" s="68"/>
    </row>
    <row r="4" spans="1:10" ht="15.75" customHeight="1">
      <c r="A4" s="69" t="s">
        <v>52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78.75">
      <c r="A5" s="70" t="s">
        <v>3</v>
      </c>
      <c r="B5" s="7" t="s">
        <v>4</v>
      </c>
      <c r="C5" s="8" t="s">
        <v>5</v>
      </c>
      <c r="D5" s="71" t="s">
        <v>6</v>
      </c>
      <c r="E5" s="72" t="s">
        <v>44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153" customHeight="1">
      <c r="A6" s="12">
        <v>1</v>
      </c>
      <c r="B6" s="87" t="s">
        <v>53</v>
      </c>
      <c r="C6" s="88" t="s">
        <v>14</v>
      </c>
      <c r="D6" s="88">
        <v>15</v>
      </c>
      <c r="E6" s="89"/>
      <c r="F6" s="90"/>
      <c r="G6" s="91"/>
      <c r="H6" s="92"/>
      <c r="I6" s="93"/>
      <c r="J6" s="94" t="s">
        <v>23</v>
      </c>
    </row>
    <row r="7" spans="1:10" ht="16.5" customHeight="1">
      <c r="A7" s="70" t="s">
        <v>15</v>
      </c>
      <c r="B7" s="70"/>
      <c r="C7" s="70"/>
      <c r="D7" s="70"/>
      <c r="E7" s="70"/>
      <c r="F7" s="78"/>
      <c r="G7" s="70" t="s">
        <v>17</v>
      </c>
      <c r="H7" s="70"/>
      <c r="I7" s="70" t="s">
        <v>17</v>
      </c>
      <c r="J7" s="70" t="s">
        <v>17</v>
      </c>
    </row>
    <row r="8" spans="1:10" ht="15.75">
      <c r="A8" s="24"/>
      <c r="B8" s="24"/>
      <c r="C8" s="24"/>
      <c r="D8" s="63"/>
      <c r="E8" s="64"/>
      <c r="F8" s="24"/>
      <c r="G8" s="24"/>
      <c r="H8" s="24"/>
      <c r="I8" s="24"/>
      <c r="J8" s="24"/>
    </row>
    <row r="9" spans="1:10" ht="14.25">
      <c r="A9" s="42"/>
      <c r="B9" s="42"/>
      <c r="C9" s="42"/>
      <c r="D9" s="60"/>
      <c r="E9" s="61"/>
      <c r="F9" s="42"/>
      <c r="G9" s="42"/>
      <c r="H9" s="42"/>
      <c r="I9" s="42"/>
      <c r="J9" s="42"/>
    </row>
    <row r="10" spans="1:10" ht="14.25">
      <c r="A10" s="42"/>
      <c r="B10" s="42"/>
      <c r="C10" s="42"/>
      <c r="D10" s="60"/>
      <c r="E10" s="61"/>
      <c r="F10" s="42"/>
      <c r="G10" s="42"/>
      <c r="H10" s="42"/>
      <c r="I10" s="42"/>
      <c r="J10" s="42"/>
    </row>
    <row r="11" spans="1:10" ht="15.75" customHeight="1">
      <c r="A11" s="42"/>
      <c r="B11" s="42"/>
      <c r="C11" s="42"/>
      <c r="D11" s="60"/>
      <c r="E11" s="61"/>
      <c r="F11" s="43" t="s">
        <v>39</v>
      </c>
      <c r="G11" s="43"/>
      <c r="H11" s="43"/>
      <c r="I11" s="43"/>
      <c r="J11" s="43"/>
    </row>
    <row r="12" spans="1:10" ht="15.75" customHeight="1">
      <c r="A12" s="42"/>
      <c r="B12" s="42"/>
      <c r="C12" s="42"/>
      <c r="D12" s="60"/>
      <c r="E12" s="61"/>
      <c r="F12" s="44" t="s">
        <v>19</v>
      </c>
      <c r="G12" s="44"/>
      <c r="H12" s="44"/>
      <c r="I12" s="44"/>
      <c r="J12" s="44"/>
    </row>
  </sheetData>
  <sheetProtection selectLockedCells="1" selectUnlockedCells="1"/>
  <mergeCells count="6">
    <mergeCell ref="I1:J1"/>
    <mergeCell ref="A2:J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workbookViewId="0" topLeftCell="A1">
      <selection activeCell="C6" sqref="C6"/>
    </sheetView>
  </sheetViews>
  <sheetFormatPr defaultColWidth="9.00390625" defaultRowHeight="16.5" customHeight="1"/>
  <cols>
    <col min="1" max="1" width="4.00390625" style="42" customWidth="1"/>
    <col min="2" max="2" width="54.375" style="42" customWidth="1"/>
    <col min="3" max="3" width="5.75390625" style="42" customWidth="1"/>
    <col min="4" max="4" width="5.25390625" style="42" customWidth="1"/>
    <col min="5" max="5" width="8.25390625" style="42" customWidth="1"/>
    <col min="6" max="6" width="10.25390625" style="42" customWidth="1"/>
    <col min="7" max="7" width="5.25390625" style="42" customWidth="1"/>
    <col min="8" max="8" width="10.75390625" style="42" customWidth="1"/>
    <col min="9" max="9" width="12.875" style="42" customWidth="1"/>
    <col min="10" max="10" width="21.375" style="42" customWidth="1"/>
    <col min="11" max="64" width="10.25390625" style="42" customWidth="1"/>
    <col min="65" max="16384" width="10.25390625" style="58" customWidth="1"/>
  </cols>
  <sheetData>
    <row r="1" spans="1:10" ht="12.75" customHeight="1">
      <c r="A1" s="95"/>
      <c r="B1" s="96"/>
      <c r="C1" s="97"/>
      <c r="D1" s="97"/>
      <c r="E1" s="98"/>
      <c r="F1" s="97"/>
      <c r="G1" s="98"/>
      <c r="H1" s="98"/>
      <c r="I1" s="4" t="s">
        <v>0</v>
      </c>
      <c r="J1" s="4"/>
    </row>
    <row r="2" spans="1:10" ht="16.5" customHeight="1">
      <c r="A2" s="99" t="s">
        <v>54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23.25" customHeight="1">
      <c r="A4" s="39" t="s">
        <v>55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72.75" customHeight="1">
      <c r="A5" s="100" t="s">
        <v>3</v>
      </c>
      <c r="B5" s="100" t="s">
        <v>4</v>
      </c>
      <c r="C5" s="100" t="s">
        <v>5</v>
      </c>
      <c r="D5" s="100" t="s">
        <v>6</v>
      </c>
      <c r="E5" s="101" t="s">
        <v>7</v>
      </c>
      <c r="F5" s="101" t="s">
        <v>8</v>
      </c>
      <c r="G5" s="100" t="s">
        <v>9</v>
      </c>
      <c r="H5" s="100" t="s">
        <v>10</v>
      </c>
      <c r="I5" s="100" t="s">
        <v>11</v>
      </c>
      <c r="J5" s="100" t="s">
        <v>12</v>
      </c>
    </row>
    <row r="6" spans="1:10" ht="189.75" customHeight="1">
      <c r="A6" s="102">
        <v>1</v>
      </c>
      <c r="B6" s="103" t="s">
        <v>56</v>
      </c>
      <c r="C6" s="104" t="s">
        <v>14</v>
      </c>
      <c r="D6" s="105">
        <v>50</v>
      </c>
      <c r="E6" s="106"/>
      <c r="F6" s="107"/>
      <c r="G6" s="108"/>
      <c r="H6" s="109"/>
      <c r="I6" s="109"/>
      <c r="J6" s="110" t="s">
        <v>23</v>
      </c>
    </row>
    <row r="7" spans="1:10" ht="16.5" customHeight="1">
      <c r="A7" s="111" t="s">
        <v>15</v>
      </c>
      <c r="B7" s="111" t="s">
        <v>57</v>
      </c>
      <c r="C7" s="111"/>
      <c r="D7" s="111"/>
      <c r="E7" s="111"/>
      <c r="F7" s="112"/>
      <c r="G7" s="111" t="s">
        <v>17</v>
      </c>
      <c r="H7" s="111"/>
      <c r="I7" s="111" t="s">
        <v>17</v>
      </c>
      <c r="J7" s="111" t="s">
        <v>17</v>
      </c>
    </row>
    <row r="8" spans="1:10" ht="16.5" customHeight="1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2:5" ht="16.5" customHeight="1">
      <c r="B9" s="113"/>
      <c r="C9" s="114"/>
      <c r="D9" s="115"/>
      <c r="E9" s="116"/>
    </row>
    <row r="10" spans="2:5" ht="16.5" customHeight="1">
      <c r="B10" s="117"/>
      <c r="C10" s="118"/>
      <c r="D10" s="119"/>
      <c r="E10" s="116"/>
    </row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I1:J1"/>
    <mergeCell ref="A2:J2"/>
    <mergeCell ref="A4:J4"/>
    <mergeCell ref="A7:E7"/>
  </mergeCells>
  <printOptions horizontalCentered="1"/>
  <pageMargins left="0.5118055555555555" right="0.5118055555555555" top="0.31527777777777777" bottom="0.31527777777777777" header="0.5118055555555555" footer="0.5118055555555555"/>
  <pageSetup horizontalDpi="300" verticalDpi="300" orientation="portrait" pageOrder="overThenDown" paperSize="77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workbookViewId="0" topLeftCell="A1">
      <selection activeCell="C6" sqref="C6"/>
    </sheetView>
  </sheetViews>
  <sheetFormatPr defaultColWidth="9.00390625" defaultRowHeight="14.25"/>
  <cols>
    <col min="1" max="1" width="5.875" style="0" customWidth="1"/>
    <col min="2" max="2" width="50.25390625" style="0" customWidth="1"/>
    <col min="3" max="16384" width="10.875" style="0" customWidth="1"/>
  </cols>
  <sheetData>
    <row r="1" spans="1:10" ht="16.5" customHeight="1">
      <c r="A1" s="95"/>
      <c r="B1" s="24"/>
      <c r="C1" s="98"/>
      <c r="D1" s="97"/>
      <c r="E1" s="98"/>
      <c r="F1" s="97"/>
      <c r="G1" s="98"/>
      <c r="H1" s="98"/>
      <c r="I1" s="4" t="s">
        <v>0</v>
      </c>
      <c r="J1" s="4"/>
    </row>
    <row r="2" spans="1:10" ht="16.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120" t="s">
        <v>59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78.75">
      <c r="A5" s="7" t="s">
        <v>3</v>
      </c>
      <c r="B5" s="4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240" customHeight="1">
      <c r="A6" s="95">
        <v>1</v>
      </c>
      <c r="B6" s="121" t="s">
        <v>60</v>
      </c>
      <c r="C6" s="122" t="s">
        <v>14</v>
      </c>
      <c r="D6" s="122">
        <v>700</v>
      </c>
      <c r="E6" s="123"/>
      <c r="F6" s="123"/>
      <c r="G6" s="124"/>
      <c r="H6" s="124"/>
      <c r="I6" s="124"/>
      <c r="J6" s="124"/>
    </row>
    <row r="7" spans="1:10" ht="15.75" customHeight="1">
      <c r="A7" s="70" t="s">
        <v>15</v>
      </c>
      <c r="B7" s="70"/>
      <c r="C7" s="70"/>
      <c r="D7" s="70"/>
      <c r="E7" s="70"/>
      <c r="F7" s="78"/>
      <c r="G7" s="70" t="s">
        <v>17</v>
      </c>
      <c r="H7" s="78"/>
      <c r="I7" s="70" t="s">
        <v>17</v>
      </c>
      <c r="J7" s="70" t="s">
        <v>17</v>
      </c>
    </row>
    <row r="8" spans="1:10" ht="14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.75" customHeight="1">
      <c r="A12" s="42"/>
      <c r="B12" s="42"/>
      <c r="C12" s="42"/>
      <c r="D12" s="42"/>
      <c r="E12" s="42"/>
      <c r="F12" s="43" t="s">
        <v>18</v>
      </c>
      <c r="G12" s="43"/>
      <c r="H12" s="43"/>
      <c r="I12" s="43"/>
      <c r="J12" s="43"/>
    </row>
    <row r="13" spans="1:10" ht="15.75" customHeight="1">
      <c r="A13" s="42"/>
      <c r="B13" s="42"/>
      <c r="C13" s="42"/>
      <c r="D13" s="42"/>
      <c r="E13" s="42"/>
      <c r="F13" s="44" t="s">
        <v>19</v>
      </c>
      <c r="G13" s="44"/>
      <c r="H13" s="44"/>
      <c r="I13" s="44"/>
      <c r="J13" s="44"/>
    </row>
    <row r="14" spans="1:10" ht="14.25">
      <c r="A14" s="42"/>
      <c r="B14" s="42"/>
      <c r="C14" s="42"/>
      <c r="D14" s="42"/>
      <c r="E14" s="42"/>
      <c r="F14" s="42"/>
      <c r="G14" s="42"/>
      <c r="H14" s="42"/>
      <c r="I14" s="42"/>
      <c r="J14" s="42"/>
    </row>
  </sheetData>
  <sheetProtection selectLockedCells="1" selectUnlockedCells="1"/>
  <mergeCells count="6">
    <mergeCell ref="I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workbookViewId="0" topLeftCell="A7">
      <selection activeCell="B6" sqref="B6"/>
    </sheetView>
  </sheetViews>
  <sheetFormatPr defaultColWidth="9.00390625" defaultRowHeight="14.25"/>
  <cols>
    <col min="1" max="1" width="4.375" style="0" customWidth="1"/>
    <col min="2" max="2" width="49.25390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16.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120" t="s">
        <v>61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78.75">
      <c r="A5" s="7" t="s">
        <v>3</v>
      </c>
      <c r="B5" s="4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340.5" customHeight="1">
      <c r="A6" s="125">
        <v>1</v>
      </c>
      <c r="B6" s="126" t="s">
        <v>62</v>
      </c>
      <c r="C6" s="104" t="s">
        <v>14</v>
      </c>
      <c r="D6" s="105">
        <v>500</v>
      </c>
      <c r="E6" s="106"/>
      <c r="F6" s="107"/>
      <c r="G6" s="108"/>
      <c r="H6" s="109"/>
      <c r="I6" s="109"/>
      <c r="J6" s="110" t="s">
        <v>23</v>
      </c>
    </row>
    <row r="7" spans="1:10" ht="219" customHeight="1">
      <c r="A7" s="127">
        <v>2</v>
      </c>
      <c r="B7" s="126" t="s">
        <v>63</v>
      </c>
      <c r="C7" s="128" t="s">
        <v>14</v>
      </c>
      <c r="D7" s="129">
        <v>500</v>
      </c>
      <c r="E7" s="130"/>
      <c r="F7" s="131"/>
      <c r="G7" s="132"/>
      <c r="H7" s="133"/>
      <c r="I7" s="133"/>
      <c r="J7" s="134" t="s">
        <v>23</v>
      </c>
    </row>
    <row r="8" spans="1:10" ht="15.75" customHeight="1">
      <c r="A8" s="70" t="s">
        <v>15</v>
      </c>
      <c r="B8" s="70"/>
      <c r="C8" s="70"/>
      <c r="D8" s="70"/>
      <c r="E8" s="70"/>
      <c r="F8" s="78"/>
      <c r="G8" s="70" t="s">
        <v>17</v>
      </c>
      <c r="H8" s="78"/>
      <c r="I8" s="70" t="s">
        <v>17</v>
      </c>
      <c r="J8" s="70" t="s">
        <v>17</v>
      </c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5.75" customHeight="1">
      <c r="A13" s="42"/>
      <c r="B13" s="42"/>
      <c r="C13" s="42"/>
      <c r="D13" s="42"/>
      <c r="E13" s="42"/>
      <c r="F13" s="43" t="s">
        <v>18</v>
      </c>
      <c r="G13" s="43"/>
      <c r="H13" s="43"/>
      <c r="I13" s="43"/>
      <c r="J13" s="43"/>
    </row>
    <row r="14" spans="1:10" ht="15.75" customHeight="1">
      <c r="A14" s="42"/>
      <c r="B14" s="42"/>
      <c r="C14" s="42"/>
      <c r="D14" s="42"/>
      <c r="E14" s="42"/>
      <c r="F14" s="44" t="s">
        <v>19</v>
      </c>
      <c r="G14" s="44"/>
      <c r="H14" s="44"/>
      <c r="I14" s="44"/>
      <c r="J14" s="44"/>
    </row>
  </sheetData>
  <sheetProtection selectLockedCells="1" selectUnlockedCells="1"/>
  <mergeCells count="6">
    <mergeCell ref="I1:J1"/>
    <mergeCell ref="A2:J2"/>
    <mergeCell ref="A4:J4"/>
    <mergeCell ref="A8:E8"/>
    <mergeCell ref="F13:J13"/>
    <mergeCell ref="F14:J14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J6" sqref="J6"/>
    </sheetView>
  </sheetViews>
  <sheetFormatPr defaultColWidth="9.00390625" defaultRowHeight="14.25"/>
  <cols>
    <col min="1" max="1" width="6.00390625" style="0" customWidth="1"/>
    <col min="2" max="2" width="43.00390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16.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120" t="s">
        <v>64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78.75">
      <c r="A5" s="7" t="s">
        <v>3</v>
      </c>
      <c r="B5" s="4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374.25" customHeight="1">
      <c r="A6" s="102">
        <v>1</v>
      </c>
      <c r="B6" s="126" t="s">
        <v>65</v>
      </c>
      <c r="C6" s="104" t="s">
        <v>14</v>
      </c>
      <c r="D6" s="105">
        <v>400</v>
      </c>
      <c r="E6" s="106"/>
      <c r="F6" s="107"/>
      <c r="G6" s="108"/>
      <c r="H6" s="109"/>
      <c r="I6" s="109"/>
      <c r="J6" s="110" t="s">
        <v>23</v>
      </c>
    </row>
    <row r="7" spans="1:10" ht="15.75" customHeight="1">
      <c r="A7" s="70" t="s">
        <v>15</v>
      </c>
      <c r="B7" s="70"/>
      <c r="C7" s="70"/>
      <c r="D7" s="70"/>
      <c r="E7" s="70"/>
      <c r="F7" s="78"/>
      <c r="G7" s="70" t="s">
        <v>17</v>
      </c>
      <c r="H7" s="78"/>
      <c r="I7" s="70" t="s">
        <v>17</v>
      </c>
      <c r="J7" s="70" t="s">
        <v>17</v>
      </c>
    </row>
    <row r="8" spans="1:10" ht="14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.75" customHeight="1">
      <c r="A12" s="42"/>
      <c r="B12" s="42"/>
      <c r="C12" s="42"/>
      <c r="D12" s="42"/>
      <c r="E12" s="42"/>
      <c r="F12" s="43" t="s">
        <v>18</v>
      </c>
      <c r="G12" s="43"/>
      <c r="H12" s="43"/>
      <c r="I12" s="43"/>
      <c r="J12" s="43"/>
    </row>
    <row r="13" spans="1:10" ht="15.75" customHeight="1">
      <c r="A13" s="42"/>
      <c r="B13" s="42"/>
      <c r="C13" s="42"/>
      <c r="D13" s="42"/>
      <c r="E13" s="42"/>
      <c r="F13" s="44" t="s">
        <v>19</v>
      </c>
      <c r="G13" s="44"/>
      <c r="H13" s="44"/>
      <c r="I13" s="44"/>
      <c r="J13" s="44"/>
    </row>
  </sheetData>
  <sheetProtection selectLockedCells="1" selectUnlockedCells="1"/>
  <mergeCells count="6">
    <mergeCell ref="I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L31"/>
  <sheetViews>
    <sheetView zoomScale="85" zoomScaleNormal="85" workbookViewId="0" topLeftCell="A1">
      <selection activeCell="H10" sqref="H10"/>
    </sheetView>
  </sheetViews>
  <sheetFormatPr defaultColWidth="9.00390625" defaultRowHeight="14.25"/>
  <cols>
    <col min="1" max="1" width="5.125" style="135" customWidth="1"/>
    <col min="2" max="2" width="44.25390625" style="135" customWidth="1"/>
    <col min="3" max="3" width="9.375" style="135" customWidth="1"/>
    <col min="4" max="4" width="5.50390625" style="135" customWidth="1"/>
    <col min="5" max="5" width="8.75390625" style="135" customWidth="1"/>
    <col min="6" max="6" width="12.00390625" style="135" customWidth="1"/>
    <col min="7" max="7" width="5.875" style="135" customWidth="1"/>
    <col min="8" max="8" width="10.75390625" style="135" customWidth="1"/>
    <col min="9" max="9" width="15.875" style="135" customWidth="1"/>
    <col min="10" max="10" width="18.25390625" style="135" customWidth="1"/>
    <col min="11" max="64" width="10.25390625" style="135" customWidth="1"/>
    <col min="65" max="16384" width="10.875" style="0" customWidth="1"/>
  </cols>
  <sheetData>
    <row r="1" spans="1:64" ht="19.5" customHeight="1">
      <c r="A1" s="136"/>
      <c r="B1" s="137"/>
      <c r="C1" s="138"/>
      <c r="D1" s="139"/>
      <c r="E1" s="140"/>
      <c r="F1" s="138"/>
      <c r="G1" s="141"/>
      <c r="H1" s="141"/>
      <c r="I1" s="142"/>
      <c r="J1" s="143" t="s">
        <v>0</v>
      </c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1:64" ht="18.75" customHeight="1">
      <c r="A2" s="99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</row>
    <row r="3" spans="1:64" ht="18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</row>
    <row r="4" spans="1:64" ht="19.5" customHeight="1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10" ht="64.5" customHeight="1">
      <c r="A5" s="146" t="s">
        <v>3</v>
      </c>
      <c r="B5" s="146" t="s">
        <v>4</v>
      </c>
      <c r="C5" s="147" t="s">
        <v>5</v>
      </c>
      <c r="D5" s="148" t="s">
        <v>6</v>
      </c>
      <c r="E5" s="149" t="s">
        <v>7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85.5" customHeight="1">
      <c r="A6" s="151">
        <v>1</v>
      </c>
      <c r="B6" s="152" t="s">
        <v>68</v>
      </c>
      <c r="C6" s="146" t="s">
        <v>69</v>
      </c>
      <c r="D6" s="146">
        <v>100</v>
      </c>
      <c r="E6" s="153"/>
      <c r="F6" s="153"/>
      <c r="G6" s="154"/>
      <c r="H6" s="154"/>
      <c r="I6" s="154"/>
      <c r="J6" s="154"/>
    </row>
    <row r="7" spans="1:64" ht="25.5" customHeight="1">
      <c r="A7" s="155" t="s">
        <v>15</v>
      </c>
      <c r="B7" s="155"/>
      <c r="C7" s="155"/>
      <c r="D7" s="155"/>
      <c r="E7" s="155"/>
      <c r="F7" s="153"/>
      <c r="G7" s="156" t="s">
        <v>17</v>
      </c>
      <c r="H7" s="156"/>
      <c r="I7" s="156" t="s">
        <v>17</v>
      </c>
      <c r="J7" s="156" t="s">
        <v>17</v>
      </c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</row>
    <row r="8" ht="19.5">
      <c r="B8" s="158"/>
    </row>
    <row r="9" ht="19.5">
      <c r="B9" s="158"/>
    </row>
    <row r="11" spans="6:10" ht="13.5" customHeight="1">
      <c r="F11" s="43" t="s">
        <v>39</v>
      </c>
      <c r="G11" s="43"/>
      <c r="H11" s="43"/>
      <c r="I11" s="43"/>
      <c r="J11" s="43"/>
    </row>
    <row r="12" spans="6:10" ht="13.5" customHeight="1">
      <c r="F12" s="159" t="s">
        <v>19</v>
      </c>
      <c r="G12" s="159"/>
      <c r="H12" s="159"/>
      <c r="I12" s="159"/>
      <c r="J12" s="159"/>
    </row>
    <row r="16" ht="15">
      <c r="C16" s="160"/>
    </row>
    <row r="17" ht="15">
      <c r="C17" s="160"/>
    </row>
    <row r="18" ht="15">
      <c r="C18" s="160"/>
    </row>
    <row r="19" ht="15">
      <c r="C19" s="160"/>
    </row>
    <row r="20" ht="15">
      <c r="C20" s="160"/>
    </row>
    <row r="21" ht="15">
      <c r="C21" s="160"/>
    </row>
    <row r="22" ht="15">
      <c r="C22" s="160"/>
    </row>
    <row r="23" ht="15">
      <c r="C23" s="160"/>
    </row>
    <row r="24" ht="15">
      <c r="C24" s="160"/>
    </row>
    <row r="25" ht="15">
      <c r="C25" s="160"/>
    </row>
    <row r="26" ht="15">
      <c r="C26" s="160"/>
    </row>
    <row r="27" ht="15">
      <c r="C27" s="160"/>
    </row>
    <row r="28" ht="15">
      <c r="C28" s="160"/>
    </row>
    <row r="29" ht="15">
      <c r="C29" s="160"/>
    </row>
    <row r="30" ht="15">
      <c r="C30" s="160"/>
    </row>
    <row r="31" ht="15">
      <c r="C31" s="160"/>
    </row>
  </sheetData>
  <sheetProtection selectLockedCells="1" selectUnlockedCells="1"/>
  <mergeCells count="5">
    <mergeCell ref="A2:J2"/>
    <mergeCell ref="A4:J4"/>
    <mergeCell ref="A7:E7"/>
    <mergeCell ref="F11:J11"/>
    <mergeCell ref="F12:J12"/>
  </mergeCells>
  <printOptions horizontalCentered="1"/>
  <pageMargins left="0.5118055555555555" right="0.5118055555555555" top="0.31527777777777777" bottom="0.31527777777777777" header="0.5118055555555555" footer="0.5118055555555555"/>
  <pageSetup horizontalDpi="300" verticalDpi="300" orientation="landscape" pageOrder="overThenDown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D15" sqref="D15"/>
    </sheetView>
  </sheetViews>
  <sheetFormatPr defaultColWidth="9.00390625" defaultRowHeight="14.25"/>
  <cols>
    <col min="1" max="1" width="7.75390625" style="0" customWidth="1"/>
    <col min="2" max="2" width="27.875" style="0" customWidth="1"/>
    <col min="3" max="16384" width="10.50390625" style="0" customWidth="1"/>
  </cols>
  <sheetData>
    <row r="1" spans="1:10" ht="16.5" customHeight="1">
      <c r="A1" s="136"/>
      <c r="B1" s="137"/>
      <c r="C1" s="138"/>
      <c r="D1" s="139"/>
      <c r="E1" s="140"/>
      <c r="F1" s="138"/>
      <c r="G1" s="141"/>
      <c r="H1" s="141"/>
      <c r="I1" s="161" t="s">
        <v>0</v>
      </c>
      <c r="J1" s="161"/>
    </row>
    <row r="2" spans="1:10" ht="16.5" customHeight="1">
      <c r="A2" s="99" t="s">
        <v>66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145" t="s">
        <v>70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78.75">
      <c r="A5" s="146" t="s">
        <v>3</v>
      </c>
      <c r="B5" s="146" t="s">
        <v>4</v>
      </c>
      <c r="C5" s="147" t="s">
        <v>5</v>
      </c>
      <c r="D5" s="148" t="s">
        <v>6</v>
      </c>
      <c r="E5" s="149" t="s">
        <v>7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121.5" customHeight="1">
      <c r="A6" s="151">
        <v>1</v>
      </c>
      <c r="B6" s="152" t="s">
        <v>71</v>
      </c>
      <c r="C6" s="146" t="s">
        <v>69</v>
      </c>
      <c r="D6" s="146">
        <v>50</v>
      </c>
      <c r="E6" s="153"/>
      <c r="F6" s="153"/>
      <c r="G6" s="154"/>
      <c r="H6" s="154"/>
      <c r="I6" s="154"/>
      <c r="J6" s="154"/>
    </row>
    <row r="7" spans="1:10" ht="16.5" customHeight="1">
      <c r="A7" s="162" t="s">
        <v>15</v>
      </c>
      <c r="B7" s="162"/>
      <c r="C7" s="162"/>
      <c r="D7" s="162"/>
      <c r="E7" s="162"/>
      <c r="F7" s="163"/>
      <c r="G7" s="164" t="s">
        <v>17</v>
      </c>
      <c r="H7" s="164"/>
      <c r="I7" s="164" t="s">
        <v>17</v>
      </c>
      <c r="J7" s="164" t="s">
        <v>17</v>
      </c>
    </row>
    <row r="8" spans="1:10" ht="19.5">
      <c r="A8" s="135"/>
      <c r="B8" s="158"/>
      <c r="C8" s="135"/>
      <c r="D8" s="135"/>
      <c r="E8" s="135"/>
      <c r="F8" s="135"/>
      <c r="G8" s="135"/>
      <c r="H8" s="135"/>
      <c r="I8" s="135"/>
      <c r="J8" s="135"/>
    </row>
    <row r="9" spans="1:10" ht="19.5">
      <c r="A9" s="135"/>
      <c r="B9" s="158"/>
      <c r="C9" s="135"/>
      <c r="D9" s="135"/>
      <c r="E9" s="135"/>
      <c r="F9" s="135"/>
      <c r="G9" s="135"/>
      <c r="H9" s="135"/>
      <c r="I9" s="135"/>
      <c r="J9" s="135"/>
    </row>
    <row r="10" spans="1:10" ht="14.25">
      <c r="A10" s="135"/>
      <c r="B10" s="135"/>
      <c r="C10" s="135"/>
      <c r="D10" s="135"/>
      <c r="E10" s="135"/>
      <c r="F10" s="135"/>
      <c r="G10" s="135"/>
      <c r="H10" s="135"/>
      <c r="I10" s="135"/>
      <c r="J10" s="135"/>
    </row>
    <row r="11" spans="1:10" ht="14.25">
      <c r="A11" s="135"/>
      <c r="B11" s="135"/>
      <c r="C11" s="135"/>
      <c r="D11" s="135"/>
      <c r="E11" s="135"/>
      <c r="F11" s="43" t="s">
        <v>39</v>
      </c>
      <c r="G11" s="43"/>
      <c r="H11" s="43"/>
      <c r="I11" s="43"/>
      <c r="J11" s="43"/>
    </row>
    <row r="12" spans="1:10" ht="15.75" customHeight="1">
      <c r="A12" s="135"/>
      <c r="B12" s="135"/>
      <c r="C12" s="135"/>
      <c r="D12" s="135"/>
      <c r="E12" s="135"/>
      <c r="F12" s="159" t="s">
        <v>19</v>
      </c>
      <c r="G12" s="159"/>
      <c r="H12" s="159"/>
      <c r="I12" s="159"/>
      <c r="J12" s="159"/>
    </row>
    <row r="13" spans="1:10" ht="14.25">
      <c r="A13" s="135"/>
      <c r="B13" s="135"/>
      <c r="C13" s="135"/>
      <c r="D13" s="135"/>
      <c r="E13" s="135"/>
      <c r="F13" s="135"/>
      <c r="G13" s="135"/>
      <c r="H13" s="135"/>
      <c r="I13" s="135"/>
      <c r="J13" s="135"/>
    </row>
  </sheetData>
  <sheetProtection selectLockedCells="1" selectUnlockedCells="1"/>
  <mergeCells count="6">
    <mergeCell ref="I1:J1"/>
    <mergeCell ref="A2:J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G6" sqref="G6"/>
    </sheetView>
  </sheetViews>
  <sheetFormatPr defaultColWidth="9.00390625" defaultRowHeight="14.25"/>
  <cols>
    <col min="1" max="1" width="7.375" style="0" customWidth="1"/>
    <col min="2" max="2" width="26.875" style="0" customWidth="1"/>
    <col min="3" max="16384" width="10.50390625" style="0" customWidth="1"/>
  </cols>
  <sheetData>
    <row r="1" spans="1:10" ht="16.5" customHeight="1">
      <c r="A1" s="136"/>
      <c r="B1" s="137"/>
      <c r="C1" s="138"/>
      <c r="D1" s="139"/>
      <c r="E1" s="140"/>
      <c r="F1" s="138"/>
      <c r="G1" s="141"/>
      <c r="H1" s="141"/>
      <c r="I1" s="165" t="s">
        <v>0</v>
      </c>
      <c r="J1" s="165"/>
    </row>
    <row r="2" spans="1:10" ht="16.5" customHeight="1">
      <c r="A2" s="99" t="s">
        <v>66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145" t="s">
        <v>72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78.75">
      <c r="A5" s="146" t="s">
        <v>3</v>
      </c>
      <c r="B5" s="146" t="s">
        <v>4</v>
      </c>
      <c r="C5" s="147" t="s">
        <v>5</v>
      </c>
      <c r="D5" s="148" t="s">
        <v>6</v>
      </c>
      <c r="E5" s="149" t="s">
        <v>7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128.25" customHeight="1">
      <c r="A6" s="151">
        <v>1</v>
      </c>
      <c r="B6" s="152" t="s">
        <v>73</v>
      </c>
      <c r="C6" s="146" t="s">
        <v>69</v>
      </c>
      <c r="D6" s="146">
        <v>30</v>
      </c>
      <c r="E6" s="153"/>
      <c r="F6" s="153"/>
      <c r="G6" s="154"/>
      <c r="H6" s="154"/>
      <c r="I6" s="154"/>
      <c r="J6" s="154"/>
    </row>
    <row r="7" spans="1:10" ht="16.5" customHeight="1">
      <c r="A7" s="155" t="s">
        <v>15</v>
      </c>
      <c r="B7" s="155"/>
      <c r="C7" s="155"/>
      <c r="D7" s="155"/>
      <c r="E7" s="155"/>
      <c r="F7" s="153"/>
      <c r="G7" s="156" t="s">
        <v>17</v>
      </c>
      <c r="H7" s="156"/>
      <c r="I7" s="156" t="s">
        <v>17</v>
      </c>
      <c r="J7" s="156" t="s">
        <v>17</v>
      </c>
    </row>
    <row r="8" spans="1:10" ht="19.5">
      <c r="A8" s="135"/>
      <c r="B8" s="158"/>
      <c r="C8" s="135"/>
      <c r="D8" s="135"/>
      <c r="E8" s="135"/>
      <c r="F8" s="135"/>
      <c r="G8" s="135"/>
      <c r="H8" s="135"/>
      <c r="I8" s="135"/>
      <c r="J8" s="135"/>
    </row>
    <row r="9" spans="1:10" ht="19.5">
      <c r="A9" s="135"/>
      <c r="B9" s="158"/>
      <c r="C9" s="135"/>
      <c r="D9" s="135"/>
      <c r="E9" s="135"/>
      <c r="F9" s="135"/>
      <c r="G9" s="135"/>
      <c r="H9" s="135"/>
      <c r="I9" s="135"/>
      <c r="J9" s="135"/>
    </row>
    <row r="10" spans="1:10" ht="14.25">
      <c r="A10" s="135"/>
      <c r="B10" s="135"/>
      <c r="C10" s="135"/>
      <c r="D10" s="135"/>
      <c r="E10" s="135"/>
      <c r="F10" s="135"/>
      <c r="G10" s="135"/>
      <c r="H10" s="135"/>
      <c r="I10" s="135"/>
      <c r="J10" s="135"/>
    </row>
    <row r="11" spans="1:10" ht="14.25">
      <c r="A11" s="135"/>
      <c r="B11" s="135"/>
      <c r="C11" s="135"/>
      <c r="D11" s="135"/>
      <c r="E11" s="135"/>
      <c r="F11" s="43" t="s">
        <v>39</v>
      </c>
      <c r="G11" s="43"/>
      <c r="H11" s="43"/>
      <c r="I11" s="43"/>
      <c r="J11" s="43"/>
    </row>
    <row r="12" spans="1:10" ht="15.75" customHeight="1">
      <c r="A12" s="135"/>
      <c r="B12" s="135"/>
      <c r="C12" s="135"/>
      <c r="D12" s="135"/>
      <c r="E12" s="135"/>
      <c r="F12" s="159" t="s">
        <v>19</v>
      </c>
      <c r="G12" s="159"/>
      <c r="H12" s="159"/>
      <c r="I12" s="159"/>
      <c r="J12" s="159"/>
    </row>
    <row r="13" spans="1:10" ht="14.25">
      <c r="A13" s="135"/>
      <c r="B13" s="135"/>
      <c r="C13" s="135"/>
      <c r="D13" s="135"/>
      <c r="E13" s="135"/>
      <c r="F13" s="135"/>
      <c r="G13" s="135"/>
      <c r="H13" s="135"/>
      <c r="I13" s="135"/>
      <c r="J13" s="135"/>
    </row>
  </sheetData>
  <sheetProtection selectLockedCells="1" selectUnlockedCells="1"/>
  <mergeCells count="6">
    <mergeCell ref="I1:J1"/>
    <mergeCell ref="A2:J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B6" sqref="B6"/>
    </sheetView>
  </sheetViews>
  <sheetFormatPr defaultColWidth="9.00390625" defaultRowHeight="14.25"/>
  <cols>
    <col min="1" max="1" width="4.75390625" style="0" customWidth="1"/>
    <col min="2" max="2" width="34.25390625" style="0" customWidth="1"/>
    <col min="3" max="3" width="7.50390625" style="0" customWidth="1"/>
    <col min="4" max="4" width="8.25390625" style="0" customWidth="1"/>
    <col min="5" max="8" width="10.875" style="0" customWidth="1"/>
    <col min="9" max="9" width="12.125" style="0" customWidth="1"/>
    <col min="10" max="10" width="12.75390625" style="0" customWidth="1"/>
    <col min="11" max="16384" width="10.875" style="0" customWidth="1"/>
  </cols>
  <sheetData>
    <row r="1" spans="1:10" ht="21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24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65.25" customHeight="1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285" customHeight="1">
      <c r="A6" s="29">
        <v>1</v>
      </c>
      <c r="B6" s="30" t="s">
        <v>22</v>
      </c>
      <c r="C6" s="31" t="s">
        <v>14</v>
      </c>
      <c r="D6" s="31">
        <v>20</v>
      </c>
      <c r="E6" s="32"/>
      <c r="F6" s="33"/>
      <c r="G6" s="34"/>
      <c r="H6" s="35"/>
      <c r="I6" s="36"/>
      <c r="J6" s="37" t="s">
        <v>23</v>
      </c>
    </row>
    <row r="7" spans="1:10" ht="19.5" customHeight="1">
      <c r="A7" s="19" t="s">
        <v>15</v>
      </c>
      <c r="B7" s="19" t="s">
        <v>16</v>
      </c>
      <c r="C7" s="19"/>
      <c r="D7" s="19"/>
      <c r="E7" s="19"/>
      <c r="F7" s="20"/>
      <c r="G7" s="21" t="s">
        <v>17</v>
      </c>
      <c r="H7" s="21"/>
      <c r="I7" s="21" t="s">
        <v>17</v>
      </c>
      <c r="J7" s="21" t="s">
        <v>17</v>
      </c>
    </row>
    <row r="8" spans="1:10" ht="15.75">
      <c r="A8" s="3"/>
      <c r="B8" s="22"/>
      <c r="C8" s="22"/>
      <c r="D8" s="22"/>
      <c r="E8" s="22"/>
      <c r="F8" s="20"/>
      <c r="G8" s="21"/>
      <c r="H8" s="21"/>
      <c r="I8" s="21"/>
      <c r="J8" s="21"/>
    </row>
    <row r="9" spans="1:10" ht="15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5.7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.75" customHeight="1">
      <c r="A11" s="22"/>
      <c r="B11" s="22"/>
      <c r="C11" s="22"/>
      <c r="D11" s="22"/>
      <c r="E11" s="22"/>
      <c r="F11" s="3"/>
      <c r="G11" s="3"/>
      <c r="H11" s="3"/>
      <c r="I11" s="3"/>
      <c r="J11" s="3"/>
    </row>
    <row r="12" spans="1:10" ht="15.7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.7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.75">
      <c r="A14" s="23"/>
      <c r="B14" s="23"/>
      <c r="C14" s="23"/>
      <c r="D14" s="23"/>
      <c r="E14" s="23"/>
      <c r="F14" s="24"/>
      <c r="G14" s="24"/>
      <c r="H14" s="24"/>
      <c r="I14" s="24"/>
      <c r="J14" s="24"/>
    </row>
    <row r="15" spans="1:10" ht="15.75" customHeight="1">
      <c r="A15" s="23"/>
      <c r="B15" s="23"/>
      <c r="C15" s="23"/>
      <c r="D15" s="23"/>
      <c r="E15" s="23"/>
      <c r="F15" s="25" t="s">
        <v>18</v>
      </c>
      <c r="G15" s="25"/>
      <c r="H15" s="25"/>
      <c r="I15" s="25"/>
      <c r="J15" s="25"/>
    </row>
    <row r="16" spans="1:10" ht="15.75" customHeight="1">
      <c r="A16" s="23"/>
      <c r="B16" s="23"/>
      <c r="C16" s="23"/>
      <c r="D16" s="23"/>
      <c r="E16" s="23"/>
      <c r="F16" s="38" t="s">
        <v>19</v>
      </c>
      <c r="G16" s="38"/>
      <c r="H16" s="38"/>
      <c r="I16" s="38"/>
      <c r="J16" s="38"/>
    </row>
  </sheetData>
  <sheetProtection selectLockedCells="1" selectUnlockedCells="1"/>
  <mergeCells count="7">
    <mergeCell ref="I1:J1"/>
    <mergeCell ref="A2:J2"/>
    <mergeCell ref="A4:J4"/>
    <mergeCell ref="A7:E7"/>
    <mergeCell ref="F11:J11"/>
    <mergeCell ref="F15:J15"/>
    <mergeCell ref="F16:J16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workbookViewId="0" topLeftCell="A8">
      <selection activeCell="E7" sqref="E7"/>
    </sheetView>
  </sheetViews>
  <sheetFormatPr defaultColWidth="9.00390625" defaultRowHeight="14.25"/>
  <cols>
    <col min="1" max="1" width="5.25390625" style="0" customWidth="1"/>
    <col min="2" max="2" width="54.75390625" style="0" customWidth="1"/>
    <col min="3" max="3" width="6.25390625" style="0" customWidth="1"/>
    <col min="4" max="4" width="7.25390625" style="0" customWidth="1"/>
    <col min="5" max="5" width="10.875" style="0" customWidth="1"/>
    <col min="6" max="6" width="11.75390625" style="0" customWidth="1"/>
    <col min="7" max="7" width="6.75390625" style="0" customWidth="1"/>
    <col min="8" max="16384" width="10.875" style="0" customWidth="1"/>
  </cols>
  <sheetData>
    <row r="1" spans="1:10" ht="15" customHeight="1">
      <c r="A1" s="136"/>
      <c r="B1" s="137"/>
      <c r="C1" s="138"/>
      <c r="D1" s="138"/>
      <c r="E1" s="141"/>
      <c r="F1" s="138"/>
      <c r="G1" s="141"/>
      <c r="H1" s="141"/>
      <c r="I1" s="166" t="s">
        <v>0</v>
      </c>
      <c r="J1" s="166"/>
    </row>
    <row r="2" spans="1:10" ht="15" customHeight="1">
      <c r="A2" s="136"/>
      <c r="B2" s="137"/>
      <c r="C2" s="138"/>
      <c r="D2" s="138"/>
      <c r="E2" s="141"/>
      <c r="F2" s="138"/>
      <c r="G2" s="141"/>
      <c r="H2" s="141"/>
      <c r="I2" s="166"/>
      <c r="J2" s="166"/>
    </row>
    <row r="3" spans="1:10" ht="15" customHeight="1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26.25" customHeight="1">
      <c r="A5" s="39" t="s">
        <v>74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78.75">
      <c r="A6" s="167" t="s">
        <v>3</v>
      </c>
      <c r="B6" s="167" t="s">
        <v>4</v>
      </c>
      <c r="C6" s="167" t="s">
        <v>5</v>
      </c>
      <c r="D6" s="167" t="s">
        <v>6</v>
      </c>
      <c r="E6" s="168" t="s">
        <v>7</v>
      </c>
      <c r="F6" s="168" t="s">
        <v>8</v>
      </c>
      <c r="G6" s="167" t="s">
        <v>9</v>
      </c>
      <c r="H6" s="167" t="s">
        <v>10</v>
      </c>
      <c r="I6" s="167" t="s">
        <v>11</v>
      </c>
      <c r="J6" s="167" t="s">
        <v>12</v>
      </c>
    </row>
    <row r="7" spans="1:10" ht="33.75" customHeight="1">
      <c r="A7" s="100">
        <v>1</v>
      </c>
      <c r="B7" s="169" t="s">
        <v>75</v>
      </c>
      <c r="C7" s="100" t="s">
        <v>14</v>
      </c>
      <c r="D7" s="100">
        <v>400</v>
      </c>
      <c r="E7" s="170"/>
      <c r="F7" s="170"/>
      <c r="G7" s="100"/>
      <c r="H7" s="100"/>
      <c r="I7" s="100"/>
      <c r="J7" s="171"/>
    </row>
    <row r="8" spans="1:10" ht="409.5" customHeight="1">
      <c r="A8" s="102" t="s">
        <v>76</v>
      </c>
      <c r="B8" s="172" t="s">
        <v>77</v>
      </c>
      <c r="C8" s="100"/>
      <c r="D8" s="100"/>
      <c r="E8" s="170"/>
      <c r="F8" s="170"/>
      <c r="G8" s="100"/>
      <c r="H8" s="100"/>
      <c r="I8" s="100"/>
      <c r="J8" s="100"/>
    </row>
    <row r="9" spans="1:10" ht="23.25" customHeight="1">
      <c r="A9" s="173" t="s">
        <v>15</v>
      </c>
      <c r="B9" s="173"/>
      <c r="C9" s="173"/>
      <c r="D9" s="173"/>
      <c r="E9" s="173"/>
      <c r="F9" s="153"/>
      <c r="G9" s="173" t="s">
        <v>17</v>
      </c>
      <c r="H9" s="173"/>
      <c r="I9" s="173" t="s">
        <v>17</v>
      </c>
      <c r="J9" s="173" t="s">
        <v>17</v>
      </c>
    </row>
    <row r="12" spans="5:9" ht="14.25">
      <c r="E12" s="42"/>
      <c r="F12" s="42"/>
      <c r="G12" s="42"/>
      <c r="H12" s="42"/>
      <c r="I12" s="42"/>
    </row>
    <row r="13" spans="5:9" ht="15.75" customHeight="1">
      <c r="E13" s="43" t="s">
        <v>18</v>
      </c>
      <c r="F13" s="43"/>
      <c r="G13" s="43"/>
      <c r="H13" s="43"/>
      <c r="I13" s="43"/>
    </row>
    <row r="14" spans="5:9" ht="15.75" customHeight="1">
      <c r="E14" s="44" t="s">
        <v>19</v>
      </c>
      <c r="F14" s="44"/>
      <c r="G14" s="44"/>
      <c r="H14" s="44"/>
      <c r="I14" s="44"/>
    </row>
  </sheetData>
  <sheetProtection selectLockedCells="1" selectUnlockedCells="1"/>
  <mergeCells count="14">
    <mergeCell ref="I1:J1"/>
    <mergeCell ref="A3:J3"/>
    <mergeCell ref="A5:J5"/>
    <mergeCell ref="C7:C8"/>
    <mergeCell ref="D7:D8"/>
    <mergeCell ref="E7:E8"/>
    <mergeCell ref="F7:F8"/>
    <mergeCell ref="G7:G8"/>
    <mergeCell ref="H7:H8"/>
    <mergeCell ref="I7:I8"/>
    <mergeCell ref="J7:J8"/>
    <mergeCell ref="A9:E9"/>
    <mergeCell ref="E13:I13"/>
    <mergeCell ref="E14:I14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5"/>
  <headerFooter alignWithMargins="0">
    <oddHeader>&amp;C&amp;10&amp;A</oddHeader>
    <oddFooter>&amp;C&amp;10Strona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selection activeCell="B8" sqref="B8"/>
    </sheetView>
  </sheetViews>
  <sheetFormatPr defaultColWidth="9.00390625" defaultRowHeight="14.25"/>
  <cols>
    <col min="1" max="1" width="6.125" style="0" customWidth="1"/>
    <col min="2" max="2" width="40.75390625" style="0" customWidth="1"/>
    <col min="3" max="16384" width="10.875" style="0" customWidth="1"/>
  </cols>
  <sheetData>
    <row r="1" spans="1:10" ht="15.75" customHeight="1">
      <c r="A1" s="23"/>
      <c r="B1" s="142"/>
      <c r="C1" s="142"/>
      <c r="D1" s="174"/>
      <c r="E1" s="175"/>
      <c r="F1" s="142"/>
      <c r="G1" s="142"/>
      <c r="H1" s="142"/>
      <c r="I1" s="176" t="s">
        <v>0</v>
      </c>
      <c r="J1" s="176"/>
    </row>
    <row r="2" spans="1:10" ht="15.75" customHeight="1">
      <c r="A2" s="23"/>
      <c r="B2" s="177" t="s">
        <v>42</v>
      </c>
      <c r="C2" s="177"/>
      <c r="D2" s="177"/>
      <c r="E2" s="177"/>
      <c r="F2" s="177"/>
      <c r="G2" s="177"/>
      <c r="H2" s="177"/>
      <c r="I2" s="142"/>
      <c r="J2" s="178"/>
    </row>
    <row r="3" spans="1:10" ht="15.75" customHeight="1">
      <c r="A3" s="23"/>
      <c r="B3" s="177"/>
      <c r="C3" s="177"/>
      <c r="D3" s="177"/>
      <c r="E3" s="177"/>
      <c r="F3" s="177"/>
      <c r="G3" s="177"/>
      <c r="H3" s="177"/>
      <c r="I3" s="142"/>
      <c r="J3" s="178"/>
    </row>
    <row r="4" spans="1:10" ht="26.25" customHeight="1">
      <c r="A4" s="179" t="s">
        <v>78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1" ht="78.75">
      <c r="A5" s="180" t="s">
        <v>3</v>
      </c>
      <c r="B5" s="146" t="s">
        <v>4</v>
      </c>
      <c r="C5" s="147" t="s">
        <v>5</v>
      </c>
      <c r="D5" s="148" t="s">
        <v>6</v>
      </c>
      <c r="E5" s="149" t="s">
        <v>44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  <c r="K5" s="181"/>
    </row>
    <row r="6" spans="1:11" ht="177" customHeight="1">
      <c r="A6" s="125">
        <v>1</v>
      </c>
      <c r="B6" s="182" t="s">
        <v>79</v>
      </c>
      <c r="C6" s="183" t="s">
        <v>14</v>
      </c>
      <c r="D6" s="183">
        <v>15</v>
      </c>
      <c r="E6" s="184"/>
      <c r="F6" s="185"/>
      <c r="G6" s="186"/>
      <c r="H6" s="187"/>
      <c r="I6" s="188"/>
      <c r="J6" s="189" t="s">
        <v>23</v>
      </c>
      <c r="K6" s="190"/>
    </row>
    <row r="7" spans="1:10" ht="19.5" customHeight="1">
      <c r="A7" s="191" t="s">
        <v>15</v>
      </c>
      <c r="B7" s="191" t="s">
        <v>16</v>
      </c>
      <c r="C7" s="191"/>
      <c r="D7" s="191"/>
      <c r="E7" s="191"/>
      <c r="F7" s="192"/>
      <c r="G7" s="193" t="s">
        <v>17</v>
      </c>
      <c r="H7" s="193"/>
      <c r="I7" s="193" t="s">
        <v>17</v>
      </c>
      <c r="J7" s="193" t="s">
        <v>17</v>
      </c>
    </row>
    <row r="8" spans="1:10" ht="15.75">
      <c r="A8" s="23"/>
      <c r="B8" s="23"/>
      <c r="C8" s="23"/>
      <c r="D8" s="23"/>
      <c r="E8" s="23"/>
      <c r="F8" s="23"/>
      <c r="G8" s="23"/>
      <c r="H8" s="23"/>
      <c r="I8" s="23"/>
      <c r="J8" s="23"/>
    </row>
    <row r="11" spans="6:10" ht="14.25">
      <c r="F11" s="42"/>
      <c r="G11" s="42"/>
      <c r="H11" s="42"/>
      <c r="I11" s="42"/>
      <c r="J11" s="42"/>
    </row>
    <row r="12" spans="6:10" ht="15.75" customHeight="1">
      <c r="F12" s="43" t="s">
        <v>18</v>
      </c>
      <c r="G12" s="43"/>
      <c r="H12" s="43"/>
      <c r="I12" s="43"/>
      <c r="J12" s="43"/>
    </row>
    <row r="13" spans="6:10" ht="15.75" customHeight="1">
      <c r="F13" s="44" t="s">
        <v>19</v>
      </c>
      <c r="G13" s="44"/>
      <c r="H13" s="44"/>
      <c r="I13" s="44"/>
      <c r="J13" s="44"/>
    </row>
  </sheetData>
  <sheetProtection selectLockedCells="1" selectUnlockedCells="1"/>
  <mergeCells count="6">
    <mergeCell ref="I1:J1"/>
    <mergeCell ref="B2:H2"/>
    <mergeCell ref="A4:J4"/>
    <mergeCell ref="A7:E7"/>
    <mergeCell ref="F12:J12"/>
    <mergeCell ref="F13:J13"/>
  </mergeCells>
  <printOptions/>
  <pageMargins left="0.7875" right="0.7875" top="1.025" bottom="1.025" header="0.7875" footer="0.7875"/>
  <pageSetup horizontalDpi="300" verticalDpi="300" orientation="landscape" paperSize="9" scale="75"/>
  <headerFooter alignWithMargins="0">
    <oddHeader>&amp;C&amp;10&amp;A</oddHeader>
    <oddFooter>&amp;C&amp;10Strona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6">
      <selection activeCell="B6" sqref="B6"/>
    </sheetView>
  </sheetViews>
  <sheetFormatPr defaultColWidth="9.00390625" defaultRowHeight="14.25"/>
  <cols>
    <col min="1" max="1" width="4.25390625" style="0" customWidth="1"/>
    <col min="2" max="2" width="41.75390625" style="0" customWidth="1"/>
    <col min="3" max="5" width="10.875" style="0" customWidth="1"/>
    <col min="6" max="6" width="12.50390625" style="0" customWidth="1"/>
    <col min="7" max="7" width="8.75390625" style="0" customWidth="1"/>
    <col min="8" max="16384" width="10.875" style="0" customWidth="1"/>
  </cols>
  <sheetData>
    <row r="1" spans="2:10" ht="15.75" customHeight="1"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2:10" ht="18" customHeight="1">
      <c r="B2" s="177" t="s">
        <v>80</v>
      </c>
      <c r="C2" s="177"/>
      <c r="D2" s="177"/>
      <c r="E2" s="177"/>
      <c r="F2" s="177"/>
      <c r="G2" s="177"/>
      <c r="H2" s="177"/>
      <c r="I2" s="142"/>
      <c r="J2" s="178"/>
    </row>
    <row r="3" spans="2:10" ht="18" customHeight="1">
      <c r="B3" s="177"/>
      <c r="C3" s="177"/>
      <c r="D3" s="177"/>
      <c r="E3" s="177"/>
      <c r="F3" s="177"/>
      <c r="G3" s="177"/>
      <c r="H3" s="177"/>
      <c r="I3" s="142"/>
      <c r="J3" s="178"/>
    </row>
    <row r="4" spans="1:10" ht="16.5" customHeight="1">
      <c r="A4" s="179" t="s">
        <v>81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1" ht="78.75">
      <c r="A5" s="173" t="s">
        <v>3</v>
      </c>
      <c r="B5" s="146" t="s">
        <v>4</v>
      </c>
      <c r="C5" s="147" t="s">
        <v>5</v>
      </c>
      <c r="D5" s="148" t="s">
        <v>6</v>
      </c>
      <c r="E5" s="149" t="s">
        <v>44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  <c r="K5" s="181"/>
    </row>
    <row r="6" spans="1:11" ht="370.5" customHeight="1">
      <c r="A6" s="102">
        <v>1</v>
      </c>
      <c r="B6" s="194" t="s">
        <v>82</v>
      </c>
      <c r="C6" s="195" t="s">
        <v>14</v>
      </c>
      <c r="D6" s="195">
        <v>100</v>
      </c>
      <c r="E6" s="196"/>
      <c r="F6" s="112"/>
      <c r="G6" s="197"/>
      <c r="H6" s="198"/>
      <c r="I6" s="199"/>
      <c r="J6" s="200"/>
      <c r="K6" s="190"/>
    </row>
    <row r="7" spans="1:11" ht="309.75" customHeight="1">
      <c r="A7" s="102">
        <v>2</v>
      </c>
      <c r="B7" s="201" t="s">
        <v>83</v>
      </c>
      <c r="C7" s="202" t="s">
        <v>14</v>
      </c>
      <c r="D7" s="202">
        <v>100</v>
      </c>
      <c r="E7" s="196"/>
      <c r="F7" s="112"/>
      <c r="G7" s="197"/>
      <c r="H7" s="198"/>
      <c r="I7" s="199"/>
      <c r="J7" s="200"/>
      <c r="K7" s="190"/>
    </row>
    <row r="8" spans="1:10" ht="19.5" customHeight="1">
      <c r="A8" s="203" t="s">
        <v>15</v>
      </c>
      <c r="B8" s="203" t="s">
        <v>16</v>
      </c>
      <c r="C8" s="203"/>
      <c r="D8" s="203"/>
      <c r="E8" s="203"/>
      <c r="F8" s="192"/>
      <c r="G8" s="193" t="s">
        <v>17</v>
      </c>
      <c r="H8" s="193"/>
      <c r="I8" s="193" t="s">
        <v>17</v>
      </c>
      <c r="J8" s="193" t="s">
        <v>17</v>
      </c>
    </row>
    <row r="11" spans="5:9" ht="14.25">
      <c r="E11" s="42"/>
      <c r="F11" s="42"/>
      <c r="G11" s="42"/>
      <c r="H11" s="42"/>
      <c r="I11" s="42"/>
    </row>
    <row r="12" spans="5:9" ht="15.75" customHeight="1">
      <c r="E12" s="43" t="s">
        <v>18</v>
      </c>
      <c r="F12" s="43"/>
      <c r="G12" s="43"/>
      <c r="H12" s="43"/>
      <c r="I12" s="43"/>
    </row>
    <row r="13" spans="5:9" ht="15.75" customHeight="1">
      <c r="E13" s="44" t="s">
        <v>19</v>
      </c>
      <c r="F13" s="44"/>
      <c r="G13" s="44"/>
      <c r="H13" s="44"/>
      <c r="I13" s="44"/>
    </row>
  </sheetData>
  <sheetProtection selectLockedCells="1" selectUnlockedCells="1"/>
  <mergeCells count="6">
    <mergeCell ref="I1:J1"/>
    <mergeCell ref="B2:H2"/>
    <mergeCell ref="A4:J4"/>
    <mergeCell ref="A8:E8"/>
    <mergeCell ref="E12:I12"/>
    <mergeCell ref="E13:I13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B24" sqref="B24"/>
    </sheetView>
  </sheetViews>
  <sheetFormatPr defaultColWidth="9.00390625" defaultRowHeight="14.25"/>
  <cols>
    <col min="1" max="1" width="5.75390625" style="0" customWidth="1"/>
    <col min="2" max="2" width="47.25390625" style="0" customWidth="1"/>
    <col min="3" max="16384" width="10.875" style="0" customWidth="1"/>
  </cols>
  <sheetData>
    <row r="1" spans="9:10" s="23" customFormat="1" ht="15.75" customHeight="1">
      <c r="I1" s="27" t="s">
        <v>0</v>
      </c>
      <c r="J1" s="27"/>
    </row>
    <row r="2" spans="2:10" s="23" customFormat="1" ht="18" customHeight="1">
      <c r="B2" s="177" t="s">
        <v>42</v>
      </c>
      <c r="C2" s="177"/>
      <c r="D2" s="177"/>
      <c r="E2" s="177"/>
      <c r="F2" s="177"/>
      <c r="G2" s="177"/>
      <c r="H2" s="177"/>
      <c r="I2" s="142"/>
      <c r="J2" s="178"/>
    </row>
    <row r="3" spans="2:10" s="23" customFormat="1" ht="18" customHeight="1">
      <c r="B3" s="177"/>
      <c r="C3" s="177"/>
      <c r="D3" s="177"/>
      <c r="E3" s="177"/>
      <c r="F3" s="177"/>
      <c r="G3" s="177"/>
      <c r="H3" s="177"/>
      <c r="I3" s="142"/>
      <c r="J3" s="178"/>
    </row>
    <row r="4" spans="1:10" s="23" customFormat="1" ht="16.5" customHeight="1">
      <c r="A4" s="179" t="s">
        <v>84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s="23" customFormat="1" ht="78.75">
      <c r="A5" s="180" t="s">
        <v>3</v>
      </c>
      <c r="B5" s="146" t="s">
        <v>4</v>
      </c>
      <c r="C5" s="147" t="s">
        <v>5</v>
      </c>
      <c r="D5" s="148" t="s">
        <v>6</v>
      </c>
      <c r="E5" s="149" t="s">
        <v>44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s="23" customFormat="1" ht="169.5" customHeight="1">
      <c r="A6" s="102">
        <v>1</v>
      </c>
      <c r="B6" s="204" t="s">
        <v>85</v>
      </c>
      <c r="C6" s="195" t="s">
        <v>14</v>
      </c>
      <c r="D6" s="195">
        <v>150</v>
      </c>
      <c r="E6" s="196"/>
      <c r="F6" s="112"/>
      <c r="G6" s="197"/>
      <c r="H6" s="198"/>
      <c r="I6" s="199"/>
      <c r="J6" s="200"/>
    </row>
    <row r="7" spans="1:10" s="23" customFormat="1" ht="184.5" customHeight="1">
      <c r="A7" s="125">
        <v>2</v>
      </c>
      <c r="B7" s="205" t="s">
        <v>86</v>
      </c>
      <c r="C7" s="183" t="s">
        <v>14</v>
      </c>
      <c r="D7" s="183">
        <v>20</v>
      </c>
      <c r="E7" s="184"/>
      <c r="F7" s="185"/>
      <c r="G7" s="186"/>
      <c r="H7" s="187"/>
      <c r="I7" s="188"/>
      <c r="J7" s="206" t="s">
        <v>23</v>
      </c>
    </row>
    <row r="8" spans="1:10" s="23" customFormat="1" ht="19.5" customHeight="1">
      <c r="A8" s="207" t="s">
        <v>15</v>
      </c>
      <c r="B8" s="207" t="s">
        <v>16</v>
      </c>
      <c r="C8" s="207"/>
      <c r="D8" s="207"/>
      <c r="E8" s="207"/>
      <c r="F8" s="208"/>
      <c r="G8" s="209" t="s">
        <v>17</v>
      </c>
      <c r="H8" s="209"/>
      <c r="I8" s="209" t="s">
        <v>17</v>
      </c>
      <c r="J8" s="209" t="s">
        <v>17</v>
      </c>
    </row>
    <row r="11" spans="5:9" ht="14.25">
      <c r="E11" s="42"/>
      <c r="F11" s="42"/>
      <c r="G11" s="42"/>
      <c r="H11" s="42"/>
      <c r="I11" s="42"/>
    </row>
    <row r="12" spans="5:9" ht="15.75" customHeight="1">
      <c r="E12" s="43" t="s">
        <v>18</v>
      </c>
      <c r="F12" s="43"/>
      <c r="G12" s="43"/>
      <c r="H12" s="43"/>
      <c r="I12" s="43"/>
    </row>
    <row r="13" spans="5:9" ht="15.75" customHeight="1">
      <c r="E13" s="44" t="s">
        <v>19</v>
      </c>
      <c r="F13" s="44"/>
      <c r="G13" s="44"/>
      <c r="H13" s="44"/>
      <c r="I13" s="44"/>
    </row>
  </sheetData>
  <sheetProtection selectLockedCells="1" selectUnlockedCells="1"/>
  <mergeCells count="6">
    <mergeCell ref="I1:J1"/>
    <mergeCell ref="B2:H2"/>
    <mergeCell ref="A4:J4"/>
    <mergeCell ref="A8:E8"/>
    <mergeCell ref="E12:I12"/>
    <mergeCell ref="E13:I13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workbookViewId="0" topLeftCell="A1">
      <selection activeCell="A13" sqref="A13"/>
    </sheetView>
  </sheetViews>
  <sheetFormatPr defaultColWidth="9.00390625" defaultRowHeight="14.25"/>
  <cols>
    <col min="1" max="1" width="5.50390625" style="0" customWidth="1"/>
    <col min="2" max="2" width="39.00390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18" customHeight="1">
      <c r="A2" s="23"/>
      <c r="B2" s="177" t="s">
        <v>42</v>
      </c>
      <c r="C2" s="177"/>
      <c r="D2" s="177"/>
      <c r="E2" s="177"/>
      <c r="F2" s="177"/>
      <c r="G2" s="177"/>
      <c r="H2" s="177"/>
      <c r="I2" s="142"/>
      <c r="J2" s="178"/>
    </row>
    <row r="3" spans="1:10" ht="18" customHeight="1">
      <c r="A3" s="23"/>
      <c r="B3" s="177"/>
      <c r="C3" s="177"/>
      <c r="D3" s="177"/>
      <c r="E3" s="177"/>
      <c r="F3" s="177"/>
      <c r="G3" s="177"/>
      <c r="H3" s="177"/>
      <c r="I3" s="142"/>
      <c r="J3" s="178"/>
    </row>
    <row r="4" spans="1:10" ht="16.5" customHeight="1">
      <c r="A4" s="179" t="s">
        <v>87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78.75">
      <c r="A5" s="173" t="s">
        <v>3</v>
      </c>
      <c r="B5" s="146" t="s">
        <v>4</v>
      </c>
      <c r="C5" s="147" t="s">
        <v>5</v>
      </c>
      <c r="D5" s="148" t="s">
        <v>6</v>
      </c>
      <c r="E5" s="149" t="s">
        <v>44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138.75">
      <c r="A6" s="125">
        <v>1</v>
      </c>
      <c r="B6" s="205" t="s">
        <v>88</v>
      </c>
      <c r="C6" s="183" t="s">
        <v>14</v>
      </c>
      <c r="D6" s="183">
        <v>150</v>
      </c>
      <c r="E6" s="184"/>
      <c r="F6" s="185"/>
      <c r="G6" s="186"/>
      <c r="H6" s="187"/>
      <c r="I6" s="188"/>
      <c r="J6" s="206" t="s">
        <v>23</v>
      </c>
    </row>
    <row r="7" spans="1:10" ht="19.5" customHeight="1">
      <c r="A7" s="191" t="s">
        <v>15</v>
      </c>
      <c r="B7" s="191" t="s">
        <v>16</v>
      </c>
      <c r="C7" s="191"/>
      <c r="D7" s="191"/>
      <c r="E7" s="191"/>
      <c r="F7" s="192"/>
      <c r="G7" s="193" t="s">
        <v>17</v>
      </c>
      <c r="H7" s="193"/>
      <c r="I7" s="193" t="s">
        <v>17</v>
      </c>
      <c r="J7" s="193" t="s">
        <v>17</v>
      </c>
    </row>
    <row r="8" spans="3:10" ht="15.75">
      <c r="C8" s="135"/>
      <c r="D8" s="210"/>
      <c r="E8" s="211"/>
      <c r="F8" s="212"/>
      <c r="G8" s="213"/>
      <c r="H8" s="213"/>
      <c r="I8" s="213"/>
      <c r="J8" s="213"/>
    </row>
    <row r="9" spans="3:10" ht="14.25">
      <c r="C9" s="135"/>
      <c r="D9" s="210"/>
      <c r="E9" s="211"/>
      <c r="F9" s="42"/>
      <c r="G9" s="42"/>
      <c r="H9" s="42"/>
      <c r="I9" s="42"/>
      <c r="J9" s="42"/>
    </row>
    <row r="10" spans="3:10" ht="15.75" customHeight="1">
      <c r="C10" s="135"/>
      <c r="D10" s="210"/>
      <c r="E10" s="211"/>
      <c r="F10" s="43" t="s">
        <v>18</v>
      </c>
      <c r="G10" s="43"/>
      <c r="H10" s="43"/>
      <c r="I10" s="43"/>
      <c r="J10" s="43"/>
    </row>
    <row r="11" spans="6:10" ht="15.75" customHeight="1">
      <c r="F11" s="44" t="s">
        <v>19</v>
      </c>
      <c r="G11" s="44"/>
      <c r="H11" s="44"/>
      <c r="I11" s="44"/>
      <c r="J11" s="44"/>
    </row>
    <row r="12" spans="6:10" ht="14.25">
      <c r="F12" s="44"/>
      <c r="G12" s="44"/>
      <c r="H12" s="44"/>
      <c r="I12" s="44"/>
      <c r="J12" s="44"/>
    </row>
    <row r="13" spans="1:12" ht="16.5" customHeigh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ht="16.5" customHeight="1">
      <c r="A14" s="214" t="s">
        <v>89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</row>
    <row r="15" spans="1:12" ht="16.5" customHeight="1">
      <c r="A15" s="214"/>
      <c r="B15" s="214" t="s">
        <v>90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16.5" customHeight="1">
      <c r="A16" s="215" t="s">
        <v>91</v>
      </c>
      <c r="B16" s="216" t="s">
        <v>92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</row>
    <row r="17" spans="1:12" ht="16.5" customHeight="1">
      <c r="A17" s="215" t="s">
        <v>93</v>
      </c>
      <c r="B17" s="216" t="s">
        <v>94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8" spans="1:12" ht="27.75" customHeight="1">
      <c r="A18" s="215" t="s">
        <v>95</v>
      </c>
      <c r="B18" s="216" t="s">
        <v>96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 ht="16.5" customHeight="1">
      <c r="A19" s="215" t="s">
        <v>97</v>
      </c>
      <c r="B19" s="217" t="s">
        <v>98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ht="16.5" customHeight="1">
      <c r="A20" s="215" t="s">
        <v>99</v>
      </c>
      <c r="B20" s="216" t="s">
        <v>100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 ht="16.5" customHeight="1">
      <c r="A21" s="215" t="s">
        <v>101</v>
      </c>
      <c r="B21" s="216" t="s">
        <v>102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2" ht="16.5" customHeight="1">
      <c r="A22" s="215" t="s">
        <v>103</v>
      </c>
      <c r="B22" s="216" t="s">
        <v>104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</row>
    <row r="23" spans="1:12" ht="16.5" customHeight="1">
      <c r="A23" s="215" t="s">
        <v>105</v>
      </c>
      <c r="B23" s="216" t="s">
        <v>106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</row>
    <row r="24" spans="1:12" ht="16.5" customHeight="1">
      <c r="A24" s="215" t="s">
        <v>107</v>
      </c>
      <c r="B24" s="216" t="s">
        <v>108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</row>
    <row r="25" spans="1:12" ht="16.5" customHeight="1">
      <c r="A25" s="215" t="s">
        <v>109</v>
      </c>
      <c r="B25" s="216" t="s">
        <v>110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 ht="16.5" customHeight="1">
      <c r="A26" s="215" t="s">
        <v>111</v>
      </c>
      <c r="B26" s="216" t="s">
        <v>112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 ht="16.5" customHeight="1">
      <c r="A27" s="215" t="s">
        <v>113</v>
      </c>
      <c r="B27" s="216" t="s">
        <v>114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 ht="16.5" customHeight="1">
      <c r="A28" s="215" t="s">
        <v>115</v>
      </c>
      <c r="B28" s="216" t="s">
        <v>116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</row>
    <row r="29" spans="1:12" ht="27.75" customHeight="1">
      <c r="A29" s="215" t="s">
        <v>117</v>
      </c>
      <c r="B29" s="216" t="s">
        <v>118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 ht="30.75" customHeight="1">
      <c r="A30" s="215" t="s">
        <v>119</v>
      </c>
      <c r="B30" s="216" t="s">
        <v>120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 ht="16.5" customHeight="1">
      <c r="A31" s="215" t="s">
        <v>121</v>
      </c>
      <c r="B31" s="216" t="s">
        <v>122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</row>
    <row r="32" spans="1:12" ht="16.5" customHeight="1">
      <c r="A32" s="215" t="s">
        <v>123</v>
      </c>
      <c r="B32" s="216" t="s">
        <v>124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</row>
    <row r="33" spans="1:12" ht="16.5" customHeight="1">
      <c r="A33" s="215" t="s">
        <v>125</v>
      </c>
      <c r="B33" s="216" t="s">
        <v>126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</row>
    <row r="34" spans="1:12" ht="16.5" customHeight="1">
      <c r="A34" s="215" t="s">
        <v>127</v>
      </c>
      <c r="B34" s="216" t="s">
        <v>128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</row>
    <row r="35" spans="2:12" ht="15.75" customHeight="1"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</row>
  </sheetData>
  <sheetProtection selectLockedCells="1" selectUnlockedCells="1"/>
  <mergeCells count="29">
    <mergeCell ref="I1:J1"/>
    <mergeCell ref="B2:H2"/>
    <mergeCell ref="A4:J4"/>
    <mergeCell ref="A7:E7"/>
    <mergeCell ref="F10:J10"/>
    <mergeCell ref="F11:J11"/>
    <mergeCell ref="A13:L13"/>
    <mergeCell ref="A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workbookViewId="0" topLeftCell="A1">
      <selection activeCell="E6" sqref="E6"/>
    </sheetView>
  </sheetViews>
  <sheetFormatPr defaultColWidth="9.00390625" defaultRowHeight="14.25"/>
  <cols>
    <col min="1" max="1" width="4.75390625" style="0" customWidth="1"/>
    <col min="2" max="2" width="48.875" style="0" customWidth="1"/>
    <col min="3" max="3" width="7.125" style="0" customWidth="1"/>
    <col min="4" max="5" width="7.25390625" style="0" customWidth="1"/>
    <col min="6" max="6" width="10.875" style="0" customWidth="1"/>
    <col min="7" max="7" width="8.125" style="0" customWidth="1"/>
    <col min="8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129</v>
      </c>
      <c r="J1" s="27"/>
    </row>
    <row r="2" spans="1:10" ht="18" customHeight="1">
      <c r="A2" s="23"/>
      <c r="B2" s="177" t="s">
        <v>130</v>
      </c>
      <c r="C2" s="177"/>
      <c r="D2" s="177"/>
      <c r="E2" s="177"/>
      <c r="F2" s="177"/>
      <c r="G2" s="177"/>
      <c r="H2" s="177"/>
      <c r="I2" s="142"/>
      <c r="J2" s="178"/>
    </row>
    <row r="3" spans="1:10" ht="18" customHeight="1">
      <c r="A3" s="23"/>
      <c r="B3" s="177"/>
      <c r="C3" s="177"/>
      <c r="D3" s="177"/>
      <c r="E3" s="177"/>
      <c r="F3" s="177"/>
      <c r="G3" s="177"/>
      <c r="H3" s="177"/>
      <c r="I3" s="142"/>
      <c r="J3" s="178"/>
    </row>
    <row r="4" spans="1:10" ht="16.5" customHeight="1">
      <c r="A4" s="179" t="s">
        <v>131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78.75">
      <c r="A5" s="173" t="s">
        <v>3</v>
      </c>
      <c r="B5" s="146" t="s">
        <v>4</v>
      </c>
      <c r="C5" s="147" t="s">
        <v>5</v>
      </c>
      <c r="D5" s="148" t="s">
        <v>6</v>
      </c>
      <c r="E5" s="149" t="s">
        <v>44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252" customHeight="1">
      <c r="A6" s="102">
        <v>1</v>
      </c>
      <c r="B6" s="219" t="s">
        <v>132</v>
      </c>
      <c r="C6" s="195" t="s">
        <v>14</v>
      </c>
      <c r="D6" s="195">
        <v>1200</v>
      </c>
      <c r="E6" s="196"/>
      <c r="F6" s="112"/>
      <c r="G6" s="197"/>
      <c r="H6" s="198"/>
      <c r="I6" s="199"/>
      <c r="J6" s="200"/>
    </row>
    <row r="7" spans="1:10" ht="19.5" customHeight="1">
      <c r="A7" s="191" t="s">
        <v>15</v>
      </c>
      <c r="B7" s="191" t="s">
        <v>16</v>
      </c>
      <c r="C7" s="191"/>
      <c r="D7" s="191"/>
      <c r="E7" s="191"/>
      <c r="F7" s="192"/>
      <c r="G7" s="193" t="s">
        <v>17</v>
      </c>
      <c r="H7" s="193"/>
      <c r="I7" s="193" t="s">
        <v>17</v>
      </c>
      <c r="J7" s="193" t="s">
        <v>17</v>
      </c>
    </row>
    <row r="10" spans="6:10" ht="14.25">
      <c r="F10" s="42"/>
      <c r="G10" s="42"/>
      <c r="H10" s="42"/>
      <c r="I10" s="42"/>
      <c r="J10" s="42"/>
    </row>
    <row r="11" spans="6:10" ht="15.75" customHeight="1">
      <c r="F11" s="43" t="s">
        <v>18</v>
      </c>
      <c r="G11" s="43"/>
      <c r="H11" s="43"/>
      <c r="I11" s="43"/>
      <c r="J11" s="43"/>
    </row>
    <row r="12" spans="6:10" ht="15.75" customHeight="1">
      <c r="F12" s="44" t="s">
        <v>19</v>
      </c>
      <c r="G12" s="44"/>
      <c r="H12" s="44"/>
      <c r="I12" s="44"/>
      <c r="J12" s="44"/>
    </row>
  </sheetData>
  <sheetProtection selectLockedCells="1" selectUnlockedCells="1"/>
  <mergeCells count="6">
    <mergeCell ref="I1:J1"/>
    <mergeCell ref="B2:H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workbookViewId="0" topLeftCell="A1">
      <selection activeCell="B6" sqref="B6"/>
    </sheetView>
  </sheetViews>
  <sheetFormatPr defaultColWidth="9.00390625" defaultRowHeight="14.25"/>
  <cols>
    <col min="1" max="1" width="4.75390625" style="0" customWidth="1"/>
    <col min="2" max="2" width="39.25390625" style="0" customWidth="1"/>
    <col min="3" max="3" width="7.25390625" style="0" customWidth="1"/>
    <col min="4" max="4" width="8.875" style="0" customWidth="1"/>
    <col min="5" max="16384" width="10.875" style="0" customWidth="1"/>
  </cols>
  <sheetData>
    <row r="1" spans="1:10" ht="15.75" customHeight="1">
      <c r="A1" s="23"/>
      <c r="B1" s="142"/>
      <c r="C1" s="142"/>
      <c r="D1" s="174"/>
      <c r="E1" s="175"/>
      <c r="F1" s="142"/>
      <c r="G1" s="142"/>
      <c r="H1" s="142"/>
      <c r="I1" s="176" t="s">
        <v>0</v>
      </c>
      <c r="J1" s="176"/>
    </row>
    <row r="2" spans="1:10" ht="15.75" customHeight="1">
      <c r="A2" s="23"/>
      <c r="B2" s="177" t="s">
        <v>133</v>
      </c>
      <c r="C2" s="177"/>
      <c r="D2" s="177"/>
      <c r="E2" s="177"/>
      <c r="F2" s="177"/>
      <c r="G2" s="177"/>
      <c r="H2" s="177"/>
      <c r="I2" s="142"/>
      <c r="J2" s="178"/>
    </row>
    <row r="3" spans="1:10" ht="15.75" customHeight="1">
      <c r="A3" s="23"/>
      <c r="B3" s="177"/>
      <c r="C3" s="177"/>
      <c r="D3" s="177"/>
      <c r="E3" s="177"/>
      <c r="F3" s="177"/>
      <c r="G3" s="177"/>
      <c r="H3" s="177"/>
      <c r="I3" s="142"/>
      <c r="J3" s="178"/>
    </row>
    <row r="4" spans="1:10" ht="15" customHeight="1">
      <c r="A4" s="179" t="s">
        <v>134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78.75">
      <c r="A5" s="173" t="s">
        <v>3</v>
      </c>
      <c r="B5" s="146" t="s">
        <v>4</v>
      </c>
      <c r="C5" s="147" t="s">
        <v>5</v>
      </c>
      <c r="D5" s="148" t="s">
        <v>6</v>
      </c>
      <c r="E5" s="149" t="s">
        <v>44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132.75" customHeight="1">
      <c r="A6" s="127" t="s">
        <v>91</v>
      </c>
      <c r="B6" s="220" t="s">
        <v>135</v>
      </c>
      <c r="C6" s="221" t="s">
        <v>14</v>
      </c>
      <c r="D6" s="221">
        <v>15</v>
      </c>
      <c r="E6" s="222"/>
      <c r="F6" s="223"/>
      <c r="G6" s="224"/>
      <c r="H6" s="225"/>
      <c r="I6" s="226"/>
      <c r="J6" s="227" t="s">
        <v>23</v>
      </c>
    </row>
    <row r="7" spans="1:10" ht="19.5" customHeight="1">
      <c r="A7" s="191" t="s">
        <v>15</v>
      </c>
      <c r="B7" s="191" t="s">
        <v>16</v>
      </c>
      <c r="C7" s="191"/>
      <c r="D7" s="191"/>
      <c r="E7" s="191"/>
      <c r="F7" s="192"/>
      <c r="G7" s="193" t="s">
        <v>17</v>
      </c>
      <c r="H7" s="193"/>
      <c r="I7" s="193" t="s">
        <v>17</v>
      </c>
      <c r="J7" s="193" t="s">
        <v>17</v>
      </c>
    </row>
    <row r="8" spans="2:10" ht="14.25">
      <c r="B8" s="135"/>
      <c r="C8" s="135"/>
      <c r="D8" s="210"/>
      <c r="E8" s="211"/>
      <c r="F8" s="135"/>
      <c r="G8" s="135"/>
      <c r="H8" s="135"/>
      <c r="I8" s="135"/>
      <c r="J8" s="135"/>
    </row>
    <row r="10" spans="6:10" ht="14.25">
      <c r="F10" s="42"/>
      <c r="G10" s="42"/>
      <c r="H10" s="42"/>
      <c r="I10" s="42"/>
      <c r="J10" s="42"/>
    </row>
    <row r="11" spans="6:10" ht="15.75" customHeight="1">
      <c r="F11" s="43" t="s">
        <v>18</v>
      </c>
      <c r="G11" s="43"/>
      <c r="H11" s="43"/>
      <c r="I11" s="43"/>
      <c r="J11" s="43"/>
    </row>
    <row r="12" spans="6:10" ht="15.75" customHeight="1">
      <c r="F12" s="44" t="s">
        <v>19</v>
      </c>
      <c r="G12" s="44"/>
      <c r="H12" s="44"/>
      <c r="I12" s="44"/>
      <c r="J12" s="44"/>
    </row>
  </sheetData>
  <sheetProtection selectLockedCells="1" selectUnlockedCells="1"/>
  <mergeCells count="6">
    <mergeCell ref="I1:J1"/>
    <mergeCell ref="B2:H2"/>
    <mergeCell ref="A4:J4"/>
    <mergeCell ref="A7:E7"/>
    <mergeCell ref="F11:J11"/>
    <mergeCell ref="F12:J12"/>
  </mergeCells>
  <printOptions/>
  <pageMargins left="0.7875" right="0.7875" top="1.025" bottom="1.025" header="0.7875" footer="0.7875"/>
  <pageSetup horizontalDpi="300" verticalDpi="300" orientation="landscape" paperSize="9" scale="85"/>
  <headerFooter alignWithMargins="0">
    <oddHeader>&amp;C&amp;10&amp;A</oddHeader>
    <oddFooter>&amp;C&amp;10Strona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workbookViewId="0" topLeftCell="A1">
      <selection activeCell="C6" sqref="C6"/>
    </sheetView>
  </sheetViews>
  <sheetFormatPr defaultColWidth="9.00390625" defaultRowHeight="14.25"/>
  <cols>
    <col min="1" max="1" width="5.375" style="0" customWidth="1"/>
    <col min="2" max="2" width="37.875" style="0" customWidth="1"/>
    <col min="3" max="16384" width="10.875" style="0" customWidth="1"/>
  </cols>
  <sheetData>
    <row r="1" spans="1:10" ht="15.75" customHeight="1">
      <c r="A1" s="23"/>
      <c r="B1" s="142"/>
      <c r="C1" s="142"/>
      <c r="D1" s="174"/>
      <c r="E1" s="175"/>
      <c r="F1" s="142"/>
      <c r="G1" s="142"/>
      <c r="H1" s="142"/>
      <c r="I1" s="176" t="s">
        <v>0</v>
      </c>
      <c r="J1" s="176"/>
    </row>
    <row r="2" spans="1:10" ht="15.75" customHeight="1">
      <c r="A2" s="23"/>
      <c r="B2" s="177" t="s">
        <v>136</v>
      </c>
      <c r="C2" s="177"/>
      <c r="D2" s="177"/>
      <c r="E2" s="177"/>
      <c r="F2" s="177"/>
      <c r="G2" s="177"/>
      <c r="H2" s="177"/>
      <c r="I2" s="142"/>
      <c r="J2" s="178"/>
    </row>
    <row r="3" spans="1:10" ht="15.75" customHeight="1">
      <c r="A3" s="23"/>
      <c r="B3" s="177"/>
      <c r="C3" s="177"/>
      <c r="D3" s="177"/>
      <c r="E3" s="177"/>
      <c r="F3" s="177"/>
      <c r="G3" s="177"/>
      <c r="H3" s="177"/>
      <c r="I3" s="142"/>
      <c r="J3" s="178"/>
    </row>
    <row r="4" spans="1:10" ht="15" customHeight="1">
      <c r="A4" s="179" t="s">
        <v>137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78.75">
      <c r="A5" s="173" t="s">
        <v>3</v>
      </c>
      <c r="B5" s="146" t="s">
        <v>4</v>
      </c>
      <c r="C5" s="147" t="s">
        <v>5</v>
      </c>
      <c r="D5" s="148" t="s">
        <v>6</v>
      </c>
      <c r="E5" s="149" t="s">
        <v>44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234.75" customHeight="1">
      <c r="A6" s="127">
        <v>1</v>
      </c>
      <c r="B6" s="220" t="s">
        <v>138</v>
      </c>
      <c r="C6" s="221" t="s">
        <v>14</v>
      </c>
      <c r="D6" s="221">
        <v>5</v>
      </c>
      <c r="E6" s="222"/>
      <c r="F6" s="223"/>
      <c r="G6" s="224"/>
      <c r="H6" s="225"/>
      <c r="I6" s="226"/>
      <c r="J6" s="227" t="s">
        <v>23</v>
      </c>
    </row>
    <row r="7" spans="1:10" ht="19.5" customHeight="1">
      <c r="A7" s="191" t="s">
        <v>15</v>
      </c>
      <c r="B7" s="191" t="s">
        <v>16</v>
      </c>
      <c r="C7" s="191"/>
      <c r="D7" s="191"/>
      <c r="E7" s="191"/>
      <c r="F7" s="192"/>
      <c r="G7" s="193" t="s">
        <v>17</v>
      </c>
      <c r="H7" s="193"/>
      <c r="I7" s="193" t="s">
        <v>17</v>
      </c>
      <c r="J7" s="193" t="s">
        <v>17</v>
      </c>
    </row>
    <row r="11" spans="6:10" ht="14.25">
      <c r="F11" s="42"/>
      <c r="G11" s="42"/>
      <c r="H11" s="42"/>
      <c r="I11" s="42"/>
      <c r="J11" s="42"/>
    </row>
    <row r="12" spans="6:10" ht="15.75" customHeight="1">
      <c r="F12" s="43" t="s">
        <v>18</v>
      </c>
      <c r="G12" s="43"/>
      <c r="H12" s="43"/>
      <c r="I12" s="43"/>
      <c r="J12" s="43"/>
    </row>
    <row r="13" spans="6:10" ht="15.75" customHeight="1">
      <c r="F13" s="44" t="s">
        <v>19</v>
      </c>
      <c r="G13" s="44"/>
      <c r="H13" s="44"/>
      <c r="I13" s="44"/>
      <c r="J13" s="44"/>
    </row>
  </sheetData>
  <sheetProtection selectLockedCells="1" selectUnlockedCells="1"/>
  <mergeCells count="6">
    <mergeCell ref="I1:J1"/>
    <mergeCell ref="B2:H2"/>
    <mergeCell ref="A4:J4"/>
    <mergeCell ref="A7:E7"/>
    <mergeCell ref="F12:J12"/>
    <mergeCell ref="F13:J13"/>
  </mergeCells>
  <printOptions/>
  <pageMargins left="0.7875" right="0.7875" top="1.025" bottom="1.025" header="0.7875" footer="0.7875"/>
  <pageSetup horizontalDpi="300" verticalDpi="300" orientation="landscape" paperSize="9" scale="80"/>
  <headerFooter alignWithMargins="0">
    <oddHeader>&amp;C&amp;10&amp;A</oddHeader>
    <oddFooter>&amp;C&amp;10Strona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4">
      <selection activeCell="B6" sqref="B6"/>
    </sheetView>
  </sheetViews>
  <sheetFormatPr defaultColWidth="9.00390625" defaultRowHeight="14.25"/>
  <cols>
    <col min="1" max="1" width="5.875" style="0" customWidth="1"/>
    <col min="2" max="2" width="40.25390625" style="0" customWidth="1"/>
    <col min="3" max="8" width="10.875" style="0" customWidth="1"/>
    <col min="9" max="9" width="11.375" style="0" customWidth="1"/>
    <col min="10" max="16384" width="10.875" style="0" customWidth="1"/>
  </cols>
  <sheetData>
    <row r="1" spans="1:10" ht="15.75" customHeight="1">
      <c r="A1" s="23"/>
      <c r="B1" s="142"/>
      <c r="C1" s="142"/>
      <c r="D1" s="174"/>
      <c r="E1" s="175"/>
      <c r="F1" s="142"/>
      <c r="G1" s="142"/>
      <c r="H1" s="142"/>
      <c r="I1" s="176" t="s">
        <v>0</v>
      </c>
      <c r="J1" s="176"/>
    </row>
    <row r="2" spans="1:10" ht="15.75" customHeight="1">
      <c r="A2" s="23"/>
      <c r="B2" s="177" t="s">
        <v>139</v>
      </c>
      <c r="C2" s="177"/>
      <c r="D2" s="177"/>
      <c r="E2" s="177"/>
      <c r="F2" s="177"/>
      <c r="G2" s="177"/>
      <c r="H2" s="177"/>
      <c r="I2" s="142"/>
      <c r="J2" s="178"/>
    </row>
    <row r="3" spans="1:10" ht="15.75" customHeight="1">
      <c r="A3" s="23"/>
      <c r="B3" s="177"/>
      <c r="C3" s="177"/>
      <c r="D3" s="177"/>
      <c r="E3" s="177"/>
      <c r="F3" s="177"/>
      <c r="G3" s="177"/>
      <c r="H3" s="177"/>
      <c r="I3" s="142"/>
      <c r="J3" s="178"/>
    </row>
    <row r="4" spans="1:10" ht="15" customHeight="1">
      <c r="A4" s="179" t="s">
        <v>140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63">
      <c r="A5" s="173" t="s">
        <v>3</v>
      </c>
      <c r="B5" s="146" t="s">
        <v>4</v>
      </c>
      <c r="C5" s="147" t="s">
        <v>5</v>
      </c>
      <c r="D5" s="148" t="s">
        <v>6</v>
      </c>
      <c r="E5" s="149" t="s">
        <v>44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339" customHeight="1">
      <c r="A6" s="127">
        <v>1</v>
      </c>
      <c r="B6" s="220" t="s">
        <v>141</v>
      </c>
      <c r="C6" s="221" t="s">
        <v>14</v>
      </c>
      <c r="D6" s="221">
        <v>5</v>
      </c>
      <c r="E6" s="222"/>
      <c r="F6" s="223"/>
      <c r="G6" s="224"/>
      <c r="H6" s="225"/>
      <c r="I6" s="226"/>
      <c r="J6" s="227" t="s">
        <v>23</v>
      </c>
    </row>
    <row r="7" spans="1:10" ht="19.5" customHeight="1">
      <c r="A7" s="191" t="s">
        <v>15</v>
      </c>
      <c r="B7" s="191" t="s">
        <v>16</v>
      </c>
      <c r="C7" s="191"/>
      <c r="D7" s="191"/>
      <c r="E7" s="191"/>
      <c r="F7" s="192"/>
      <c r="G7" s="193" t="s">
        <v>17</v>
      </c>
      <c r="H7" s="193"/>
      <c r="I7" s="193" t="s">
        <v>17</v>
      </c>
      <c r="J7" s="193" t="s">
        <v>17</v>
      </c>
    </row>
    <row r="11" spans="7:11" ht="14.25">
      <c r="G11" s="42"/>
      <c r="H11" s="42"/>
      <c r="I11" s="42"/>
      <c r="J11" s="42"/>
      <c r="K11" s="42"/>
    </row>
    <row r="12" spans="7:11" ht="15.75" customHeight="1">
      <c r="G12" s="43" t="s">
        <v>18</v>
      </c>
      <c r="H12" s="43"/>
      <c r="I12" s="43"/>
      <c r="J12" s="43"/>
      <c r="K12" s="43"/>
    </row>
    <row r="13" spans="7:11" ht="15.75" customHeight="1">
      <c r="G13" s="44" t="s">
        <v>19</v>
      </c>
      <c r="H13" s="44"/>
      <c r="I13" s="44"/>
      <c r="J13" s="44"/>
      <c r="K13" s="44"/>
    </row>
  </sheetData>
  <sheetProtection selectLockedCells="1" selectUnlockedCells="1"/>
  <mergeCells count="6">
    <mergeCell ref="I1:J1"/>
    <mergeCell ref="B2:H2"/>
    <mergeCell ref="A4:J4"/>
    <mergeCell ref="A7:E7"/>
    <mergeCell ref="G12:K12"/>
    <mergeCell ref="G13:K13"/>
  </mergeCells>
  <printOptions/>
  <pageMargins left="0.7875" right="0.7875" top="1.025" bottom="1.025" header="0.7875" footer="0.7875"/>
  <pageSetup horizontalDpi="300" verticalDpi="300" orientation="landscape" paperSize="9" scale="80"/>
  <headerFooter alignWithMargins="0">
    <oddHeader>&amp;C&amp;10&amp;A</oddHeader>
    <oddFooter>&amp;C&amp;10Strona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workbookViewId="0" topLeftCell="A1">
      <selection activeCell="B6" sqref="B6"/>
    </sheetView>
  </sheetViews>
  <sheetFormatPr defaultColWidth="9.00390625" defaultRowHeight="14.25"/>
  <cols>
    <col min="1" max="1" width="5.75390625" style="0" customWidth="1"/>
    <col min="2" max="2" width="41.37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18" customHeight="1">
      <c r="A2" s="62"/>
      <c r="B2" s="67" t="s">
        <v>42</v>
      </c>
      <c r="C2" s="67"/>
      <c r="D2" s="67"/>
      <c r="E2" s="67"/>
      <c r="F2" s="67"/>
      <c r="G2" s="67"/>
      <c r="H2" s="67"/>
      <c r="I2" s="24"/>
      <c r="J2" s="68"/>
    </row>
    <row r="3" spans="1:10" ht="18" customHeight="1">
      <c r="A3" s="62"/>
      <c r="B3" s="67"/>
      <c r="C3" s="67"/>
      <c r="D3" s="67"/>
      <c r="E3" s="67"/>
      <c r="F3" s="67"/>
      <c r="G3" s="67"/>
      <c r="H3" s="67"/>
      <c r="I3" s="24"/>
      <c r="J3" s="68"/>
    </row>
    <row r="4" spans="1:10" ht="15.75" customHeight="1">
      <c r="A4" s="69" t="s">
        <v>142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78.75">
      <c r="A5" s="155" t="s">
        <v>3</v>
      </c>
      <c r="B5" s="146" t="s">
        <v>4</v>
      </c>
      <c r="C5" s="147" t="s">
        <v>5</v>
      </c>
      <c r="D5" s="148" t="s">
        <v>6</v>
      </c>
      <c r="E5" s="149" t="s">
        <v>44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205.5" customHeight="1">
      <c r="A6" s="228">
        <v>1</v>
      </c>
      <c r="B6" s="229" t="s">
        <v>143</v>
      </c>
      <c r="C6" s="230" t="s">
        <v>14</v>
      </c>
      <c r="D6" s="230">
        <v>60</v>
      </c>
      <c r="E6" s="231"/>
      <c r="F6" s="231"/>
      <c r="G6" s="230"/>
      <c r="H6" s="230"/>
      <c r="I6" s="230"/>
      <c r="J6" s="230"/>
    </row>
    <row r="7" spans="1:10" ht="16.5" customHeight="1">
      <c r="A7" s="155" t="s">
        <v>15</v>
      </c>
      <c r="B7" s="155"/>
      <c r="C7" s="155"/>
      <c r="D7" s="155"/>
      <c r="E7" s="155"/>
      <c r="F7" s="112"/>
      <c r="G7" s="155" t="s">
        <v>17</v>
      </c>
      <c r="H7" s="155"/>
      <c r="I7" s="155" t="s">
        <v>17</v>
      </c>
      <c r="J7" s="155" t="s">
        <v>17</v>
      </c>
    </row>
    <row r="8" spans="1:10" ht="14.25">
      <c r="A8" s="42"/>
      <c r="B8" s="42"/>
      <c r="C8" s="42"/>
      <c r="D8" s="60"/>
      <c r="E8" s="61"/>
      <c r="F8" s="42"/>
      <c r="G8" s="42"/>
      <c r="H8" s="42"/>
      <c r="I8" s="42"/>
      <c r="J8" s="42"/>
    </row>
    <row r="9" spans="1:10" ht="14.25">
      <c r="A9" s="42"/>
      <c r="B9" s="42"/>
      <c r="C9" s="42"/>
      <c r="D9" s="60"/>
      <c r="E9" s="61"/>
      <c r="F9" s="42"/>
      <c r="G9" s="42"/>
      <c r="H9" s="42"/>
      <c r="I9" s="42"/>
      <c r="J9" s="42"/>
    </row>
    <row r="10" spans="1:10" ht="14.25">
      <c r="A10" s="42"/>
      <c r="B10" s="42"/>
      <c r="C10" s="42"/>
      <c r="D10" s="60"/>
      <c r="E10" s="61"/>
      <c r="F10" s="42"/>
      <c r="G10" s="42"/>
      <c r="H10" s="42"/>
      <c r="I10" s="42"/>
      <c r="J10" s="42"/>
    </row>
    <row r="11" spans="1:10" ht="15.75" customHeight="1">
      <c r="A11" s="42"/>
      <c r="B11" s="42"/>
      <c r="C11" s="42"/>
      <c r="D11" s="60"/>
      <c r="E11" s="61"/>
      <c r="F11" s="43" t="s">
        <v>18</v>
      </c>
      <c r="G11" s="43"/>
      <c r="H11" s="43"/>
      <c r="I11" s="43"/>
      <c r="J11" s="43"/>
    </row>
    <row r="12" spans="6:10" ht="15.75" customHeight="1">
      <c r="F12" s="44" t="s">
        <v>19</v>
      </c>
      <c r="G12" s="44"/>
      <c r="H12" s="44"/>
      <c r="I12" s="44"/>
      <c r="J12" s="44"/>
    </row>
  </sheetData>
  <sheetProtection selectLockedCells="1" selectUnlockedCells="1"/>
  <mergeCells count="6">
    <mergeCell ref="I1:J1"/>
    <mergeCell ref="B2:H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workbookViewId="0" topLeftCell="A1">
      <selection activeCell="B19" sqref="B19"/>
    </sheetView>
  </sheetViews>
  <sheetFormatPr defaultColWidth="9.00390625" defaultRowHeight="14.25"/>
  <cols>
    <col min="1" max="1" width="4.875" style="0" customWidth="1"/>
    <col min="2" max="2" width="41.75390625" style="0" customWidth="1"/>
    <col min="3" max="16384" width="10.875" style="0" customWidth="1"/>
  </cols>
  <sheetData>
    <row r="1" spans="9:10" ht="15.75" customHeight="1">
      <c r="I1" s="27" t="s">
        <v>0</v>
      </c>
      <c r="J1" s="27"/>
    </row>
    <row r="2" spans="1:10" ht="30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78.75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104.25" customHeight="1">
      <c r="A6" s="12">
        <v>1</v>
      </c>
      <c r="B6" s="13" t="s">
        <v>26</v>
      </c>
      <c r="C6" s="7" t="s">
        <v>14</v>
      </c>
      <c r="D6" s="7">
        <v>100</v>
      </c>
      <c r="E6" s="14"/>
      <c r="F6" s="15"/>
      <c r="G6" s="16"/>
      <c r="H6" s="17"/>
      <c r="I6" s="18"/>
      <c r="J6" s="8"/>
    </row>
    <row r="7" spans="1:10" ht="19.5" customHeight="1">
      <c r="A7" s="19" t="s">
        <v>15</v>
      </c>
      <c r="B7" s="19" t="s">
        <v>16</v>
      </c>
      <c r="C7" s="19"/>
      <c r="D7" s="19"/>
      <c r="E7" s="19"/>
      <c r="F7" s="20"/>
      <c r="G7" s="21" t="s">
        <v>17</v>
      </c>
      <c r="H7" s="21"/>
      <c r="I7" s="21" t="s">
        <v>17</v>
      </c>
      <c r="J7" s="21" t="s">
        <v>17</v>
      </c>
    </row>
    <row r="8" spans="1:10" ht="15.75">
      <c r="A8" s="3"/>
      <c r="B8" s="22"/>
      <c r="C8" s="22"/>
      <c r="D8" s="22"/>
      <c r="E8" s="22"/>
      <c r="F8" s="40"/>
      <c r="G8" s="41"/>
      <c r="H8" s="41"/>
      <c r="I8" s="41"/>
      <c r="J8" s="4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5" ht="14.25">
      <c r="A10" s="1"/>
      <c r="B10" s="1"/>
      <c r="C10" s="1"/>
      <c r="D10" s="1"/>
      <c r="E10" s="1"/>
    </row>
    <row r="11" spans="1:5" ht="15.75" customHeight="1">
      <c r="A11" s="1"/>
      <c r="B11" s="1"/>
      <c r="C11" s="1"/>
      <c r="D11" s="1"/>
      <c r="E11" s="1"/>
    </row>
    <row r="12" spans="6:10" ht="14.25">
      <c r="F12" s="42"/>
      <c r="G12" s="42"/>
      <c r="H12" s="42"/>
      <c r="I12" s="42"/>
      <c r="J12" s="42"/>
    </row>
    <row r="13" spans="6:10" ht="14.25" customHeight="1">
      <c r="F13" s="43" t="s">
        <v>18</v>
      </c>
      <c r="G13" s="43"/>
      <c r="H13" s="43"/>
      <c r="I13" s="43"/>
      <c r="J13" s="43"/>
    </row>
    <row r="14" spans="6:10" ht="15.75" customHeight="1">
      <c r="F14" s="44" t="s">
        <v>19</v>
      </c>
      <c r="G14" s="44"/>
      <c r="H14" s="44"/>
      <c r="I14" s="44"/>
      <c r="J14" s="44"/>
    </row>
  </sheetData>
  <sheetProtection selectLockedCells="1" selectUnlockedCells="1"/>
  <mergeCells count="6">
    <mergeCell ref="I1:J1"/>
    <mergeCell ref="A2:J2"/>
    <mergeCell ref="A4:J4"/>
    <mergeCell ref="A7:E7"/>
    <mergeCell ref="F13:J13"/>
    <mergeCell ref="F14:J14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workbookViewId="0" topLeftCell="A1">
      <selection activeCell="A4" sqref="A4"/>
    </sheetView>
  </sheetViews>
  <sheetFormatPr defaultColWidth="9.00390625" defaultRowHeight="14.25"/>
  <cols>
    <col min="1" max="1" width="4.25390625" style="0" customWidth="1"/>
    <col min="2" max="2" width="41.75390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16.5" customHeight="1">
      <c r="A2" s="99" t="s">
        <v>54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232" t="s">
        <v>144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78.75">
      <c r="A5" s="146" t="s">
        <v>3</v>
      </c>
      <c r="B5" s="233" t="s">
        <v>4</v>
      </c>
      <c r="C5" s="147" t="s">
        <v>5</v>
      </c>
      <c r="D5" s="147" t="s">
        <v>6</v>
      </c>
      <c r="E5" s="150" t="s">
        <v>7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108" customHeight="1">
      <c r="A6" s="228">
        <v>1</v>
      </c>
      <c r="B6" s="229" t="s">
        <v>145</v>
      </c>
      <c r="C6" s="230" t="s">
        <v>14</v>
      </c>
      <c r="D6" s="230">
        <v>20</v>
      </c>
      <c r="E6" s="231"/>
      <c r="F6" s="231"/>
      <c r="G6" s="230"/>
      <c r="H6" s="230"/>
      <c r="I6" s="230"/>
      <c r="J6" s="230"/>
    </row>
    <row r="7" spans="1:10" ht="15.75" customHeight="1">
      <c r="A7" s="155" t="s">
        <v>15</v>
      </c>
      <c r="B7" s="155"/>
      <c r="C7" s="155"/>
      <c r="D7" s="155"/>
      <c r="E7" s="155"/>
      <c r="F7" s="112"/>
      <c r="G7" s="155" t="s">
        <v>17</v>
      </c>
      <c r="H7" s="112"/>
      <c r="I7" s="155" t="s">
        <v>17</v>
      </c>
      <c r="J7" s="155" t="s">
        <v>17</v>
      </c>
    </row>
    <row r="8" spans="1:10" ht="15.7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.75" customHeight="1">
      <c r="A12" s="42"/>
      <c r="B12" s="42"/>
      <c r="C12" s="42"/>
      <c r="D12" s="42"/>
      <c r="E12" s="42"/>
      <c r="F12" s="43" t="s">
        <v>18</v>
      </c>
      <c r="G12" s="43"/>
      <c r="H12" s="43"/>
      <c r="I12" s="43"/>
      <c r="J12" s="43"/>
    </row>
    <row r="13" spans="1:10" ht="15.75" customHeight="1">
      <c r="A13" s="42"/>
      <c r="B13" s="42"/>
      <c r="C13" s="42"/>
      <c r="D13" s="42"/>
      <c r="E13" s="42"/>
      <c r="F13" s="44" t="s">
        <v>19</v>
      </c>
      <c r="G13" s="44"/>
      <c r="H13" s="44"/>
      <c r="I13" s="44"/>
      <c r="J13" s="44"/>
    </row>
    <row r="14" spans="1:10" ht="14.25">
      <c r="A14" s="42"/>
      <c r="B14" s="42"/>
      <c r="C14" s="42"/>
      <c r="D14" s="42"/>
      <c r="E14" s="42"/>
      <c r="F14" s="42"/>
      <c r="G14" s="42"/>
      <c r="H14" s="42"/>
      <c r="I14" s="42"/>
      <c r="J14" s="42"/>
    </row>
  </sheetData>
  <sheetProtection selectLockedCells="1" selectUnlockedCells="1"/>
  <mergeCells count="6">
    <mergeCell ref="I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J7" sqref="J7"/>
    </sheetView>
  </sheetViews>
  <sheetFormatPr defaultColWidth="9.00390625" defaultRowHeight="14.25"/>
  <cols>
    <col min="1" max="1" width="6.00390625" style="0" customWidth="1"/>
    <col min="2" max="2" width="43.00390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7" t="s">
        <v>0</v>
      </c>
      <c r="I1" s="27"/>
      <c r="J1" s="27"/>
    </row>
    <row r="2" spans="1:10" ht="16.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232" t="s">
        <v>146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78.75">
      <c r="A5" s="146" t="s">
        <v>3</v>
      </c>
      <c r="B5" s="233" t="s">
        <v>4</v>
      </c>
      <c r="C5" s="147" t="s">
        <v>5</v>
      </c>
      <c r="D5" s="147" t="s">
        <v>6</v>
      </c>
      <c r="E5" s="150" t="s">
        <v>7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226.5" customHeight="1">
      <c r="A6" s="228">
        <v>1</v>
      </c>
      <c r="B6" s="234" t="s">
        <v>147</v>
      </c>
      <c r="C6" s="235" t="s">
        <v>14</v>
      </c>
      <c r="D6" s="235">
        <v>15</v>
      </c>
      <c r="E6" s="236"/>
      <c r="F6" s="236"/>
      <c r="G6" s="235"/>
      <c r="H6" s="235"/>
      <c r="I6" s="235"/>
      <c r="J6" s="237" t="s">
        <v>23</v>
      </c>
    </row>
    <row r="7" spans="1:10" ht="15.75" customHeight="1">
      <c r="A7" s="155" t="s">
        <v>15</v>
      </c>
      <c r="B7" s="155"/>
      <c r="C7" s="155"/>
      <c r="D7" s="155"/>
      <c r="E7" s="155"/>
      <c r="F7" s="112"/>
      <c r="G7" s="155" t="s">
        <v>17</v>
      </c>
      <c r="H7" s="112"/>
      <c r="I7" s="155" t="s">
        <v>17</v>
      </c>
      <c r="J7" s="155" t="s">
        <v>17</v>
      </c>
    </row>
    <row r="8" spans="1:10" ht="14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.75" customHeight="1">
      <c r="A12" s="42"/>
      <c r="B12" s="42"/>
      <c r="C12" s="42"/>
      <c r="D12" s="42"/>
      <c r="E12" s="42"/>
      <c r="F12" s="43" t="s">
        <v>18</v>
      </c>
      <c r="G12" s="43"/>
      <c r="H12" s="43"/>
      <c r="I12" s="43"/>
      <c r="J12" s="43"/>
    </row>
    <row r="13" spans="1:10" ht="15.75" customHeight="1">
      <c r="A13" s="42"/>
      <c r="B13" s="42"/>
      <c r="C13" s="42"/>
      <c r="D13" s="42"/>
      <c r="E13" s="42"/>
      <c r="F13" s="44" t="s">
        <v>19</v>
      </c>
      <c r="G13" s="44"/>
      <c r="H13" s="44"/>
      <c r="I13" s="44"/>
      <c r="J13" s="44"/>
    </row>
  </sheetData>
  <sheetProtection selectLockedCells="1" selectUnlockedCells="1"/>
  <mergeCells count="6">
    <mergeCell ref="H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A5" sqref="A5"/>
    </sheetView>
  </sheetViews>
  <sheetFormatPr defaultColWidth="9.00390625" defaultRowHeight="14.25"/>
  <cols>
    <col min="1" max="1" width="5.75390625" style="0" customWidth="1"/>
    <col min="2" max="2" width="43.75390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7" t="s">
        <v>0</v>
      </c>
      <c r="I1" s="27"/>
      <c r="J1" s="27"/>
    </row>
    <row r="2" spans="1:10" ht="16.5" customHeight="1">
      <c r="A2" s="99" t="s">
        <v>54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232" t="s">
        <v>148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78.75">
      <c r="A5" s="146" t="s">
        <v>3</v>
      </c>
      <c r="B5" s="233" t="s">
        <v>4</v>
      </c>
      <c r="C5" s="147" t="s">
        <v>5</v>
      </c>
      <c r="D5" s="147" t="s">
        <v>6</v>
      </c>
      <c r="E5" s="150" t="s">
        <v>7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151.5" customHeight="1">
      <c r="A6" s="228">
        <v>1</v>
      </c>
      <c r="B6" s="238" t="s">
        <v>149</v>
      </c>
      <c r="C6" s="230" t="s">
        <v>14</v>
      </c>
      <c r="D6" s="230">
        <v>80</v>
      </c>
      <c r="E6" s="231"/>
      <c r="F6" s="231"/>
      <c r="G6" s="230"/>
      <c r="H6" s="230"/>
      <c r="I6" s="230"/>
      <c r="J6" s="239"/>
    </row>
    <row r="7" spans="1:10" ht="15.75" customHeight="1">
      <c r="A7" s="155" t="s">
        <v>15</v>
      </c>
      <c r="B7" s="155"/>
      <c r="C7" s="155"/>
      <c r="D7" s="155"/>
      <c r="E7" s="155"/>
      <c r="F7" s="112"/>
      <c r="G7" s="155" t="s">
        <v>17</v>
      </c>
      <c r="H7" s="112"/>
      <c r="I7" s="155" t="s">
        <v>17</v>
      </c>
      <c r="J7" s="155" t="s">
        <v>17</v>
      </c>
    </row>
    <row r="8" spans="1:10" ht="14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.75" customHeight="1">
      <c r="A12" s="42"/>
      <c r="B12" s="42"/>
      <c r="C12" s="42"/>
      <c r="D12" s="42"/>
      <c r="E12" s="42"/>
      <c r="F12" s="43" t="s">
        <v>18</v>
      </c>
      <c r="G12" s="43"/>
      <c r="H12" s="43"/>
      <c r="I12" s="43"/>
      <c r="J12" s="43"/>
    </row>
    <row r="13" spans="1:10" ht="15.75" customHeight="1">
      <c r="A13" s="42"/>
      <c r="B13" s="42"/>
      <c r="C13" s="42"/>
      <c r="D13" s="42"/>
      <c r="E13" s="42"/>
      <c r="F13" s="44" t="s">
        <v>19</v>
      </c>
      <c r="G13" s="44"/>
      <c r="H13" s="44"/>
      <c r="I13" s="44"/>
      <c r="J13" s="44"/>
    </row>
  </sheetData>
  <sheetProtection selectLockedCells="1" selectUnlockedCells="1"/>
  <mergeCells count="6">
    <mergeCell ref="H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7"/>
  <sheetViews>
    <sheetView zoomScale="85" zoomScaleNormal="85" workbookViewId="0" topLeftCell="A26">
      <selection activeCell="J48" sqref="J48"/>
    </sheetView>
  </sheetViews>
  <sheetFormatPr defaultColWidth="9.00390625" defaultRowHeight="14.25"/>
  <cols>
    <col min="1" max="1" width="4.875" style="0" customWidth="1"/>
    <col min="2" max="2" width="49.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1" ht="21.75" customHeight="1">
      <c r="A2" s="3" t="s">
        <v>150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240" t="s">
        <v>151</v>
      </c>
      <c r="B4" s="240"/>
      <c r="C4" s="240"/>
      <c r="D4" s="240"/>
      <c r="E4" s="240"/>
      <c r="F4" s="240"/>
      <c r="G4" s="240"/>
      <c r="H4" s="240"/>
      <c r="I4" s="240"/>
      <c r="J4" s="240"/>
      <c r="K4" s="1"/>
    </row>
    <row r="5" spans="1:11" ht="78.75">
      <c r="A5" s="146" t="s">
        <v>3</v>
      </c>
      <c r="B5" s="146" t="s">
        <v>4</v>
      </c>
      <c r="C5" s="147" t="s">
        <v>5</v>
      </c>
      <c r="D5" s="147" t="s">
        <v>6</v>
      </c>
      <c r="E5" s="150" t="s">
        <v>7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  <c r="K5" s="10"/>
    </row>
    <row r="6" spans="1:11" ht="72.75" customHeight="1">
      <c r="A6" s="241" t="s">
        <v>91</v>
      </c>
      <c r="B6" s="229" t="s">
        <v>152</v>
      </c>
      <c r="C6" s="146" t="s">
        <v>153</v>
      </c>
      <c r="D6" s="146">
        <v>800</v>
      </c>
      <c r="E6" s="242"/>
      <c r="F6" s="243"/>
      <c r="G6" s="244"/>
      <c r="H6" s="245"/>
      <c r="I6" s="245"/>
      <c r="J6" s="146"/>
      <c r="K6" s="246"/>
    </row>
    <row r="7" spans="1:11" ht="140.25" customHeight="1">
      <c r="A7" s="241" t="s">
        <v>154</v>
      </c>
      <c r="B7" s="247" t="s">
        <v>155</v>
      </c>
      <c r="C7" s="248" t="s">
        <v>14</v>
      </c>
      <c r="D7" s="248">
        <v>1</v>
      </c>
      <c r="E7" s="242"/>
      <c r="F7" s="243"/>
      <c r="G7" s="244"/>
      <c r="H7" s="245"/>
      <c r="I7" s="245"/>
      <c r="J7" s="146"/>
      <c r="K7" s="246"/>
    </row>
    <row r="8" spans="1:11" ht="94.5" customHeight="1">
      <c r="A8" s="241" t="s">
        <v>156</v>
      </c>
      <c r="B8" s="247" t="s">
        <v>157</v>
      </c>
      <c r="C8" s="248" t="s">
        <v>14</v>
      </c>
      <c r="D8" s="249">
        <v>1</v>
      </c>
      <c r="E8" s="231"/>
      <c r="F8" s="243"/>
      <c r="G8" s="244"/>
      <c r="H8" s="245"/>
      <c r="I8" s="245"/>
      <c r="J8" s="146"/>
      <c r="K8" s="246"/>
    </row>
    <row r="9" spans="1:11" ht="105" customHeight="1">
      <c r="A9" s="241" t="s">
        <v>158</v>
      </c>
      <c r="B9" s="250" t="s">
        <v>159</v>
      </c>
      <c r="C9" s="248" t="s">
        <v>14</v>
      </c>
      <c r="D9" s="249">
        <v>1</v>
      </c>
      <c r="E9" s="231"/>
      <c r="F9" s="243"/>
      <c r="G9" s="244"/>
      <c r="H9" s="245"/>
      <c r="I9" s="245"/>
      <c r="J9" s="146"/>
      <c r="K9" s="246"/>
    </row>
    <row r="10" spans="1:11" ht="108" customHeight="1">
      <c r="A10" s="241" t="s">
        <v>160</v>
      </c>
      <c r="B10" s="250" t="s">
        <v>161</v>
      </c>
      <c r="C10" s="248" t="s">
        <v>14</v>
      </c>
      <c r="D10" s="244">
        <v>1</v>
      </c>
      <c r="E10" s="242"/>
      <c r="F10" s="243"/>
      <c r="G10" s="230"/>
      <c r="H10" s="245"/>
      <c r="I10" s="245"/>
      <c r="J10" s="147"/>
      <c r="K10" s="246"/>
    </row>
    <row r="11" spans="1:11" ht="43.5" customHeight="1">
      <c r="A11" s="241" t="s">
        <v>162</v>
      </c>
      <c r="B11" s="250" t="s">
        <v>163</v>
      </c>
      <c r="C11" s="248" t="s">
        <v>14</v>
      </c>
      <c r="D11" s="244">
        <v>1</v>
      </c>
      <c r="E11" s="242"/>
      <c r="F11" s="243"/>
      <c r="G11" s="230"/>
      <c r="H11" s="245"/>
      <c r="I11" s="245"/>
      <c r="J11" s="147"/>
      <c r="K11" s="246"/>
    </row>
    <row r="12" spans="1:11" ht="28.5" customHeight="1">
      <c r="A12" s="241" t="s">
        <v>164</v>
      </c>
      <c r="B12" s="247" t="s">
        <v>165</v>
      </c>
      <c r="C12" s="248" t="s">
        <v>14</v>
      </c>
      <c r="D12" s="248">
        <v>1</v>
      </c>
      <c r="E12" s="242"/>
      <c r="F12" s="243"/>
      <c r="G12" s="230"/>
      <c r="H12" s="245"/>
      <c r="I12" s="245"/>
      <c r="J12" s="147"/>
      <c r="K12" s="246"/>
    </row>
    <row r="13" spans="1:11" ht="33" customHeight="1">
      <c r="A13" s="241" t="s">
        <v>166</v>
      </c>
      <c r="B13" s="247" t="s">
        <v>167</v>
      </c>
      <c r="C13" s="248" t="s">
        <v>14</v>
      </c>
      <c r="D13" s="248">
        <v>1</v>
      </c>
      <c r="E13" s="242"/>
      <c r="F13" s="243"/>
      <c r="G13" s="230"/>
      <c r="H13" s="245"/>
      <c r="I13" s="245"/>
      <c r="J13" s="147"/>
      <c r="K13" s="246"/>
    </row>
    <row r="14" spans="1:11" ht="45.75" customHeight="1">
      <c r="A14" s="241" t="s">
        <v>168</v>
      </c>
      <c r="B14" s="247" t="s">
        <v>169</v>
      </c>
      <c r="C14" s="248" t="s">
        <v>14</v>
      </c>
      <c r="D14" s="248">
        <v>1</v>
      </c>
      <c r="E14" s="242"/>
      <c r="F14" s="243"/>
      <c r="G14" s="230"/>
      <c r="H14" s="245"/>
      <c r="I14" s="245"/>
      <c r="J14" s="147"/>
      <c r="K14" s="246"/>
    </row>
    <row r="15" spans="1:11" ht="42" customHeight="1">
      <c r="A15" s="241" t="s">
        <v>170</v>
      </c>
      <c r="B15" s="247" t="s">
        <v>171</v>
      </c>
      <c r="C15" s="248" t="s">
        <v>14</v>
      </c>
      <c r="D15" s="248">
        <v>1</v>
      </c>
      <c r="E15" s="242"/>
      <c r="F15" s="243"/>
      <c r="G15" s="230"/>
      <c r="H15" s="245"/>
      <c r="I15" s="245"/>
      <c r="J15" s="147"/>
      <c r="K15" s="246"/>
    </row>
    <row r="16" spans="1:11" ht="150.75" customHeight="1">
      <c r="A16" s="241" t="s">
        <v>172</v>
      </c>
      <c r="B16" s="247" t="s">
        <v>173</v>
      </c>
      <c r="C16" s="248" t="s">
        <v>14</v>
      </c>
      <c r="D16" s="248">
        <v>1</v>
      </c>
      <c r="E16" s="242"/>
      <c r="F16" s="243"/>
      <c r="G16" s="230"/>
      <c r="H16" s="245"/>
      <c r="I16" s="245"/>
      <c r="J16" s="147"/>
      <c r="K16" s="246"/>
    </row>
    <row r="17" spans="1:11" ht="60" customHeight="1">
      <c r="A17" s="241" t="s">
        <v>174</v>
      </c>
      <c r="B17" s="247" t="s">
        <v>175</v>
      </c>
      <c r="C17" s="248" t="s">
        <v>14</v>
      </c>
      <c r="D17" s="248">
        <v>1</v>
      </c>
      <c r="E17" s="242"/>
      <c r="F17" s="243"/>
      <c r="G17" s="230"/>
      <c r="H17" s="245"/>
      <c r="I17" s="245"/>
      <c r="J17" s="147"/>
      <c r="K17" s="246"/>
    </row>
    <row r="18" spans="1:11" ht="21.75" customHeight="1">
      <c r="A18" s="241" t="s">
        <v>176</v>
      </c>
      <c r="B18" s="251" t="s">
        <v>177</v>
      </c>
      <c r="C18" s="248" t="s">
        <v>14</v>
      </c>
      <c r="D18" s="248">
        <v>1</v>
      </c>
      <c r="E18" s="242"/>
      <c r="F18" s="243"/>
      <c r="G18" s="230"/>
      <c r="H18" s="245"/>
      <c r="I18" s="245"/>
      <c r="J18" s="147"/>
      <c r="K18" s="246"/>
    </row>
    <row r="19" spans="1:11" ht="24" customHeight="1">
      <c r="A19" s="241" t="s">
        <v>178</v>
      </c>
      <c r="B19" s="251" t="s">
        <v>179</v>
      </c>
      <c r="C19" s="248" t="s">
        <v>14</v>
      </c>
      <c r="D19" s="248">
        <v>1</v>
      </c>
      <c r="E19" s="242"/>
      <c r="F19" s="243"/>
      <c r="G19" s="230"/>
      <c r="H19" s="245"/>
      <c r="I19" s="245"/>
      <c r="J19" s="147"/>
      <c r="K19" s="246"/>
    </row>
    <row r="20" spans="1:11" ht="20.25" customHeight="1">
      <c r="A20" s="241" t="s">
        <v>180</v>
      </c>
      <c r="B20" s="252" t="s">
        <v>181</v>
      </c>
      <c r="C20" s="248" t="s">
        <v>14</v>
      </c>
      <c r="D20" s="248">
        <v>1</v>
      </c>
      <c r="E20" s="242"/>
      <c r="F20" s="243"/>
      <c r="G20" s="253"/>
      <c r="H20" s="245"/>
      <c r="I20" s="245"/>
      <c r="J20" s="147"/>
      <c r="K20" s="246"/>
    </row>
    <row r="21" spans="1:11" ht="28.5" customHeight="1">
      <c r="A21" s="241" t="s">
        <v>182</v>
      </c>
      <c r="B21" s="251" t="s">
        <v>183</v>
      </c>
      <c r="C21" s="248" t="s">
        <v>14</v>
      </c>
      <c r="D21" s="248">
        <v>1</v>
      </c>
      <c r="E21" s="242"/>
      <c r="F21" s="243"/>
      <c r="G21" s="230"/>
      <c r="H21" s="245"/>
      <c r="I21" s="245"/>
      <c r="J21" s="147"/>
      <c r="K21" s="246"/>
    </row>
    <row r="22" spans="1:11" ht="21.75" customHeight="1">
      <c r="A22" s="241" t="s">
        <v>184</v>
      </c>
      <c r="B22" s="252" t="s">
        <v>185</v>
      </c>
      <c r="C22" s="248" t="s">
        <v>14</v>
      </c>
      <c r="D22" s="248">
        <v>1</v>
      </c>
      <c r="E22" s="242"/>
      <c r="F22" s="243"/>
      <c r="G22" s="244"/>
      <c r="H22" s="254"/>
      <c r="I22" s="245"/>
      <c r="J22" s="147"/>
      <c r="K22" s="246"/>
    </row>
    <row r="23" spans="1:11" ht="30.75" customHeight="1">
      <c r="A23" s="241" t="s">
        <v>186</v>
      </c>
      <c r="B23" s="252" t="s">
        <v>187</v>
      </c>
      <c r="C23" s="248" t="s">
        <v>14</v>
      </c>
      <c r="D23" s="248">
        <v>2</v>
      </c>
      <c r="E23" s="242"/>
      <c r="F23" s="243"/>
      <c r="G23" s="244"/>
      <c r="H23" s="254"/>
      <c r="I23" s="245"/>
      <c r="J23" s="147"/>
      <c r="K23" s="246"/>
    </row>
    <row r="24" spans="1:11" ht="124.5" customHeight="1">
      <c r="A24" s="241" t="s">
        <v>188</v>
      </c>
      <c r="B24" s="255" t="s">
        <v>189</v>
      </c>
      <c r="C24" s="248" t="s">
        <v>14</v>
      </c>
      <c r="D24" s="248">
        <v>1</v>
      </c>
      <c r="E24" s="242"/>
      <c r="F24" s="243"/>
      <c r="G24" s="244"/>
      <c r="H24" s="254"/>
      <c r="I24" s="245"/>
      <c r="J24" s="147"/>
      <c r="K24" s="246"/>
    </row>
    <row r="25" spans="1:11" ht="42" customHeight="1">
      <c r="A25" s="241" t="s">
        <v>190</v>
      </c>
      <c r="B25" s="255" t="s">
        <v>191</v>
      </c>
      <c r="C25" s="248" t="s">
        <v>14</v>
      </c>
      <c r="D25" s="248">
        <v>1</v>
      </c>
      <c r="E25" s="242"/>
      <c r="F25" s="243"/>
      <c r="G25" s="244"/>
      <c r="H25" s="254"/>
      <c r="I25" s="245"/>
      <c r="J25" s="147"/>
      <c r="K25" s="246"/>
    </row>
    <row r="26" spans="1:11" ht="15.75">
      <c r="A26" s="241" t="s">
        <v>192</v>
      </c>
      <c r="B26" s="255" t="s">
        <v>193</v>
      </c>
      <c r="C26" s="248" t="s">
        <v>14</v>
      </c>
      <c r="D26" s="248">
        <v>30</v>
      </c>
      <c r="E26" s="242"/>
      <c r="F26" s="243"/>
      <c r="G26" s="244"/>
      <c r="H26" s="254"/>
      <c r="I26" s="245"/>
      <c r="J26" s="147"/>
      <c r="K26" s="246"/>
    </row>
    <row r="27" spans="1:11" ht="31.5">
      <c r="A27" s="241" t="s">
        <v>194</v>
      </c>
      <c r="B27" s="255" t="s">
        <v>195</v>
      </c>
      <c r="C27" s="248" t="s">
        <v>14</v>
      </c>
      <c r="D27" s="248">
        <v>1</v>
      </c>
      <c r="E27" s="242"/>
      <c r="F27" s="243"/>
      <c r="G27" s="244"/>
      <c r="H27" s="254"/>
      <c r="I27" s="245"/>
      <c r="J27" s="147"/>
      <c r="K27" s="246"/>
    </row>
    <row r="28" spans="1:11" ht="15.75">
      <c r="A28" s="241" t="s">
        <v>196</v>
      </c>
      <c r="B28" s="255" t="s">
        <v>197</v>
      </c>
      <c r="C28" s="248" t="s">
        <v>14</v>
      </c>
      <c r="D28" s="248">
        <v>1</v>
      </c>
      <c r="E28" s="242"/>
      <c r="F28" s="243"/>
      <c r="G28" s="244"/>
      <c r="H28" s="254"/>
      <c r="I28" s="245"/>
      <c r="J28" s="147"/>
      <c r="K28" s="246"/>
    </row>
    <row r="29" spans="1:11" ht="15.75">
      <c r="A29" s="241" t="s">
        <v>198</v>
      </c>
      <c r="B29" s="255" t="s">
        <v>199</v>
      </c>
      <c r="C29" s="248" t="s">
        <v>14</v>
      </c>
      <c r="D29" s="248">
        <v>3</v>
      </c>
      <c r="E29" s="242"/>
      <c r="F29" s="243"/>
      <c r="G29" s="244"/>
      <c r="H29" s="254"/>
      <c r="I29" s="245"/>
      <c r="J29" s="147"/>
      <c r="K29" s="246"/>
    </row>
    <row r="30" spans="1:11" ht="31.5">
      <c r="A30" s="241" t="s">
        <v>200</v>
      </c>
      <c r="B30" s="255" t="s">
        <v>201</v>
      </c>
      <c r="C30" s="248" t="s">
        <v>14</v>
      </c>
      <c r="D30" s="248">
        <v>1</v>
      </c>
      <c r="E30" s="242"/>
      <c r="F30" s="243"/>
      <c r="G30" s="244"/>
      <c r="H30" s="254"/>
      <c r="I30" s="245"/>
      <c r="J30" s="147"/>
      <c r="K30" s="246"/>
    </row>
    <row r="31" spans="1:11" ht="47.25">
      <c r="A31" s="241" t="s">
        <v>202</v>
      </c>
      <c r="B31" s="255" t="s">
        <v>203</v>
      </c>
      <c r="C31" s="248" t="s">
        <v>14</v>
      </c>
      <c r="D31" s="248">
        <v>2</v>
      </c>
      <c r="E31" s="242"/>
      <c r="F31" s="243"/>
      <c r="G31" s="244"/>
      <c r="H31" s="254"/>
      <c r="I31" s="245"/>
      <c r="J31" s="147"/>
      <c r="K31" s="246"/>
    </row>
    <row r="32" spans="1:11" ht="31.5">
      <c r="A32" s="241" t="s">
        <v>204</v>
      </c>
      <c r="B32" s="255" t="s">
        <v>205</v>
      </c>
      <c r="C32" s="248" t="s">
        <v>14</v>
      </c>
      <c r="D32" s="248">
        <v>1</v>
      </c>
      <c r="E32" s="242"/>
      <c r="F32" s="243"/>
      <c r="G32" s="244"/>
      <c r="H32" s="254"/>
      <c r="I32" s="245"/>
      <c r="J32" s="147"/>
      <c r="K32" s="246"/>
    </row>
    <row r="33" spans="1:10" ht="19.5" customHeight="1">
      <c r="A33" s="191" t="s">
        <v>15</v>
      </c>
      <c r="B33" s="191" t="s">
        <v>16</v>
      </c>
      <c r="C33" s="191"/>
      <c r="D33" s="191"/>
      <c r="E33" s="191"/>
      <c r="F33" s="192"/>
      <c r="G33" s="193" t="s">
        <v>17</v>
      </c>
      <c r="H33" s="193"/>
      <c r="I33" s="193" t="s">
        <v>17</v>
      </c>
      <c r="J33" s="193" t="s">
        <v>17</v>
      </c>
    </row>
    <row r="35" spans="6:10" ht="14.25">
      <c r="F35" s="42"/>
      <c r="G35" s="42"/>
      <c r="H35" s="42"/>
      <c r="I35" s="42"/>
      <c r="J35" s="42"/>
    </row>
    <row r="36" spans="6:10" ht="15.75" customHeight="1">
      <c r="F36" s="43" t="s">
        <v>18</v>
      </c>
      <c r="G36" s="43"/>
      <c r="H36" s="43"/>
      <c r="I36" s="43"/>
      <c r="J36" s="43"/>
    </row>
    <row r="37" spans="6:10" ht="15.75" customHeight="1">
      <c r="F37" s="44" t="s">
        <v>19</v>
      </c>
      <c r="G37" s="44"/>
      <c r="H37" s="44"/>
      <c r="I37" s="44"/>
      <c r="J37" s="44"/>
    </row>
  </sheetData>
  <sheetProtection selectLockedCells="1" selectUnlockedCells="1"/>
  <mergeCells count="6">
    <mergeCell ref="I1:J1"/>
    <mergeCell ref="A2:J2"/>
    <mergeCell ref="A4:J4"/>
    <mergeCell ref="A33:E33"/>
    <mergeCell ref="F36:J36"/>
    <mergeCell ref="F37:J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workbookViewId="0" topLeftCell="A1">
      <selection activeCell="M38" sqref="M38"/>
    </sheetView>
  </sheetViews>
  <sheetFormatPr defaultColWidth="9.00390625" defaultRowHeight="14.25"/>
  <cols>
    <col min="1" max="1" width="6.00390625" style="0" customWidth="1"/>
    <col min="2" max="2" width="45.50390625" style="0" customWidth="1"/>
    <col min="3" max="3" width="7.25390625" style="0" customWidth="1"/>
    <col min="4" max="4" width="8.75390625" style="0" customWidth="1"/>
    <col min="5" max="16384" width="10.50390625" style="0" customWidth="1"/>
  </cols>
  <sheetData>
    <row r="1" spans="1:10" ht="16.5" customHeight="1">
      <c r="A1" s="136"/>
      <c r="B1" s="137"/>
      <c r="C1" s="138"/>
      <c r="D1" s="138"/>
      <c r="E1" s="141"/>
      <c r="F1" s="138"/>
      <c r="G1" s="141"/>
      <c r="H1" s="141"/>
      <c r="I1" s="166" t="s">
        <v>206</v>
      </c>
      <c r="J1" s="166"/>
    </row>
    <row r="2" spans="1:10" ht="16.5" customHeight="1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9.5" customHeight="1">
      <c r="A4" s="69" t="s">
        <v>208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78.75">
      <c r="A5" s="167" t="s">
        <v>3</v>
      </c>
      <c r="B5" s="167" t="s">
        <v>4</v>
      </c>
      <c r="C5" s="167" t="s">
        <v>5</v>
      </c>
      <c r="D5" s="167" t="s">
        <v>6</v>
      </c>
      <c r="E5" s="168" t="s">
        <v>7</v>
      </c>
      <c r="F5" s="168" t="s">
        <v>8</v>
      </c>
      <c r="G5" s="167" t="s">
        <v>9</v>
      </c>
      <c r="H5" s="167" t="s">
        <v>10</v>
      </c>
      <c r="I5" s="167" t="s">
        <v>11</v>
      </c>
      <c r="J5" s="167" t="s">
        <v>12</v>
      </c>
    </row>
    <row r="6" spans="1:10" ht="409.5" customHeight="1">
      <c r="A6" s="256">
        <v>1</v>
      </c>
      <c r="B6" s="257" t="s">
        <v>209</v>
      </c>
      <c r="C6" s="133" t="s">
        <v>14</v>
      </c>
      <c r="D6" s="133">
        <v>100</v>
      </c>
      <c r="E6" s="131"/>
      <c r="F6" s="131"/>
      <c r="G6" s="133"/>
      <c r="H6" s="133"/>
      <c r="I6" s="133"/>
      <c r="J6" s="134" t="s">
        <v>23</v>
      </c>
    </row>
    <row r="7" spans="1:10" ht="409.5" customHeight="1">
      <c r="A7" s="127">
        <v>2</v>
      </c>
      <c r="B7" s="258" t="s">
        <v>210</v>
      </c>
      <c r="C7" s="259" t="s">
        <v>14</v>
      </c>
      <c r="D7" s="259">
        <v>50</v>
      </c>
      <c r="E7" s="127"/>
      <c r="F7" s="127"/>
      <c r="G7" s="127"/>
      <c r="H7" s="127"/>
      <c r="I7" s="127"/>
      <c r="J7" s="260" t="s">
        <v>211</v>
      </c>
    </row>
    <row r="8" spans="1:10" ht="30.75" customHeight="1">
      <c r="A8" s="155" t="s">
        <v>15</v>
      </c>
      <c r="B8" s="155"/>
      <c r="C8" s="155"/>
      <c r="D8" s="155"/>
      <c r="E8" s="155"/>
      <c r="F8" s="261"/>
      <c r="G8" s="262" t="s">
        <v>17</v>
      </c>
      <c r="H8" s="262"/>
      <c r="I8" s="262" t="s">
        <v>17</v>
      </c>
      <c r="J8" s="263" t="s">
        <v>17</v>
      </c>
    </row>
  </sheetData>
  <sheetProtection selectLockedCells="1" selectUnlockedCells="1"/>
  <mergeCells count="4">
    <mergeCell ref="I1:J1"/>
    <mergeCell ref="A2:J2"/>
    <mergeCell ref="A4:J4"/>
    <mergeCell ref="A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workbookViewId="0" topLeftCell="A6">
      <selection activeCell="N9" sqref="N9"/>
    </sheetView>
  </sheetViews>
  <sheetFormatPr defaultColWidth="9.00390625" defaultRowHeight="14.25"/>
  <cols>
    <col min="1" max="1" width="6.75390625" style="0" customWidth="1"/>
    <col min="2" max="2" width="37.50390625" style="0" customWidth="1"/>
    <col min="3" max="16384" width="10.50390625" style="0" customWidth="1"/>
  </cols>
  <sheetData>
    <row r="1" spans="1:10" ht="16.5" customHeight="1">
      <c r="A1" s="136"/>
      <c r="B1" s="137"/>
      <c r="C1" s="138"/>
      <c r="D1" s="138"/>
      <c r="E1" s="141"/>
      <c r="F1" s="138"/>
      <c r="G1" s="141"/>
      <c r="H1" s="141"/>
      <c r="I1" s="166" t="s">
        <v>206</v>
      </c>
      <c r="J1" s="166"/>
    </row>
    <row r="2" spans="1:10" ht="16.5" customHeight="1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9.5" customHeight="1">
      <c r="A4" s="69" t="s">
        <v>212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78.75">
      <c r="A5" s="167" t="s">
        <v>3</v>
      </c>
      <c r="B5" s="167" t="s">
        <v>4</v>
      </c>
      <c r="C5" s="167" t="s">
        <v>5</v>
      </c>
      <c r="D5" s="167" t="s">
        <v>6</v>
      </c>
      <c r="E5" s="168" t="s">
        <v>7</v>
      </c>
      <c r="F5" s="168" t="s">
        <v>8</v>
      </c>
      <c r="G5" s="167" t="s">
        <v>9</v>
      </c>
      <c r="H5" s="167" t="s">
        <v>10</v>
      </c>
      <c r="I5" s="167" t="s">
        <v>11</v>
      </c>
      <c r="J5" s="167" t="s">
        <v>12</v>
      </c>
    </row>
    <row r="6" spans="1:10" ht="408.75" customHeight="1">
      <c r="A6" s="256">
        <v>1</v>
      </c>
      <c r="B6" s="257" t="s">
        <v>213</v>
      </c>
      <c r="C6" s="133" t="s">
        <v>14</v>
      </c>
      <c r="D6" s="133">
        <v>250</v>
      </c>
      <c r="E6" s="131"/>
      <c r="F6" s="131"/>
      <c r="G6" s="131"/>
      <c r="H6" s="131"/>
      <c r="I6" s="133"/>
      <c r="J6" s="134" t="s">
        <v>23</v>
      </c>
    </row>
    <row r="7" spans="1:10" ht="21.75" customHeight="1">
      <c r="A7" s="155" t="s">
        <v>15</v>
      </c>
      <c r="B7" s="155"/>
      <c r="C7" s="155"/>
      <c r="D7" s="155"/>
      <c r="E7" s="155"/>
      <c r="F7" s="101" t="s">
        <v>17</v>
      </c>
      <c r="G7" s="101"/>
      <c r="H7" s="101"/>
      <c r="I7" s="100" t="s">
        <v>17</v>
      </c>
      <c r="J7" s="171" t="s">
        <v>17</v>
      </c>
    </row>
  </sheetData>
  <sheetProtection selectLockedCells="1" selectUnlockedCells="1"/>
  <mergeCells count="4">
    <mergeCell ref="I1:J1"/>
    <mergeCell ref="A2:J2"/>
    <mergeCell ref="A4:J4"/>
    <mergeCell ref="A7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workbookViewId="0" topLeftCell="A6">
      <selection activeCell="D6" sqref="D6"/>
    </sheetView>
  </sheetViews>
  <sheetFormatPr defaultColWidth="9.00390625" defaultRowHeight="14.25"/>
  <cols>
    <col min="1" max="1" width="6.75390625" style="0" customWidth="1"/>
    <col min="2" max="2" width="36.375" style="0" customWidth="1"/>
    <col min="3" max="16384" width="10.50390625" style="0" customWidth="1"/>
  </cols>
  <sheetData>
    <row r="1" spans="1:10" ht="16.5" customHeight="1">
      <c r="A1" s="136"/>
      <c r="B1" s="137"/>
      <c r="C1" s="138"/>
      <c r="D1" s="138"/>
      <c r="E1" s="141"/>
      <c r="F1" s="138"/>
      <c r="G1" s="141"/>
      <c r="H1" s="141"/>
      <c r="I1" s="166" t="s">
        <v>206</v>
      </c>
      <c r="J1" s="166"/>
    </row>
    <row r="2" spans="1:10" ht="16.5" customHeight="1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9.5" customHeight="1">
      <c r="A4" s="264" t="s">
        <v>214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ht="78.75">
      <c r="A5" s="167" t="s">
        <v>3</v>
      </c>
      <c r="B5" s="167" t="s">
        <v>4</v>
      </c>
      <c r="C5" s="167" t="s">
        <v>5</v>
      </c>
      <c r="D5" s="167" t="s">
        <v>6</v>
      </c>
      <c r="E5" s="168" t="s">
        <v>7</v>
      </c>
      <c r="F5" s="168" t="s">
        <v>8</v>
      </c>
      <c r="G5" s="167" t="s">
        <v>9</v>
      </c>
      <c r="H5" s="167" t="s">
        <v>10</v>
      </c>
      <c r="I5" s="167" t="s">
        <v>11</v>
      </c>
      <c r="J5" s="167" t="s">
        <v>12</v>
      </c>
    </row>
    <row r="6" spans="1:10" ht="409.5" customHeight="1">
      <c r="A6" s="256">
        <v>1</v>
      </c>
      <c r="B6" s="265" t="s">
        <v>215</v>
      </c>
      <c r="C6" s="133" t="s">
        <v>14</v>
      </c>
      <c r="D6" s="133">
        <v>75</v>
      </c>
      <c r="E6" s="131"/>
      <c r="F6" s="131"/>
      <c r="G6" s="131"/>
      <c r="H6" s="131"/>
      <c r="I6" s="131"/>
      <c r="J6" s="134" t="s">
        <v>23</v>
      </c>
    </row>
    <row r="7" spans="1:10" ht="409.5" customHeight="1">
      <c r="A7" s="266">
        <v>2</v>
      </c>
      <c r="B7" s="267" t="s">
        <v>216</v>
      </c>
      <c r="C7" s="167" t="s">
        <v>14</v>
      </c>
      <c r="D7" s="167">
        <v>5</v>
      </c>
      <c r="E7" s="168"/>
      <c r="F7" s="168"/>
      <c r="G7" s="168"/>
      <c r="H7" s="168"/>
      <c r="I7" s="168"/>
      <c r="J7" s="167"/>
    </row>
    <row r="8" spans="1:10" ht="19.5" customHeight="1">
      <c r="A8" s="70" t="s">
        <v>15</v>
      </c>
      <c r="B8" s="70"/>
      <c r="C8" s="70"/>
      <c r="D8" s="70"/>
      <c r="E8" s="70"/>
      <c r="F8" s="168"/>
      <c r="G8" s="168" t="s">
        <v>17</v>
      </c>
      <c r="H8" s="168"/>
      <c r="I8" s="168" t="s">
        <v>17</v>
      </c>
      <c r="J8" s="167" t="s">
        <v>17</v>
      </c>
    </row>
  </sheetData>
  <sheetProtection selectLockedCells="1" selectUnlockedCells="1"/>
  <mergeCells count="4">
    <mergeCell ref="I1:J1"/>
    <mergeCell ref="A2:J2"/>
    <mergeCell ref="A4:J4"/>
    <mergeCell ref="A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 topLeftCell="A1">
      <selection activeCell="D14" sqref="D14"/>
    </sheetView>
  </sheetViews>
  <sheetFormatPr defaultColWidth="9.00390625" defaultRowHeight="14.25"/>
  <cols>
    <col min="1" max="1" width="5.75390625" style="0" customWidth="1"/>
    <col min="2" max="2" width="41.375" style="0" customWidth="1"/>
    <col min="3" max="5" width="10.50390625" style="0" customWidth="1"/>
    <col min="6" max="6" width="13.25390625" style="0" customWidth="1"/>
    <col min="7" max="16384" width="10.50390625" style="0" customWidth="1"/>
  </cols>
  <sheetData>
    <row r="1" spans="1:10" ht="16.5" customHeight="1">
      <c r="A1" s="3"/>
      <c r="B1" s="3"/>
      <c r="C1" s="3"/>
      <c r="D1" s="3"/>
      <c r="E1" s="3"/>
      <c r="F1" s="3"/>
      <c r="G1" s="3"/>
      <c r="H1" s="3"/>
      <c r="I1" s="4" t="s">
        <v>0</v>
      </c>
      <c r="J1" s="4"/>
    </row>
    <row r="2" spans="1:10" ht="22.5" customHeight="1">
      <c r="A2" s="3" t="s">
        <v>217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240" t="s">
        <v>218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0" ht="85.5" customHeight="1">
      <c r="A5" s="146" t="s">
        <v>3</v>
      </c>
      <c r="B5" s="146" t="s">
        <v>4</v>
      </c>
      <c r="C5" s="147" t="s">
        <v>5</v>
      </c>
      <c r="D5" s="147" t="s">
        <v>6</v>
      </c>
      <c r="E5" s="150" t="s">
        <v>7</v>
      </c>
      <c r="F5" s="150" t="s">
        <v>8</v>
      </c>
      <c r="G5" s="147" t="s">
        <v>9</v>
      </c>
      <c r="H5" s="147" t="s">
        <v>10</v>
      </c>
      <c r="I5" s="147" t="s">
        <v>11</v>
      </c>
      <c r="J5" s="147" t="s">
        <v>12</v>
      </c>
    </row>
    <row r="6" spans="1:10" ht="386.25" customHeight="1">
      <c r="A6" s="180">
        <v>1</v>
      </c>
      <c r="B6" s="268" t="s">
        <v>219</v>
      </c>
      <c r="C6" s="180" t="s">
        <v>220</v>
      </c>
      <c r="D6" s="180">
        <v>300</v>
      </c>
      <c r="E6" s="180"/>
      <c r="F6" s="269"/>
      <c r="G6" s="180"/>
      <c r="H6" s="270"/>
      <c r="I6" s="270"/>
      <c r="J6" s="270"/>
    </row>
    <row r="7" spans="1:10" ht="250.5" customHeight="1">
      <c r="A7" s="180">
        <v>2</v>
      </c>
      <c r="B7" s="268" t="s">
        <v>221</v>
      </c>
      <c r="C7" s="180" t="s">
        <v>220</v>
      </c>
      <c r="D7" s="180">
        <v>50</v>
      </c>
      <c r="E7" s="180"/>
      <c r="F7" s="269"/>
      <c r="G7" s="270"/>
      <c r="H7" s="270"/>
      <c r="I7" s="270"/>
      <c r="J7" s="270"/>
    </row>
    <row r="8" spans="1:10" ht="43.5" customHeight="1">
      <c r="A8" s="173" t="s">
        <v>15</v>
      </c>
      <c r="B8" s="173"/>
      <c r="C8" s="173"/>
      <c r="D8" s="173"/>
      <c r="E8" s="173"/>
      <c r="F8" s="271"/>
      <c r="G8" s="173" t="s">
        <v>17</v>
      </c>
      <c r="H8" s="173"/>
      <c r="I8" s="173" t="s">
        <v>17</v>
      </c>
      <c r="J8" s="173" t="s">
        <v>17</v>
      </c>
    </row>
    <row r="13" ht="14.25">
      <c r="D13" s="272"/>
    </row>
  </sheetData>
  <sheetProtection selectLockedCells="1" selectUnlockedCells="1"/>
  <mergeCells count="4">
    <mergeCell ref="I1:J1"/>
    <mergeCell ref="A2:J2"/>
    <mergeCell ref="A4:J4"/>
    <mergeCell ref="A8:E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workbookViewId="0" topLeftCell="A1">
      <selection activeCell="F11" sqref="F11"/>
    </sheetView>
  </sheetViews>
  <sheetFormatPr defaultColWidth="9.00390625" defaultRowHeight="14.25"/>
  <cols>
    <col min="1" max="1" width="5.875" style="0" customWidth="1"/>
    <col min="2" max="2" width="48.875" style="0" customWidth="1"/>
    <col min="3" max="16384" width="10.875" style="0" customWidth="1"/>
  </cols>
  <sheetData>
    <row r="1" spans="9:10" ht="15.75" customHeight="1">
      <c r="I1" s="27" t="s">
        <v>0</v>
      </c>
      <c r="J1" s="27"/>
    </row>
    <row r="2" spans="1:10" ht="19.5" customHeigh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78.75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122.25" customHeight="1">
      <c r="A6" s="45">
        <v>1</v>
      </c>
      <c r="B6" s="46" t="s">
        <v>29</v>
      </c>
      <c r="C6" s="47" t="s">
        <v>14</v>
      </c>
      <c r="D6" s="47">
        <v>20</v>
      </c>
      <c r="E6" s="48"/>
      <c r="F6" s="49"/>
      <c r="G6" s="50"/>
      <c r="H6" s="51"/>
      <c r="I6" s="52"/>
      <c r="J6" s="8"/>
    </row>
    <row r="7" spans="1:10" ht="19.5" customHeight="1">
      <c r="A7" s="19" t="s">
        <v>15</v>
      </c>
      <c r="B7" s="19" t="s">
        <v>16</v>
      </c>
      <c r="C7" s="19"/>
      <c r="D7" s="19"/>
      <c r="E7" s="19"/>
      <c r="F7" s="20"/>
      <c r="G7" s="21" t="s">
        <v>17</v>
      </c>
      <c r="H7" s="21"/>
      <c r="I7" s="21" t="s">
        <v>17</v>
      </c>
      <c r="J7" s="21" t="s">
        <v>17</v>
      </c>
    </row>
    <row r="8" spans="1:10" ht="15.75">
      <c r="A8" s="3"/>
      <c r="B8" s="22"/>
      <c r="C8" s="22"/>
      <c r="D8" s="22"/>
      <c r="E8" s="22"/>
      <c r="F8" s="40"/>
      <c r="G8" s="41"/>
      <c r="H8" s="41"/>
      <c r="I8" s="41"/>
      <c r="J8" s="4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6:10" ht="15.75" customHeight="1">
      <c r="F10" s="43" t="s">
        <v>18</v>
      </c>
      <c r="G10" s="43"/>
      <c r="H10" s="43"/>
      <c r="I10" s="43"/>
      <c r="J10" s="43"/>
    </row>
    <row r="11" spans="6:10" ht="15.75" customHeight="1">
      <c r="F11" s="38" t="s">
        <v>19</v>
      </c>
      <c r="G11" s="38"/>
      <c r="H11" s="38"/>
      <c r="I11" s="38"/>
      <c r="J11" s="38"/>
    </row>
  </sheetData>
  <sheetProtection selectLockedCells="1" selectUnlockedCells="1"/>
  <mergeCells count="6">
    <mergeCell ref="I1:J1"/>
    <mergeCell ref="A2:J2"/>
    <mergeCell ref="A4:J4"/>
    <mergeCell ref="A7:E7"/>
    <mergeCell ref="F10:J10"/>
    <mergeCell ref="F11:J11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workbookViewId="0" topLeftCell="A4">
      <selection activeCell="E6" sqref="E6"/>
    </sheetView>
  </sheetViews>
  <sheetFormatPr defaultColWidth="9.00390625" defaultRowHeight="14.25"/>
  <cols>
    <col min="1" max="1" width="4.625" style="0" customWidth="1"/>
    <col min="2" max="2" width="53.125" style="0" customWidth="1"/>
    <col min="3" max="3" width="8.625" style="0" customWidth="1"/>
    <col min="4" max="4" width="8.125" style="0" customWidth="1"/>
    <col min="5" max="16384" width="10.875" style="0" customWidth="1"/>
  </cols>
  <sheetData>
    <row r="1" spans="9:10" ht="15.75" customHeight="1">
      <c r="I1" s="27" t="s">
        <v>0</v>
      </c>
      <c r="J1" s="27"/>
    </row>
    <row r="2" spans="1:10" ht="21.7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78.75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409.5" customHeight="1">
      <c r="A6" s="12">
        <v>1</v>
      </c>
      <c r="B6" s="53" t="s">
        <v>31</v>
      </c>
      <c r="C6" s="7" t="s">
        <v>14</v>
      </c>
      <c r="D6" s="7">
        <v>900</v>
      </c>
      <c r="E6" s="14"/>
      <c r="F6" s="15"/>
      <c r="G6" s="16"/>
      <c r="H6" s="17"/>
      <c r="I6" s="18"/>
      <c r="J6" s="8"/>
    </row>
    <row r="7" spans="1:10" ht="19.5" customHeight="1">
      <c r="A7" s="19" t="s">
        <v>15</v>
      </c>
      <c r="B7" s="19"/>
      <c r="C7" s="19"/>
      <c r="D7" s="19"/>
      <c r="E7" s="19"/>
      <c r="F7" s="20"/>
      <c r="G7" s="21" t="s">
        <v>32</v>
      </c>
      <c r="H7" s="21"/>
      <c r="I7" s="21" t="s">
        <v>32</v>
      </c>
      <c r="J7" s="21" t="s">
        <v>32</v>
      </c>
    </row>
    <row r="8" spans="1:10" ht="15.75">
      <c r="A8" s="54"/>
      <c r="B8" s="1"/>
      <c r="C8" s="1"/>
      <c r="D8" s="1"/>
      <c r="E8" s="1"/>
      <c r="F8" s="55"/>
      <c r="G8" s="56"/>
      <c r="H8" s="56"/>
      <c r="I8" s="56"/>
      <c r="J8" s="56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5" ht="14.25">
      <c r="A10" s="1"/>
      <c r="B10" s="1"/>
      <c r="C10" s="1"/>
      <c r="D10" s="1"/>
      <c r="E10" s="1"/>
    </row>
    <row r="11" spans="1:5" ht="15.75" customHeight="1">
      <c r="A11" s="1"/>
      <c r="B11" s="1"/>
      <c r="C11" s="1"/>
      <c r="D11" s="1"/>
      <c r="E11" s="1"/>
    </row>
    <row r="12" spans="6:10" ht="14.25">
      <c r="F12" s="42"/>
      <c r="G12" s="42"/>
      <c r="H12" s="42"/>
      <c r="I12" s="42"/>
      <c r="J12" s="42"/>
    </row>
    <row r="13" spans="6:10" ht="14.25" customHeight="1">
      <c r="F13" s="43" t="s">
        <v>18</v>
      </c>
      <c r="G13" s="43"/>
      <c r="H13" s="43"/>
      <c r="I13" s="43"/>
      <c r="J13" s="43"/>
    </row>
    <row r="14" spans="6:10" ht="15.75" customHeight="1">
      <c r="F14" s="44" t="s">
        <v>19</v>
      </c>
      <c r="G14" s="44"/>
      <c r="H14" s="44"/>
      <c r="I14" s="44"/>
      <c r="J14" s="44"/>
    </row>
  </sheetData>
  <sheetProtection selectLockedCells="1" selectUnlockedCells="1"/>
  <mergeCells count="6">
    <mergeCell ref="I1:J1"/>
    <mergeCell ref="A2:J2"/>
    <mergeCell ref="A4:J4"/>
    <mergeCell ref="A7:E7"/>
    <mergeCell ref="F13:J13"/>
    <mergeCell ref="F14:J14"/>
  </mergeCells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7">
      <selection activeCell="B7" sqref="B7"/>
    </sheetView>
  </sheetViews>
  <sheetFormatPr defaultColWidth="9.00390625" defaultRowHeight="14.25"/>
  <cols>
    <col min="1" max="1" width="4.625" style="0" customWidth="1"/>
    <col min="2" max="2" width="41.75390625" style="0" customWidth="1"/>
    <col min="3" max="16384" width="10.875" style="0" customWidth="1"/>
  </cols>
  <sheetData>
    <row r="1" spans="9:10" ht="15.75" customHeight="1">
      <c r="I1" s="27" t="s">
        <v>0</v>
      </c>
      <c r="J1" s="27"/>
    </row>
    <row r="2" spans="1:10" ht="22.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3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ht="78.75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58"/>
    </row>
    <row r="6" spans="1:11" ht="196.5" customHeight="1">
      <c r="A6" s="12">
        <v>1</v>
      </c>
      <c r="B6" s="13" t="s">
        <v>34</v>
      </c>
      <c r="C6" s="7" t="s">
        <v>14</v>
      </c>
      <c r="D6" s="7">
        <v>900</v>
      </c>
      <c r="E6" s="14"/>
      <c r="F6" s="15"/>
      <c r="G6" s="16"/>
      <c r="H6" s="17"/>
      <c r="I6" s="18"/>
      <c r="J6" s="8"/>
      <c r="K6" s="58"/>
    </row>
    <row r="7" spans="1:10" ht="232.5" customHeight="1">
      <c r="A7" s="12">
        <v>2</v>
      </c>
      <c r="B7" s="13" t="s">
        <v>35</v>
      </c>
      <c r="C7" s="7" t="s">
        <v>14</v>
      </c>
      <c r="D7" s="7">
        <v>20</v>
      </c>
      <c r="E7" s="14"/>
      <c r="F7" s="15"/>
      <c r="G7" s="16"/>
      <c r="H7" s="17"/>
      <c r="I7" s="18"/>
      <c r="J7" s="8"/>
    </row>
    <row r="8" spans="1:10" ht="19.5" customHeight="1">
      <c r="A8" s="19" t="s">
        <v>15</v>
      </c>
      <c r="B8" s="19" t="s">
        <v>16</v>
      </c>
      <c r="C8" s="19"/>
      <c r="D8" s="19"/>
      <c r="E8" s="19"/>
      <c r="F8" s="20">
        <f>SUM(F6:F7)</f>
        <v>0</v>
      </c>
      <c r="G8" s="21" t="s">
        <v>17</v>
      </c>
      <c r="H8" s="21"/>
      <c r="I8" s="21" t="s">
        <v>17</v>
      </c>
      <c r="J8" s="21" t="s">
        <v>17</v>
      </c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customHeight="1">
      <c r="A10" s="1"/>
      <c r="B10" s="1"/>
      <c r="C10" s="1"/>
      <c r="D10" s="1"/>
      <c r="E10" s="1"/>
      <c r="F10" s="59"/>
      <c r="G10" s="59"/>
      <c r="H10" s="59"/>
      <c r="I10" s="59"/>
      <c r="J10" s="59"/>
    </row>
    <row r="13" spans="6:10" ht="14.25">
      <c r="F13" s="42"/>
      <c r="G13" s="42"/>
      <c r="H13" s="42"/>
      <c r="I13" s="42"/>
      <c r="J13" s="42"/>
    </row>
    <row r="14" spans="6:10" ht="15.75" customHeight="1">
      <c r="F14" s="43" t="s">
        <v>18</v>
      </c>
      <c r="G14" s="43"/>
      <c r="H14" s="43"/>
      <c r="I14" s="43"/>
      <c r="J14" s="43"/>
    </row>
    <row r="15" spans="6:10" ht="15.75" customHeight="1">
      <c r="F15" s="44" t="s">
        <v>19</v>
      </c>
      <c r="G15" s="44"/>
      <c r="H15" s="44"/>
      <c r="I15" s="44"/>
      <c r="J15" s="44"/>
    </row>
  </sheetData>
  <sheetProtection selectLockedCells="1" selectUnlockedCells="1"/>
  <mergeCells count="7">
    <mergeCell ref="I1:J1"/>
    <mergeCell ref="A2:J2"/>
    <mergeCell ref="A4:J4"/>
    <mergeCell ref="A8:E8"/>
    <mergeCell ref="F10:J10"/>
    <mergeCell ref="F14:J14"/>
    <mergeCell ref="F15:J15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workbookViewId="0" topLeftCell="A1">
      <selection activeCell="F7" sqref="F7"/>
    </sheetView>
  </sheetViews>
  <sheetFormatPr defaultColWidth="9.00390625" defaultRowHeight="14.25"/>
  <cols>
    <col min="1" max="1" width="5.25390625" style="0" customWidth="1"/>
    <col min="2" max="2" width="42.2539062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26.2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39" t="s">
        <v>37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78.75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84" customHeight="1">
      <c r="A6" s="12">
        <v>1</v>
      </c>
      <c r="B6" s="13" t="s">
        <v>38</v>
      </c>
      <c r="C6" s="7" t="s">
        <v>14</v>
      </c>
      <c r="D6" s="7">
        <v>20</v>
      </c>
      <c r="E6" s="14"/>
      <c r="F6" s="15"/>
      <c r="G6" s="16"/>
      <c r="H6" s="17"/>
      <c r="I6" s="18"/>
      <c r="J6" s="8"/>
    </row>
    <row r="7" spans="1:10" ht="19.5" customHeight="1">
      <c r="A7" s="19" t="s">
        <v>15</v>
      </c>
      <c r="B7" s="19" t="s">
        <v>16</v>
      </c>
      <c r="C7" s="19"/>
      <c r="D7" s="19"/>
      <c r="E7" s="19"/>
      <c r="F7" s="20"/>
      <c r="G7" s="21" t="s">
        <v>17</v>
      </c>
      <c r="H7" s="21"/>
      <c r="I7" s="21" t="s">
        <v>17</v>
      </c>
      <c r="J7" s="21" t="s">
        <v>17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customHeight="1">
      <c r="A10" s="1"/>
      <c r="B10" s="1"/>
      <c r="C10" s="1"/>
      <c r="D10" s="1"/>
      <c r="E10" s="1"/>
      <c r="F10" s="59" t="s">
        <v>39</v>
      </c>
      <c r="G10" s="59"/>
      <c r="H10" s="59"/>
      <c r="I10" s="59"/>
      <c r="J10" s="59"/>
    </row>
    <row r="11" spans="6:10" ht="14.25">
      <c r="F11" s="38" t="s">
        <v>19</v>
      </c>
      <c r="G11" s="38"/>
      <c r="H11" s="38"/>
      <c r="I11" s="38"/>
      <c r="J11" s="38"/>
    </row>
  </sheetData>
  <sheetProtection selectLockedCells="1" selectUnlockedCells="1"/>
  <mergeCells count="6">
    <mergeCell ref="I1:J1"/>
    <mergeCell ref="A2:J2"/>
    <mergeCell ref="A4:J4"/>
    <mergeCell ref="A7:E7"/>
    <mergeCell ref="F10:J10"/>
    <mergeCell ref="F11:J11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workbookViewId="0" topLeftCell="A6">
      <selection activeCell="B6" sqref="B6"/>
    </sheetView>
  </sheetViews>
  <sheetFormatPr defaultColWidth="9.00390625" defaultRowHeight="14.25"/>
  <cols>
    <col min="1" max="1" width="5.875" style="0" customWidth="1"/>
    <col min="2" max="2" width="36.875" style="0" customWidth="1"/>
    <col min="3" max="16384" width="10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7" t="s">
        <v>0</v>
      </c>
      <c r="J1" s="27"/>
    </row>
    <row r="2" spans="1:10" ht="29.2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78.75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376.5" customHeight="1">
      <c r="A6" s="12">
        <v>1</v>
      </c>
      <c r="B6" s="13" t="s">
        <v>41</v>
      </c>
      <c r="C6" s="7" t="s">
        <v>14</v>
      </c>
      <c r="D6" s="7">
        <v>400</v>
      </c>
      <c r="E6" s="14"/>
      <c r="F6" s="15"/>
      <c r="G6" s="16"/>
      <c r="H6" s="17"/>
      <c r="I6" s="18"/>
      <c r="J6" s="8"/>
    </row>
    <row r="7" spans="1:10" ht="19.5" customHeight="1">
      <c r="A7" s="19" t="s">
        <v>15</v>
      </c>
      <c r="B7" s="19" t="s">
        <v>16</v>
      </c>
      <c r="C7" s="19"/>
      <c r="D7" s="19"/>
      <c r="E7" s="19"/>
      <c r="F7" s="20"/>
      <c r="G7" s="21" t="s">
        <v>17</v>
      </c>
      <c r="H7" s="21"/>
      <c r="I7" s="21" t="s">
        <v>17</v>
      </c>
      <c r="J7" s="21" t="s">
        <v>17</v>
      </c>
    </row>
    <row r="8" spans="1:10" ht="15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5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5.75" customHeight="1">
      <c r="A10" s="22"/>
      <c r="B10" s="22"/>
      <c r="C10" s="22"/>
      <c r="D10" s="22"/>
      <c r="E10" s="22"/>
      <c r="F10" s="3" t="s">
        <v>39</v>
      </c>
      <c r="G10" s="3"/>
      <c r="H10" s="3"/>
      <c r="I10" s="3"/>
      <c r="J10" s="3"/>
    </row>
    <row r="11" spans="6:10" ht="14.25">
      <c r="F11" s="44" t="s">
        <v>19</v>
      </c>
      <c r="G11" s="44"/>
      <c r="H11" s="44"/>
      <c r="I11" s="44"/>
      <c r="J11" s="44"/>
    </row>
  </sheetData>
  <sheetProtection selectLockedCells="1" selectUnlockedCells="1"/>
  <mergeCells count="6">
    <mergeCell ref="I1:J1"/>
    <mergeCell ref="A2:J2"/>
    <mergeCell ref="A4:J4"/>
    <mergeCell ref="A7:E7"/>
    <mergeCell ref="F10:J10"/>
    <mergeCell ref="F11:J1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3"/>
  <sheetViews>
    <sheetView zoomScale="85" zoomScaleNormal="85" workbookViewId="0" topLeftCell="A4">
      <selection activeCell="B7" sqref="B7"/>
    </sheetView>
  </sheetViews>
  <sheetFormatPr defaultColWidth="9.00390625" defaultRowHeight="16.5" customHeight="1"/>
  <cols>
    <col min="1" max="1" width="3.875" style="42" customWidth="1"/>
    <col min="2" max="2" width="60.75390625" style="42" customWidth="1"/>
    <col min="3" max="3" width="6.25390625" style="42" customWidth="1"/>
    <col min="4" max="4" width="6.625" style="60" customWidth="1"/>
    <col min="5" max="5" width="9.50390625" style="61" customWidth="1"/>
    <col min="6" max="6" width="10.25390625" style="42" customWidth="1"/>
    <col min="7" max="7" width="5.25390625" style="42" customWidth="1"/>
    <col min="8" max="8" width="10.75390625" style="42" customWidth="1"/>
    <col min="9" max="9" width="13.50390625" style="42" customWidth="1"/>
    <col min="10" max="10" width="14.125" style="42" customWidth="1"/>
    <col min="11" max="64" width="10.25390625" style="42" customWidth="1"/>
    <col min="65" max="16384" width="10.25390625" style="58" customWidth="1"/>
  </cols>
  <sheetData>
    <row r="1" spans="1:64" ht="18.75" customHeight="1">
      <c r="A1" s="62"/>
      <c r="B1" s="24"/>
      <c r="C1" s="24"/>
      <c r="D1" s="63"/>
      <c r="E1" s="64"/>
      <c r="F1" s="24"/>
      <c r="G1" s="24"/>
      <c r="H1" s="24"/>
      <c r="I1" s="65" t="s">
        <v>0</v>
      </c>
      <c r="J1" s="65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7.25" customHeight="1">
      <c r="A2" s="62"/>
      <c r="B2" s="67" t="s">
        <v>42</v>
      </c>
      <c r="C2" s="67"/>
      <c r="D2" s="67"/>
      <c r="E2" s="67"/>
      <c r="F2" s="67"/>
      <c r="G2" s="67"/>
      <c r="H2" s="67"/>
      <c r="I2" s="24"/>
      <c r="J2" s="68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7.25" customHeight="1">
      <c r="A3" s="62"/>
      <c r="B3" s="67"/>
      <c r="C3" s="67"/>
      <c r="D3" s="67"/>
      <c r="E3" s="67"/>
      <c r="F3" s="67"/>
      <c r="G3" s="67"/>
      <c r="H3" s="67"/>
      <c r="I3" s="24"/>
      <c r="J3" s="68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7.25" customHeight="1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10" ht="51.75" customHeight="1">
      <c r="A5" s="70" t="s">
        <v>3</v>
      </c>
      <c r="B5" s="7" t="s">
        <v>4</v>
      </c>
      <c r="C5" s="8" t="s">
        <v>5</v>
      </c>
      <c r="D5" s="71" t="s">
        <v>6</v>
      </c>
      <c r="E5" s="72" t="s">
        <v>44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64" ht="175.5" customHeight="1">
      <c r="A6" s="73">
        <v>1</v>
      </c>
      <c r="B6" s="74" t="s">
        <v>45</v>
      </c>
      <c r="C6" s="75" t="s">
        <v>14</v>
      </c>
      <c r="D6" s="76">
        <v>600</v>
      </c>
      <c r="E6" s="77"/>
      <c r="F6" s="78"/>
      <c r="G6" s="79"/>
      <c r="H6" s="80"/>
      <c r="I6" s="81"/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64" ht="189.75" customHeight="1">
      <c r="A7" s="73">
        <v>2</v>
      </c>
      <c r="B7" s="74" t="s">
        <v>46</v>
      </c>
      <c r="C7" s="75" t="s">
        <v>14</v>
      </c>
      <c r="D7" s="76">
        <v>100</v>
      </c>
      <c r="E7" s="77"/>
      <c r="F7" s="78"/>
      <c r="G7" s="79"/>
      <c r="H7" s="80"/>
      <c r="I7" s="81"/>
      <c r="J7" s="8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19.5" customHeight="1">
      <c r="A8" s="70" t="s">
        <v>15</v>
      </c>
      <c r="B8" s="70"/>
      <c r="C8" s="70"/>
      <c r="D8" s="70"/>
      <c r="E8" s="70"/>
      <c r="F8" s="78"/>
      <c r="G8" s="70" t="s">
        <v>17</v>
      </c>
      <c r="H8" s="70"/>
      <c r="I8" s="70" t="s">
        <v>17</v>
      </c>
      <c r="J8" s="70" t="s">
        <v>17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10" ht="13.5" customHeight="1">
      <c r="A9" s="24"/>
      <c r="B9" s="24"/>
      <c r="C9" s="24"/>
      <c r="D9" s="63"/>
      <c r="E9" s="64"/>
      <c r="F9" s="24"/>
      <c r="G9" s="24"/>
      <c r="H9" s="24"/>
      <c r="I9" s="24"/>
      <c r="J9" s="24"/>
    </row>
    <row r="10" ht="13.5" customHeight="1"/>
    <row r="11" ht="13.5" customHeight="1"/>
    <row r="12" spans="6:10" ht="13.5" customHeight="1">
      <c r="F12" s="43" t="s">
        <v>39</v>
      </c>
      <c r="G12" s="43"/>
      <c r="H12" s="43"/>
      <c r="I12" s="43"/>
      <c r="J12" s="43"/>
    </row>
    <row r="13" spans="6:10" ht="13.5" customHeight="1">
      <c r="F13" s="84" t="s">
        <v>19</v>
      </c>
      <c r="G13" s="84"/>
      <c r="H13" s="84"/>
      <c r="I13" s="84"/>
      <c r="J13" s="84"/>
    </row>
    <row r="14" ht="13.5" customHeight="1"/>
    <row r="15" ht="13.5" customHeight="1"/>
    <row r="16" ht="13.5" customHeight="1"/>
    <row r="17" ht="13.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I1:J1"/>
    <mergeCell ref="B2:H2"/>
    <mergeCell ref="A4:J4"/>
    <mergeCell ref="A8:E8"/>
    <mergeCell ref="F12:J12"/>
    <mergeCell ref="F13:J13"/>
  </mergeCells>
  <printOptions horizontalCentered="1"/>
  <pageMargins left="0.5118055555555555" right="0.5118055555555555" top="0.31527777777777777" bottom="0.31527777777777777" header="0.5118055555555555" footer="0.5118055555555555"/>
  <pageSetup horizontalDpi="300" verticalDpi="300" orientation="landscape" pageOrder="overThenDown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2022-04-20T07:44:49Z</dcterms:modified>
  <cp:category/>
  <cp:version/>
  <cp:contentType/>
  <cp:contentStatus/>
  <cp:revision>1</cp:revision>
</cp:coreProperties>
</file>