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00" activeTab="0"/>
  </bookViews>
  <sheets>
    <sheet name="Kominiarz" sheetId="1" r:id="rId1"/>
  </sheets>
  <definedNames/>
  <calcPr fullCalcOnLoad="1"/>
</workbook>
</file>

<file path=xl/sharedStrings.xml><?xml version="1.0" encoding="utf-8"?>
<sst xmlns="http://schemas.openxmlformats.org/spreadsheetml/2006/main" count="120" uniqueCount="96">
  <si>
    <t>Lp.</t>
  </si>
  <si>
    <t>Typ ogrzewania</t>
  </si>
  <si>
    <t>Zasilanie zewnętrzne</t>
  </si>
  <si>
    <t>Piec gazowy</t>
  </si>
  <si>
    <t>Ilość kondygnacji</t>
  </si>
  <si>
    <t>4, 5</t>
  </si>
  <si>
    <t>Rzepin ul. Dworcowa 5</t>
  </si>
  <si>
    <t>Lokalizacja</t>
  </si>
  <si>
    <t>Drezdenko ul. Pierwszej Brygady 21</t>
  </si>
  <si>
    <t>Krosno Odrz. ul. Słubicka 3</t>
  </si>
  <si>
    <t>Międzyrzecz ul. Rynek 3</t>
  </si>
  <si>
    <t xml:space="preserve">Nowa Sól ul. Staszica 1                               </t>
  </si>
  <si>
    <t>Słubice,  ul. Wojska Polskiego 155</t>
  </si>
  <si>
    <t>Świebodzin ul. Sobieskiego 6</t>
  </si>
  <si>
    <t>Wschowa ul. Zielony Rynek 7</t>
  </si>
  <si>
    <t>Żagań ul. Skarbowa 26</t>
  </si>
  <si>
    <t>Żary ul. Osadników Wojskowych  3</t>
  </si>
  <si>
    <t xml:space="preserve">Żary ul. Osadników Wojskowych  4  </t>
  </si>
  <si>
    <t>Zielona Góra ul. Sikorskiego 2</t>
  </si>
  <si>
    <t xml:space="preserve">Zielona Góra ul. Pieniężnego 24           </t>
  </si>
  <si>
    <t>Zielona Góra ul. Pieniężnego 24</t>
  </si>
  <si>
    <t>Piec elektryczny</t>
  </si>
  <si>
    <t>Zielona Góra ul. Batorego 18</t>
  </si>
  <si>
    <t>Sulęcin,  ul. Daszyńskiego 47</t>
  </si>
  <si>
    <t>Zielona Góra ul. Kostrzyńska 14</t>
  </si>
  <si>
    <t xml:space="preserve">Zielona Góra ul. Pieniężnego 24              </t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</si>
  <si>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biurowy nr 4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</si>
  <si>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2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</si>
  <si>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warsztatowo-garażowy nr 1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</si>
  <si>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3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</si>
  <si>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5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</si>
  <si>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magazynowy nr 6</t>
    </r>
  </si>
  <si>
    <r>
      <t xml:space="preserve">Rzepin ul. Zachodnia 1                        </t>
    </r>
    <r>
      <rPr>
        <i/>
        <sz val="11"/>
        <color indexed="8"/>
        <rFont val="Times New Roman"/>
        <family val="1"/>
      </rPr>
      <t>budynek garażowo-magazynowy nr 7</t>
    </r>
  </si>
  <si>
    <r>
      <t xml:space="preserve">Zielona Góra ul. Kostrzyńska 14 </t>
    </r>
    <r>
      <rPr>
        <i/>
        <sz val="11"/>
        <color indexed="8"/>
        <rFont val="Times New Roman"/>
        <family val="1"/>
      </rPr>
      <t>portiernia</t>
    </r>
  </si>
  <si>
    <t>Piec gazowy        - szt. 3</t>
  </si>
  <si>
    <t>Piec gazowy        - szt. 2</t>
  </si>
  <si>
    <t xml:space="preserve">Czyszczenie przewodów kominowych z wykonaniem przeglądu stanu technicznego urządzeń grzewczo - kominowych </t>
  </si>
  <si>
    <t>Bydynek nie ogrzewany</t>
  </si>
  <si>
    <t>Przewody wentylacyjne szt. 8 wys.budynku 3.50 m</t>
  </si>
  <si>
    <t>Przewody wentylacyjne szt. 4 wys. budynku 3.50 m</t>
  </si>
  <si>
    <t>Wentylacja wywiewna przez ściany ( kratki wentylacyjne) – szt. 8</t>
  </si>
  <si>
    <r>
      <t xml:space="preserve">Zielona Góra ul. Kostrzyńska 14               </t>
    </r>
    <r>
      <rPr>
        <i/>
        <sz val="11"/>
        <color indexed="8"/>
        <rFont val="Times New Roman"/>
        <family val="1"/>
      </rPr>
      <t>bydynek garażowy</t>
    </r>
  </si>
  <si>
    <t>Częściowo w pomieszczeniach magazynowych występuje wentylacja mechaniczna – wentylatory wyciągowe.</t>
  </si>
  <si>
    <r>
      <t xml:space="preserve">Olszyna                                                </t>
    </r>
    <r>
      <rPr>
        <i/>
        <sz val="11"/>
        <color indexed="8"/>
        <rFont val="Times New Roman"/>
        <family val="1"/>
      </rPr>
      <t>budynek biurowo-magazynowy nr 27</t>
    </r>
  </si>
  <si>
    <r>
      <t xml:space="preserve">Olszyna                                                </t>
    </r>
    <r>
      <rPr>
        <i/>
        <sz val="11"/>
        <color indexed="8"/>
        <rFont val="Times New Roman"/>
        <family val="1"/>
      </rPr>
      <t>budynek magazynowy nr 29</t>
    </r>
  </si>
  <si>
    <t>Część biurowa                                                                                                                –55 szt. przewodów wentylacyjnych, wys. budynku 9.50 m</t>
  </si>
  <si>
    <t>Część magazynowa                                                                                                      – 7szt. przewodów wentylacji grawitacyjnej, wys budynku 6 m</t>
  </si>
  <si>
    <t>7 szt. przewodów wentylacji grawitacyjnej dla części socjalnej budynku o wysokości 7.50 m. W części wysokiej wentylatory mechaniczne, wyciagowe</t>
  </si>
  <si>
    <t xml:space="preserve">Jednorazowe czyszczenie przewodów kominowych z wykonaniem jednorocznego przeglądu stanu technicznego urządzeń grzewczo - kominowych  ( 20 szt. przewodów ) </t>
  </si>
  <si>
    <t>zyszczenie przewodów kominowych w tym 4 x spalinowego oraz wykonanie jednorocznego przeglądu stanu technicznego urządzeń grzewczo - kominowych ( 13 szt. przewodów )</t>
  </si>
  <si>
    <t>Czyszczenie przewodów kominowych w tym 2 x spalinowego oraz wykonanie jednorocznego przeglądu stanu technicznego urządzeń grzewczo - kominowych ( 65 szt. przewodów )</t>
  </si>
  <si>
    <t xml:space="preserve">Czyszczenie przewodów kominowych w tym 2 x spalinowego oraz wykonanie jednorocznego przeglądu stanu technicznego urządzeń grzewczo - kominowych ( 30 szt. przewodów ) </t>
  </si>
  <si>
    <t xml:space="preserve">Czyszczenie przewodów kominowych w tym 2 x spalinowego oraz wykonanie jednorocznego przeglądu stanu technicznego urządzeń grzewczo - kominowych ( 55 szt. przewodów ) </t>
  </si>
  <si>
    <t>Czyszczenie przewodów kominowych w tym 2 x 2 spalinowe oraz wykonanie jednorocznego przeglądu stanu technicznego urządzeń grzewczo - kominowych ( 45 szt. przewodów )</t>
  </si>
  <si>
    <t>28 szt. przewodów wentylacyjnych – wys. budynku 4.25 m</t>
  </si>
  <si>
    <t>Czyszczenie przewodów kominowych oraz wykonanie jednorocznego przeglądu stanu technicznego urządzeń grzewczo - kominowych                            ( 20 szt. przewodów )</t>
  </si>
  <si>
    <t>Czyszczenie przewodów kominowych w tym 2 x spalinowego oraz wykonanie jednorocznego przeglądu stanu technicznego urządzeń grzewczo - kominowych ( 30 szt. przewodów )</t>
  </si>
  <si>
    <t>Czyszczenie przewodów kominowych i wykonanie jednorocznego przeglądu stanu technicznego urządzeń grzewczo - kominowych                             (70 szt. przewodów )</t>
  </si>
  <si>
    <t>Czyszczenie przewodów kominowych w tym 2 x spalinowego oraz wykonanie jednorocznego przeglądu stanu technicznego urządzeń grzewczo - kominowych ( 24 szt. przewodów )</t>
  </si>
  <si>
    <t xml:space="preserve">Czyszczenie przewodów kominowych i wykonanie jednorocznego przeglądu stanu technicznego urządzeń grzewczo - kominowych                           ( 55 szt. przewodów ) </t>
  </si>
  <si>
    <t>Czyszczenie przewodów kominowych w tym 2 x spalinowego oraz wykonanie jednorocznego przeglądu stanu technicznego urządzeń grzewczo - kominowych ( 50 szt. przewodów )</t>
  </si>
  <si>
    <t>Czyszczenie przewodów kominowych i wykonanie jednorocznego przeglądu stanu technicznego urządzeń grzewczo - kominowych             (127 szt. przewodów )</t>
  </si>
  <si>
    <r>
      <t xml:space="preserve">Wentylacja mechaniczna jako podstawowa- </t>
    </r>
    <r>
      <rPr>
        <sz val="11"/>
        <color indexed="8"/>
        <rFont val="Times New Roman"/>
        <family val="1"/>
      </rPr>
      <t>uzupełnienie to</t>
    </r>
    <r>
      <rPr>
        <b/>
        <sz val="11"/>
        <color indexed="8"/>
        <rFont val="Times New Roman"/>
        <family val="1"/>
      </rPr>
      <t>:</t>
    </r>
  </si>
  <si>
    <r>
      <t>Wentylacja naścienna mechaniczna</t>
    </r>
    <r>
      <rPr>
        <sz val="11"/>
        <color indexed="8"/>
        <rFont val="Times New Roman"/>
        <family val="1"/>
      </rPr>
      <t xml:space="preserve"> – wentylatory załączane elektrycznie – szt - 4</t>
    </r>
  </si>
  <si>
    <t>Czyszczeniem przewodów kominowych oraz wykonanie jednorocznego przeglądu stanu technicznego urządzeń grzewczo - kominowych ( 34 szt. przewodów )</t>
  </si>
  <si>
    <r>
      <t xml:space="preserve">Olszyna </t>
    </r>
    <r>
      <rPr>
        <i/>
        <sz val="11"/>
        <color indexed="8"/>
        <rFont val="Times New Roman"/>
        <family val="1"/>
      </rPr>
      <t>budynek kontrolno-magazynowy nr 28</t>
    </r>
  </si>
  <si>
    <r>
      <t xml:space="preserve">Gorzów Wlkp. ul. Kaz. Wielkiego 65                                            </t>
    </r>
    <r>
      <rPr>
        <i/>
        <sz val="11"/>
        <color indexed="8"/>
        <rFont val="Times New Roman"/>
        <family val="1"/>
      </rPr>
      <t>budynek biurowy oraz niski bud. socjalny ( z nieczynnym kominem szerokim )</t>
    </r>
  </si>
  <si>
    <t>5 i 1</t>
  </si>
  <si>
    <t>Czyszczenie przewodów kominowych w tym 2 x spalinowego oraz wykonanie jednorocznego przeglądu stanu technicznego urządzeń grzewczo - kominowych ( wyższy - 68 szt. i niższy - 25 szt. = 93 szt. przewodów )</t>
  </si>
  <si>
    <t>3 przewody wentylacyjne - wys. budynku 3 m</t>
  </si>
  <si>
    <t>2. Część niska:                                                                                                                - przewody wentylacyjne - szt. 44,  wys. budynku 8,60 m</t>
  </si>
  <si>
    <r>
      <t xml:space="preserve">Zielona Góra ul. Kostrzyńska 14                </t>
    </r>
    <r>
      <rPr>
        <i/>
        <sz val="11"/>
        <color indexed="8"/>
        <rFont val="Times New Roman"/>
        <family val="1"/>
      </rPr>
      <t>budynek kontrolno - magazynowy</t>
    </r>
  </si>
  <si>
    <t>Przewód spalinowy 1 szt. fi 125, - wys. budynku 3.5m</t>
  </si>
  <si>
    <t>przewody wentylacji grawitacyjnej – 12 szt., wys. budynku 6,30 m</t>
  </si>
  <si>
    <t>Wywietrzniki podstropowe grawitacyjne - 8 szt. fi 250</t>
  </si>
  <si>
    <t>przewód spalinowy - 1 szt. fi 125,  wys. budynku 6,50 m</t>
  </si>
  <si>
    <t>Budynek wyposażony w klimatyzację i częściowo wentylację - mechaniczną. Ponadto:</t>
  </si>
  <si>
    <t>Podstawowa wentylacja hal – mechaniczna. Ponadto:</t>
  </si>
  <si>
    <t>2. Sala konferencyjna - przew went – 24 szt. wys bud. 5,80 m</t>
  </si>
  <si>
    <t>3. Garaże - przew. went – 12 szt., wys bud. 4.50 m</t>
  </si>
  <si>
    <t>Przewody wentyl – szt. 26, wys. bud. 8,50 m</t>
  </si>
  <si>
    <t xml:space="preserve">1. Budynek biurowy
  - przewody went. – 124 szt., wys. budynku 16 m
  - przew.spalin.fi 250 – 1 szt. wys. 18 m
  - przew.spal.fi 450 - 1 szt. wys. 18 m </t>
  </si>
  <si>
    <t>Przew. Spalin – 1 szt. o wym. 50cm x 50cm – wysokość 12 m</t>
  </si>
  <si>
    <t>Przew went. Kotł. o wym. 38cm x 24cm i wys. 12 m</t>
  </si>
  <si>
    <t>przewody wentylacyjne – 24 szt. wys. budynku 7,00 m</t>
  </si>
  <si>
    <t>przewód spalinowy fi 125 – 1 szt. wys. budynku 7,00 m</t>
  </si>
  <si>
    <t>1. Część wysoka:                                                                                                           - przewody wentylacyjne 70 szt., wys. budynku 12,40 m                                          - przewód spalinowy 1 szt. fi 200, wys. budynku 16 m</t>
  </si>
  <si>
    <t xml:space="preserve">Jednorazowe czyszczenie przewodów kominowych w tym 2 x spalinowego oraz wykonanie jednorocznego przeglądu stanu technicznego urządzeń grzewczo - kominowych  ( 77 szt. przewodów ) </t>
  </si>
  <si>
    <t>Jednorazowe czyszczenie przewodów kominowych w tym 2 x spalinowego oraz wykonanie jedno-rocznego przeglądu stanu technicznego urządzeń grzewczo - kominowych ( 20 szt. przewodów )</t>
  </si>
  <si>
    <t>Przewody wentylacyjne – wywietrzniki dachowe podstropowe                          fi 150 – 14 szt.</t>
  </si>
  <si>
    <r>
      <rPr>
        <sz val="11"/>
        <color indexed="8"/>
        <rFont val="Times New Roman"/>
        <family val="1"/>
      </rPr>
      <t>Piec gazowy</t>
    </r>
    <r>
      <rPr>
        <b/>
        <sz val="11"/>
        <color indexed="8"/>
        <rFont val="Times New Roman"/>
        <family val="1"/>
      </rPr>
      <t xml:space="preserve"> wentylacja mechaniczna</t>
    </r>
  </si>
  <si>
    <t>Piec na olej opałowy</t>
  </si>
  <si>
    <t xml:space="preserve">  Piec  na opał stały</t>
  </si>
  <si>
    <t>Ilość  przeglądów okresowych w 2020</t>
  </si>
  <si>
    <t>Czyszczenia przewodów kominowych        x w roku</t>
  </si>
  <si>
    <t xml:space="preserve">                                                                                                                                                                 Załacznik nr 1                                                                                                                                                                                                                                               Plan przeglądów kominiarskich oraz czyszczenia kanałów spalinowych i wentylacyjnych w 2020 roku                          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</si>
</sst>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&quot; &quot;[$zł-415];[Red]&quot;-&quot;#,##0.00&quot; &quot;[$zł-415]"/>
    <numFmt numFmtId="167" formatCode="#,##0.00\ _z_ł;[Red]#,##0.00\ _z_ł"/>
    <numFmt numFmtId="168" formatCode="#,##0.00\ &quot;zł&quot;;[Red]#,##0.00\ &quot;zł&quot;"/>
    <numFmt numFmtId="169" formatCode="#,##0.00;[Red]#,##0.00"/>
    <numFmt numFmtId="170" formatCode="#,##0\ _z_ł;[Red]#,##0\ _z_ł"/>
    <numFmt numFmtId="171" formatCode="[$-415]d\ mmmm\ yyyy"/>
    <numFmt numFmtId="172" formatCode="#,##0;[Red]#,##0"/>
    <numFmt numFmtId="173" formatCode="#,##0.00_ ;\-#,##0.00\ 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6" fillId="33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/>
    </xf>
    <xf numFmtId="0" fontId="0" fillId="0" borderId="0" xfId="0" applyFont="1" applyAlignment="1">
      <alignment horizontal="left" vertical="top" wrapText="1"/>
    </xf>
    <xf numFmtId="0" fontId="6" fillId="34" borderId="1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5" fillId="34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6" fillId="34" borderId="1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 wrapText="1"/>
    </xf>
    <xf numFmtId="0" fontId="6" fillId="35" borderId="10" xfId="0" applyFont="1" applyFill="1" applyBorder="1" applyAlignment="1">
      <alignment horizontal="left" vertical="top" wrapText="1"/>
    </xf>
    <xf numFmtId="0" fontId="6" fillId="35" borderId="10" xfId="0" applyFont="1" applyFill="1" applyBorder="1" applyAlignment="1">
      <alignment horizontal="center" vertical="top" wrapText="1"/>
    </xf>
    <xf numFmtId="0" fontId="5" fillId="35" borderId="10" xfId="0" applyFont="1" applyFill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center" vertical="top" wrapText="1"/>
    </xf>
    <xf numFmtId="16" fontId="6" fillId="35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 vertical="top"/>
    </xf>
    <xf numFmtId="0" fontId="6" fillId="35" borderId="10" xfId="0" applyNumberFormat="1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left" vertical="top" wrapText="1"/>
    </xf>
    <xf numFmtId="0" fontId="5" fillId="35" borderId="10" xfId="0" applyFont="1" applyFill="1" applyBorder="1" applyAlignment="1">
      <alignment horizontal="left" vertical="top" wrapText="1"/>
    </xf>
    <xf numFmtId="0" fontId="6" fillId="35" borderId="0" xfId="0" applyFont="1" applyFill="1" applyAlignment="1">
      <alignment horizontal="left" vertical="top" wrapText="1"/>
    </xf>
    <xf numFmtId="0" fontId="0" fillId="35" borderId="10" xfId="0" applyFill="1" applyBorder="1" applyAlignment="1">
      <alignment horizontal="left" vertical="top" wrapText="1"/>
    </xf>
    <xf numFmtId="0" fontId="8" fillId="5" borderId="11" xfId="0" applyFont="1" applyFill="1" applyBorder="1" applyAlignment="1">
      <alignment horizontal="center" vertical="top"/>
    </xf>
    <xf numFmtId="0" fontId="8" fillId="5" borderId="10" xfId="0" applyFont="1" applyFill="1" applyBorder="1" applyAlignment="1">
      <alignment horizontal="left" vertical="top" wrapText="1"/>
    </xf>
    <xf numFmtId="0" fontId="8" fillId="5" borderId="10" xfId="0" applyFont="1" applyFill="1" applyBorder="1" applyAlignment="1">
      <alignment horizontal="center" vertical="top" wrapText="1"/>
    </xf>
    <xf numFmtId="0" fontId="9" fillId="5" borderId="10" xfId="0" applyFont="1" applyFill="1" applyBorder="1" applyAlignment="1">
      <alignment horizontal="left" vertical="top" wrapText="1"/>
    </xf>
    <xf numFmtId="0" fontId="10" fillId="5" borderId="10" xfId="0" applyFont="1" applyFill="1" applyBorder="1" applyAlignment="1">
      <alignment horizontal="center" vertical="center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top" wrapText="1"/>
    </xf>
    <xf numFmtId="0" fontId="5" fillId="5" borderId="11" xfId="0" applyFont="1" applyFill="1" applyBorder="1" applyAlignment="1">
      <alignment horizontal="center" vertical="top" wrapText="1"/>
    </xf>
    <xf numFmtId="0" fontId="5" fillId="35" borderId="12" xfId="0" applyFont="1" applyFill="1" applyBorder="1" applyAlignment="1">
      <alignment horizontal="center" vertical="center" wrapText="1"/>
    </xf>
    <xf numFmtId="0" fontId="5" fillId="35" borderId="13" xfId="0" applyFont="1" applyFill="1" applyBorder="1" applyAlignment="1">
      <alignment horizontal="center" vertical="center" wrapText="1"/>
    </xf>
    <xf numFmtId="0" fontId="5" fillId="35" borderId="11" xfId="0" applyFont="1" applyFill="1" applyBorder="1" applyAlignment="1">
      <alignment horizontal="center" vertical="center" wrapText="1"/>
    </xf>
    <xf numFmtId="0" fontId="6" fillId="35" borderId="12" xfId="0" applyFont="1" applyFill="1" applyBorder="1" applyAlignment="1">
      <alignment horizontal="left" vertical="top" wrapText="1"/>
    </xf>
    <xf numFmtId="0" fontId="6" fillId="35" borderId="13" xfId="0" applyFont="1" applyFill="1" applyBorder="1" applyAlignment="1">
      <alignment horizontal="left" vertical="top" wrapText="1"/>
    </xf>
    <xf numFmtId="0" fontId="6" fillId="35" borderId="11" xfId="0" applyFont="1" applyFill="1" applyBorder="1" applyAlignment="1">
      <alignment horizontal="left" vertical="top" wrapText="1"/>
    </xf>
    <xf numFmtId="0" fontId="6" fillId="35" borderId="12" xfId="0" applyFont="1" applyFill="1" applyBorder="1" applyAlignment="1">
      <alignment horizontal="center" vertical="top" wrapText="1"/>
    </xf>
    <xf numFmtId="0" fontId="6" fillId="35" borderId="11" xfId="0" applyFont="1" applyFill="1" applyBorder="1" applyAlignment="1">
      <alignment horizontal="center" vertical="top" wrapText="1"/>
    </xf>
    <xf numFmtId="0" fontId="6" fillId="35" borderId="13" xfId="0" applyFont="1" applyFill="1" applyBorder="1" applyAlignment="1">
      <alignment horizontal="center" vertical="top" wrapText="1"/>
    </xf>
    <xf numFmtId="0" fontId="6" fillId="35" borderId="12" xfId="0" applyNumberFormat="1" applyFont="1" applyFill="1" applyBorder="1" applyAlignment="1">
      <alignment horizontal="center" vertical="top" wrapText="1"/>
    </xf>
    <xf numFmtId="0" fontId="6" fillId="35" borderId="13" xfId="0" applyNumberFormat="1" applyFont="1" applyFill="1" applyBorder="1" applyAlignment="1">
      <alignment horizontal="center" vertical="top" wrapText="1"/>
    </xf>
    <xf numFmtId="0" fontId="6" fillId="35" borderId="11" xfId="0" applyNumberFormat="1" applyFont="1" applyFill="1" applyBorder="1" applyAlignment="1">
      <alignment horizontal="center" vertical="top" wrapText="1"/>
    </xf>
    <xf numFmtId="0" fontId="6" fillId="35" borderId="12" xfId="0" applyFont="1" applyFill="1" applyBorder="1" applyAlignment="1">
      <alignment horizontal="center" vertical="top"/>
    </xf>
    <xf numFmtId="0" fontId="6" fillId="35" borderId="13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5" fillId="5" borderId="11" xfId="0" applyFont="1" applyFill="1" applyBorder="1" applyAlignment="1">
      <alignment horizontal="center" vertical="top" wrapText="1"/>
    </xf>
    <xf numFmtId="0" fontId="5" fillId="34" borderId="10" xfId="0" applyFont="1" applyFill="1" applyBorder="1" applyAlignment="1">
      <alignment horizontal="left" vertical="top" wrapText="1"/>
    </xf>
    <xf numFmtId="0" fontId="5" fillId="34" borderId="14" xfId="0" applyFont="1" applyFill="1" applyBorder="1" applyAlignment="1">
      <alignment horizontal="left" vertical="top"/>
    </xf>
    <xf numFmtId="0" fontId="5" fillId="34" borderId="15" xfId="0" applyFont="1" applyFill="1" applyBorder="1" applyAlignment="1">
      <alignment horizontal="left" vertical="top"/>
    </xf>
    <xf numFmtId="0" fontId="5" fillId="5" borderId="13" xfId="0" applyFont="1" applyFill="1" applyBorder="1" applyAlignment="1">
      <alignment horizontal="center" vertical="top" wrapText="1"/>
    </xf>
    <xf numFmtId="0" fontId="10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zoomScale="93" zoomScaleNormal="93" zoomScalePageLayoutView="0" workbookViewId="0" topLeftCell="A1">
      <selection activeCell="A1" sqref="A1:G1"/>
    </sheetView>
  </sheetViews>
  <sheetFormatPr defaultColWidth="9.140625" defaultRowHeight="15"/>
  <cols>
    <col min="1" max="1" width="5.28125" style="3" customWidth="1"/>
    <col min="2" max="2" width="35.8515625" style="9" customWidth="1"/>
    <col min="3" max="3" width="13.57421875" style="5" customWidth="1"/>
    <col min="4" max="4" width="15.421875" style="5" customWidth="1"/>
    <col min="5" max="5" width="63.8515625" style="10" customWidth="1"/>
    <col min="6" max="6" width="13.140625" style="17" customWidth="1"/>
    <col min="7" max="7" width="14.28125" style="2" customWidth="1"/>
    <col min="8" max="16384" width="9.140625" style="1" customWidth="1"/>
  </cols>
  <sheetData>
    <row r="1" spans="1:7" s="4" customFormat="1" ht="81" customHeight="1" thickBot="1">
      <c r="A1" s="62" t="s">
        <v>95</v>
      </c>
      <c r="B1" s="63"/>
      <c r="C1" s="63"/>
      <c r="D1" s="63"/>
      <c r="E1" s="63"/>
      <c r="F1" s="63"/>
      <c r="G1" s="64"/>
    </row>
    <row r="2" spans="1:7" s="8" customFormat="1" ht="65.25" customHeight="1">
      <c r="A2" s="61" t="s">
        <v>0</v>
      </c>
      <c r="B2" s="61" t="s">
        <v>7</v>
      </c>
      <c r="C2" s="61" t="s">
        <v>4</v>
      </c>
      <c r="D2" s="61" t="s">
        <v>1</v>
      </c>
      <c r="E2" s="61" t="s">
        <v>36</v>
      </c>
      <c r="F2" s="38" t="s">
        <v>93</v>
      </c>
      <c r="G2" s="38" t="s">
        <v>94</v>
      </c>
    </row>
    <row r="3" spans="1:7" s="8" customFormat="1" ht="15.75" customHeight="1">
      <c r="A3" s="57"/>
      <c r="B3" s="57"/>
      <c r="C3" s="57"/>
      <c r="D3" s="57"/>
      <c r="E3" s="57"/>
      <c r="F3" s="37"/>
      <c r="G3" s="37"/>
    </row>
    <row r="4" spans="1:7" s="2" customFormat="1" ht="52.5" customHeight="1">
      <c r="A4" s="6">
        <v>1</v>
      </c>
      <c r="B4" s="18" t="s">
        <v>8</v>
      </c>
      <c r="C4" s="19">
        <v>2</v>
      </c>
      <c r="D4" s="19" t="s">
        <v>2</v>
      </c>
      <c r="E4" s="18" t="s">
        <v>48</v>
      </c>
      <c r="F4" s="20">
        <v>1</v>
      </c>
      <c r="G4" s="20">
        <v>1</v>
      </c>
    </row>
    <row r="5" spans="1:7" s="2" customFormat="1" ht="47.25" customHeight="1">
      <c r="A5" s="6">
        <v>2</v>
      </c>
      <c r="B5" s="18" t="s">
        <v>9</v>
      </c>
      <c r="C5" s="19">
        <v>5</v>
      </c>
      <c r="D5" s="21" t="s">
        <v>90</v>
      </c>
      <c r="E5" s="18" t="s">
        <v>87</v>
      </c>
      <c r="F5" s="20">
        <v>1</v>
      </c>
      <c r="G5" s="20">
        <v>2</v>
      </c>
    </row>
    <row r="6" spans="1:7" s="2" customFormat="1" ht="48" customHeight="1">
      <c r="A6" s="6">
        <v>3</v>
      </c>
      <c r="B6" s="18" t="s">
        <v>10</v>
      </c>
      <c r="C6" s="19">
        <v>5</v>
      </c>
      <c r="D6" s="19" t="s">
        <v>91</v>
      </c>
      <c r="E6" s="18" t="s">
        <v>88</v>
      </c>
      <c r="F6" s="20">
        <v>1</v>
      </c>
      <c r="G6" s="20">
        <v>2</v>
      </c>
    </row>
    <row r="7" spans="1:7" s="2" customFormat="1" ht="45" customHeight="1">
      <c r="A7" s="6">
        <v>4</v>
      </c>
      <c r="B7" s="18" t="s">
        <v>11</v>
      </c>
      <c r="C7" s="19">
        <v>11</v>
      </c>
      <c r="D7" s="19" t="s">
        <v>2</v>
      </c>
      <c r="E7" s="18" t="s">
        <v>55</v>
      </c>
      <c r="F7" s="20">
        <v>1</v>
      </c>
      <c r="G7" s="20">
        <v>1</v>
      </c>
    </row>
    <row r="8" spans="1:7" s="2" customFormat="1" ht="46.5" customHeight="1">
      <c r="A8" s="6">
        <v>5</v>
      </c>
      <c r="B8" s="18" t="s">
        <v>12</v>
      </c>
      <c r="C8" s="19">
        <v>5</v>
      </c>
      <c r="D8" s="19" t="s">
        <v>2</v>
      </c>
      <c r="E8" s="18" t="s">
        <v>64</v>
      </c>
      <c r="F8" s="20">
        <v>1</v>
      </c>
      <c r="G8" s="20">
        <v>1</v>
      </c>
    </row>
    <row r="9" spans="1:7" s="2" customFormat="1" ht="45.75" customHeight="1">
      <c r="A9" s="6">
        <v>6</v>
      </c>
      <c r="B9" s="18" t="s">
        <v>23</v>
      </c>
      <c r="C9" s="19">
        <v>2</v>
      </c>
      <c r="D9" s="21" t="s">
        <v>92</v>
      </c>
      <c r="E9" s="18" t="s">
        <v>49</v>
      </c>
      <c r="F9" s="20">
        <v>1</v>
      </c>
      <c r="G9" s="20">
        <v>4</v>
      </c>
    </row>
    <row r="10" spans="1:7" s="2" customFormat="1" ht="48" customHeight="1">
      <c r="A10" s="6">
        <v>7</v>
      </c>
      <c r="B10" s="18" t="s">
        <v>13</v>
      </c>
      <c r="C10" s="19">
        <v>4</v>
      </c>
      <c r="D10" s="19" t="s">
        <v>3</v>
      </c>
      <c r="E10" s="18" t="s">
        <v>50</v>
      </c>
      <c r="F10" s="20">
        <v>1</v>
      </c>
      <c r="G10" s="20">
        <v>2</v>
      </c>
    </row>
    <row r="11" spans="1:7" s="2" customFormat="1" ht="50.25" customHeight="1">
      <c r="A11" s="6">
        <v>8</v>
      </c>
      <c r="B11" s="18" t="s">
        <v>14</v>
      </c>
      <c r="C11" s="19">
        <v>4</v>
      </c>
      <c r="D11" s="19" t="s">
        <v>3</v>
      </c>
      <c r="E11" s="18" t="s">
        <v>51</v>
      </c>
      <c r="F11" s="20">
        <v>1</v>
      </c>
      <c r="G11" s="20">
        <v>2</v>
      </c>
    </row>
    <row r="12" spans="1:7" s="2" customFormat="1" ht="48.75" customHeight="1">
      <c r="A12" s="7">
        <v>9</v>
      </c>
      <c r="B12" s="18" t="s">
        <v>15</v>
      </c>
      <c r="C12" s="19">
        <v>4</v>
      </c>
      <c r="D12" s="19" t="s">
        <v>3</v>
      </c>
      <c r="E12" s="18" t="s">
        <v>52</v>
      </c>
      <c r="F12" s="20">
        <v>1</v>
      </c>
      <c r="G12" s="20">
        <v>2</v>
      </c>
    </row>
    <row r="13" spans="1:7" s="2" customFormat="1" ht="49.5" customHeight="1">
      <c r="A13" s="7">
        <v>10</v>
      </c>
      <c r="B13" s="18" t="s">
        <v>16</v>
      </c>
      <c r="C13" s="22" t="s">
        <v>5</v>
      </c>
      <c r="D13" s="19" t="s">
        <v>3</v>
      </c>
      <c r="E13" s="18" t="s">
        <v>53</v>
      </c>
      <c r="F13" s="20">
        <v>1</v>
      </c>
      <c r="G13" s="20">
        <v>2</v>
      </c>
    </row>
    <row r="14" spans="1:7" s="2" customFormat="1" ht="49.5" customHeight="1">
      <c r="A14" s="7">
        <v>11</v>
      </c>
      <c r="B14" s="18" t="s">
        <v>17</v>
      </c>
      <c r="C14" s="22" t="s">
        <v>5</v>
      </c>
      <c r="D14" s="19" t="s">
        <v>3</v>
      </c>
      <c r="E14" s="18" t="s">
        <v>61</v>
      </c>
      <c r="F14" s="20">
        <v>1</v>
      </c>
      <c r="G14" s="20">
        <v>2</v>
      </c>
    </row>
    <row r="15" spans="1:7" s="2" customFormat="1" ht="18" customHeight="1">
      <c r="A15" s="59"/>
      <c r="B15" s="60"/>
      <c r="C15" s="60"/>
      <c r="D15" s="60"/>
      <c r="E15" s="11"/>
      <c r="F15" s="15"/>
      <c r="G15" s="13"/>
    </row>
    <row r="16" spans="1:7" s="2" customFormat="1" ht="58.5" customHeight="1">
      <c r="A16" s="23">
        <v>12</v>
      </c>
      <c r="B16" s="18" t="s">
        <v>66</v>
      </c>
      <c r="C16" s="24" t="s">
        <v>67</v>
      </c>
      <c r="D16" s="19" t="s">
        <v>3</v>
      </c>
      <c r="E16" s="18" t="s">
        <v>68</v>
      </c>
      <c r="F16" s="20">
        <v>1</v>
      </c>
      <c r="G16" s="20">
        <v>2</v>
      </c>
    </row>
    <row r="17" spans="1:7" s="2" customFormat="1" ht="36" customHeight="1">
      <c r="A17" s="51">
        <v>13</v>
      </c>
      <c r="B17" s="42" t="s">
        <v>43</v>
      </c>
      <c r="C17" s="48">
        <v>3</v>
      </c>
      <c r="D17" s="45" t="s">
        <v>21</v>
      </c>
      <c r="E17" s="18" t="s">
        <v>45</v>
      </c>
      <c r="F17" s="34"/>
      <c r="G17" s="39">
        <v>1</v>
      </c>
    </row>
    <row r="18" spans="1:7" s="2" customFormat="1" ht="35.25" customHeight="1">
      <c r="A18" s="52"/>
      <c r="B18" s="43"/>
      <c r="C18" s="49"/>
      <c r="D18" s="47"/>
      <c r="E18" s="18" t="s">
        <v>46</v>
      </c>
      <c r="F18" s="35">
        <v>1</v>
      </c>
      <c r="G18" s="40"/>
    </row>
    <row r="19" spans="1:7" s="2" customFormat="1" ht="34.5" customHeight="1">
      <c r="A19" s="53"/>
      <c r="B19" s="44"/>
      <c r="C19" s="50"/>
      <c r="D19" s="46"/>
      <c r="E19" s="18" t="s">
        <v>42</v>
      </c>
      <c r="F19" s="36"/>
      <c r="G19" s="41"/>
    </row>
    <row r="20" spans="1:7" s="12" customFormat="1" ht="48" customHeight="1">
      <c r="A20" s="23">
        <v>14</v>
      </c>
      <c r="B20" s="18" t="s">
        <v>65</v>
      </c>
      <c r="C20" s="24">
        <v>2</v>
      </c>
      <c r="D20" s="19" t="s">
        <v>21</v>
      </c>
      <c r="E20" s="18" t="s">
        <v>47</v>
      </c>
      <c r="F20" s="20">
        <v>1</v>
      </c>
      <c r="G20" s="20">
        <v>1</v>
      </c>
    </row>
    <row r="21" spans="1:7" s="2" customFormat="1" ht="31.5" customHeight="1">
      <c r="A21" s="23">
        <v>15</v>
      </c>
      <c r="B21" s="18" t="s">
        <v>44</v>
      </c>
      <c r="C21" s="24">
        <v>1</v>
      </c>
      <c r="D21" s="19" t="s">
        <v>21</v>
      </c>
      <c r="E21" s="18" t="s">
        <v>54</v>
      </c>
      <c r="F21" s="20">
        <v>1</v>
      </c>
      <c r="G21" s="20">
        <v>1</v>
      </c>
    </row>
    <row r="22" spans="1:7" s="2" customFormat="1" ht="60" customHeight="1">
      <c r="A22" s="51">
        <v>16</v>
      </c>
      <c r="B22" s="42" t="s">
        <v>6</v>
      </c>
      <c r="C22" s="48">
        <v>4</v>
      </c>
      <c r="D22" s="45" t="s">
        <v>34</v>
      </c>
      <c r="E22" s="18" t="s">
        <v>81</v>
      </c>
      <c r="F22" s="39">
        <v>1</v>
      </c>
      <c r="G22" s="39">
        <v>2</v>
      </c>
    </row>
    <row r="23" spans="1:7" s="2" customFormat="1" ht="21" customHeight="1">
      <c r="A23" s="52"/>
      <c r="B23" s="43"/>
      <c r="C23" s="49"/>
      <c r="D23" s="47"/>
      <c r="E23" s="18" t="s">
        <v>78</v>
      </c>
      <c r="F23" s="40"/>
      <c r="G23" s="40"/>
    </row>
    <row r="24" spans="1:7" s="2" customFormat="1" ht="22.5" customHeight="1">
      <c r="A24" s="53"/>
      <c r="B24" s="44"/>
      <c r="C24" s="50"/>
      <c r="D24" s="46"/>
      <c r="E24" s="18" t="s">
        <v>79</v>
      </c>
      <c r="F24" s="41"/>
      <c r="G24" s="41"/>
    </row>
    <row r="25" spans="1:7" s="2" customFormat="1" ht="20.25" customHeight="1">
      <c r="A25" s="51">
        <v>17</v>
      </c>
      <c r="B25" s="42" t="s">
        <v>26</v>
      </c>
      <c r="C25" s="48">
        <v>2</v>
      </c>
      <c r="D25" s="45" t="s">
        <v>3</v>
      </c>
      <c r="E25" s="25" t="s">
        <v>80</v>
      </c>
      <c r="F25" s="39">
        <v>1</v>
      </c>
      <c r="G25" s="39">
        <v>2</v>
      </c>
    </row>
    <row r="26" spans="1:7" s="2" customFormat="1" ht="21" customHeight="1">
      <c r="A26" s="52"/>
      <c r="B26" s="43"/>
      <c r="C26" s="49"/>
      <c r="D26" s="47"/>
      <c r="E26" s="25" t="s">
        <v>82</v>
      </c>
      <c r="F26" s="40"/>
      <c r="G26" s="40"/>
    </row>
    <row r="27" spans="1:7" s="2" customFormat="1" ht="21" customHeight="1">
      <c r="A27" s="53"/>
      <c r="B27" s="44"/>
      <c r="C27" s="50"/>
      <c r="D27" s="46"/>
      <c r="E27" s="25" t="s">
        <v>83</v>
      </c>
      <c r="F27" s="41"/>
      <c r="G27" s="41"/>
    </row>
    <row r="28" spans="1:7" s="2" customFormat="1" ht="24.75" customHeight="1">
      <c r="A28" s="51">
        <v>18</v>
      </c>
      <c r="B28" s="42" t="s">
        <v>27</v>
      </c>
      <c r="C28" s="48">
        <v>2</v>
      </c>
      <c r="D28" s="45" t="s">
        <v>35</v>
      </c>
      <c r="E28" s="26" t="s">
        <v>62</v>
      </c>
      <c r="F28" s="34"/>
      <c r="G28" s="39">
        <v>2</v>
      </c>
    </row>
    <row r="29" spans="1:7" s="2" customFormat="1" ht="25.5" customHeight="1">
      <c r="A29" s="52"/>
      <c r="B29" s="43"/>
      <c r="C29" s="49"/>
      <c r="D29" s="47"/>
      <c r="E29" s="18" t="s">
        <v>84</v>
      </c>
      <c r="F29" s="35">
        <v>2</v>
      </c>
      <c r="G29" s="40"/>
    </row>
    <row r="30" spans="1:7" s="2" customFormat="1" ht="22.5" customHeight="1">
      <c r="A30" s="53"/>
      <c r="B30" s="44"/>
      <c r="C30" s="50"/>
      <c r="D30" s="46"/>
      <c r="E30" s="18" t="s">
        <v>85</v>
      </c>
      <c r="F30" s="36"/>
      <c r="G30" s="41"/>
    </row>
    <row r="31" spans="1:7" s="2" customFormat="1" ht="42.75" customHeight="1">
      <c r="A31" s="23">
        <v>19</v>
      </c>
      <c r="B31" s="18" t="s">
        <v>28</v>
      </c>
      <c r="C31" s="24">
        <v>1</v>
      </c>
      <c r="D31" s="21" t="s">
        <v>2</v>
      </c>
      <c r="E31" s="18" t="s">
        <v>89</v>
      </c>
      <c r="F31" s="20">
        <v>1</v>
      </c>
      <c r="G31" s="20">
        <v>1</v>
      </c>
    </row>
    <row r="32" spans="1:7" s="2" customFormat="1" ht="30.75" customHeight="1">
      <c r="A32" s="23">
        <v>20</v>
      </c>
      <c r="B32" s="18" t="s">
        <v>29</v>
      </c>
      <c r="C32" s="24">
        <v>1</v>
      </c>
      <c r="D32" s="19" t="s">
        <v>37</v>
      </c>
      <c r="E32" s="26" t="s">
        <v>63</v>
      </c>
      <c r="F32" s="20">
        <v>1</v>
      </c>
      <c r="G32" s="20">
        <v>1</v>
      </c>
    </row>
    <row r="33" spans="1:7" s="2" customFormat="1" ht="31.5" customHeight="1">
      <c r="A33" s="23">
        <v>21</v>
      </c>
      <c r="B33" s="18" t="s">
        <v>30</v>
      </c>
      <c r="C33" s="24">
        <v>1</v>
      </c>
      <c r="D33" s="21" t="s">
        <v>2</v>
      </c>
      <c r="E33" s="18" t="s">
        <v>38</v>
      </c>
      <c r="F33" s="20">
        <v>1</v>
      </c>
      <c r="G33" s="20">
        <v>1</v>
      </c>
    </row>
    <row r="34" spans="1:7" s="2" customFormat="1" ht="33.75" customHeight="1">
      <c r="A34" s="23">
        <v>22</v>
      </c>
      <c r="B34" s="18" t="s">
        <v>31</v>
      </c>
      <c r="C34" s="24">
        <v>1</v>
      </c>
      <c r="D34" s="19" t="s">
        <v>37</v>
      </c>
      <c r="E34" s="18" t="s">
        <v>39</v>
      </c>
      <c r="F34" s="20">
        <v>1</v>
      </c>
      <c r="G34" s="20">
        <v>1</v>
      </c>
    </row>
    <row r="35" spans="1:7" s="2" customFormat="1" ht="33" customHeight="1">
      <c r="A35" s="23">
        <v>23</v>
      </c>
      <c r="B35" s="18" t="s">
        <v>32</v>
      </c>
      <c r="C35" s="24">
        <v>1</v>
      </c>
      <c r="D35" s="21" t="s">
        <v>37</v>
      </c>
      <c r="E35" s="27" t="s">
        <v>40</v>
      </c>
      <c r="F35" s="20">
        <v>1</v>
      </c>
      <c r="G35" s="20">
        <v>1</v>
      </c>
    </row>
    <row r="36" spans="1:7" ht="16.5" customHeight="1">
      <c r="A36" s="58"/>
      <c r="B36" s="58"/>
      <c r="C36" s="58"/>
      <c r="D36" s="58"/>
      <c r="E36" s="11"/>
      <c r="F36" s="13"/>
      <c r="G36" s="13"/>
    </row>
    <row r="37" spans="1:7" ht="52.5" customHeight="1">
      <c r="A37" s="7">
        <v>24</v>
      </c>
      <c r="B37" s="18" t="s">
        <v>18</v>
      </c>
      <c r="C37" s="19">
        <v>4</v>
      </c>
      <c r="D37" s="19" t="s">
        <v>3</v>
      </c>
      <c r="E37" s="18" t="s">
        <v>56</v>
      </c>
      <c r="F37" s="20">
        <v>1</v>
      </c>
      <c r="G37" s="20">
        <v>2</v>
      </c>
    </row>
    <row r="38" spans="1:7" ht="49.5" customHeight="1">
      <c r="A38" s="7">
        <v>25</v>
      </c>
      <c r="B38" s="18" t="s">
        <v>19</v>
      </c>
      <c r="C38" s="19">
        <v>11</v>
      </c>
      <c r="D38" s="21" t="s">
        <v>2</v>
      </c>
      <c r="E38" s="18" t="s">
        <v>57</v>
      </c>
      <c r="F38" s="20">
        <v>1</v>
      </c>
      <c r="G38" s="20">
        <v>1</v>
      </c>
    </row>
    <row r="39" spans="1:7" ht="51.75" customHeight="1">
      <c r="A39" s="7">
        <v>26</v>
      </c>
      <c r="B39" s="18" t="s">
        <v>25</v>
      </c>
      <c r="C39" s="19">
        <v>2</v>
      </c>
      <c r="D39" s="19" t="s">
        <v>3</v>
      </c>
      <c r="E39" s="18" t="s">
        <v>58</v>
      </c>
      <c r="F39" s="20">
        <v>1</v>
      </c>
      <c r="G39" s="20">
        <v>2</v>
      </c>
    </row>
    <row r="40" spans="1:7" ht="48" customHeight="1">
      <c r="A40" s="7">
        <v>27</v>
      </c>
      <c r="B40" s="18" t="s">
        <v>20</v>
      </c>
      <c r="C40" s="19">
        <v>5</v>
      </c>
      <c r="D40" s="21" t="s">
        <v>2</v>
      </c>
      <c r="E40" s="18" t="s">
        <v>59</v>
      </c>
      <c r="F40" s="20">
        <v>1</v>
      </c>
      <c r="G40" s="20">
        <v>1</v>
      </c>
    </row>
    <row r="41" spans="1:7" s="14" customFormat="1" ht="48.75" customHeight="1">
      <c r="A41" s="7">
        <v>28</v>
      </c>
      <c r="B41" s="18" t="s">
        <v>22</v>
      </c>
      <c r="C41" s="19">
        <v>5</v>
      </c>
      <c r="D41" s="19" t="s">
        <v>3</v>
      </c>
      <c r="E41" s="18" t="s">
        <v>60</v>
      </c>
      <c r="F41" s="20">
        <v>1</v>
      </c>
      <c r="G41" s="20">
        <v>2</v>
      </c>
    </row>
    <row r="42" spans="1:7" ht="34.5" customHeight="1">
      <c r="A42" s="54">
        <v>29</v>
      </c>
      <c r="B42" s="42" t="s">
        <v>24</v>
      </c>
      <c r="C42" s="45">
        <v>3</v>
      </c>
      <c r="D42" s="45" t="s">
        <v>3</v>
      </c>
      <c r="E42" s="18" t="s">
        <v>76</v>
      </c>
      <c r="F42" s="39">
        <v>1</v>
      </c>
      <c r="G42" s="39">
        <v>2</v>
      </c>
    </row>
    <row r="43" spans="1:7" ht="46.5" customHeight="1">
      <c r="A43" s="55"/>
      <c r="B43" s="43"/>
      <c r="C43" s="47"/>
      <c r="D43" s="47"/>
      <c r="E43" s="18" t="s">
        <v>86</v>
      </c>
      <c r="F43" s="40"/>
      <c r="G43" s="40"/>
    </row>
    <row r="44" spans="1:7" ht="31.5" customHeight="1">
      <c r="A44" s="56"/>
      <c r="B44" s="44"/>
      <c r="C44" s="46"/>
      <c r="D44" s="46"/>
      <c r="E44" s="18" t="s">
        <v>70</v>
      </c>
      <c r="F44" s="41"/>
      <c r="G44" s="41"/>
    </row>
    <row r="45" spans="1:7" ht="22.5" customHeight="1">
      <c r="A45" s="54">
        <v>30</v>
      </c>
      <c r="B45" s="42" t="s">
        <v>71</v>
      </c>
      <c r="C45" s="45">
        <v>1</v>
      </c>
      <c r="D45" s="45" t="s">
        <v>3</v>
      </c>
      <c r="E45" s="18" t="s">
        <v>77</v>
      </c>
      <c r="F45" s="39">
        <v>1</v>
      </c>
      <c r="G45" s="39">
        <v>2</v>
      </c>
    </row>
    <row r="46" spans="1:7" ht="22.5" customHeight="1">
      <c r="A46" s="55"/>
      <c r="B46" s="43"/>
      <c r="C46" s="47"/>
      <c r="D46" s="47"/>
      <c r="E46" s="18" t="s">
        <v>73</v>
      </c>
      <c r="F46" s="40"/>
      <c r="G46" s="40"/>
    </row>
    <row r="47" spans="1:7" ht="21" customHeight="1">
      <c r="A47" s="56"/>
      <c r="B47" s="44"/>
      <c r="C47" s="46"/>
      <c r="D47" s="46"/>
      <c r="E47" s="18" t="s">
        <v>75</v>
      </c>
      <c r="F47" s="41"/>
      <c r="G47" s="41"/>
    </row>
    <row r="48" spans="1:7" ht="33" customHeight="1">
      <c r="A48" s="7">
        <v>31</v>
      </c>
      <c r="B48" s="18" t="s">
        <v>41</v>
      </c>
      <c r="C48" s="19">
        <v>1</v>
      </c>
      <c r="D48" s="21" t="s">
        <v>37</v>
      </c>
      <c r="E48" s="18" t="s">
        <v>74</v>
      </c>
      <c r="F48" s="20">
        <v>1</v>
      </c>
      <c r="G48" s="20">
        <v>1</v>
      </c>
    </row>
    <row r="49" spans="1:7" ht="24.75" customHeight="1">
      <c r="A49" s="54">
        <v>32</v>
      </c>
      <c r="B49" s="42" t="s">
        <v>33</v>
      </c>
      <c r="C49" s="45">
        <v>1</v>
      </c>
      <c r="D49" s="45" t="s">
        <v>3</v>
      </c>
      <c r="E49" s="28" t="s">
        <v>69</v>
      </c>
      <c r="F49" s="39">
        <v>1</v>
      </c>
      <c r="G49" s="39">
        <v>2</v>
      </c>
    </row>
    <row r="50" spans="1:7" ht="26.25" customHeight="1">
      <c r="A50" s="56"/>
      <c r="B50" s="44"/>
      <c r="C50" s="46"/>
      <c r="D50" s="46"/>
      <c r="E50" s="28" t="s">
        <v>72</v>
      </c>
      <c r="F50" s="41"/>
      <c r="G50" s="41"/>
    </row>
    <row r="51" spans="1:7" s="16" customFormat="1" ht="60" customHeight="1">
      <c r="A51" s="29"/>
      <c r="B51" s="30"/>
      <c r="C51" s="31"/>
      <c r="D51" s="31"/>
      <c r="E51" s="32"/>
      <c r="F51" s="33">
        <f>SUM(F4:F50)</f>
        <v>33</v>
      </c>
      <c r="G51" s="33">
        <f>SUM(G4:G50)</f>
        <v>52</v>
      </c>
    </row>
  </sheetData>
  <sheetProtection/>
  <mergeCells count="48">
    <mergeCell ref="F45:F47"/>
    <mergeCell ref="F49:F50"/>
    <mergeCell ref="A1:G1"/>
    <mergeCell ref="D17:D19"/>
    <mergeCell ref="G17:G19"/>
    <mergeCell ref="A17:A19"/>
    <mergeCell ref="A15:D15"/>
    <mergeCell ref="E2:E3"/>
    <mergeCell ref="D2:D3"/>
    <mergeCell ref="C2:C3"/>
    <mergeCell ref="D22:D24"/>
    <mergeCell ref="C22:C24"/>
    <mergeCell ref="D28:D30"/>
    <mergeCell ref="C28:C30"/>
    <mergeCell ref="A36:D36"/>
    <mergeCell ref="A42:A44"/>
    <mergeCell ref="A28:A30"/>
    <mergeCell ref="D25:D27"/>
    <mergeCell ref="C25:C27"/>
    <mergeCell ref="A45:A47"/>
    <mergeCell ref="A49:A50"/>
    <mergeCell ref="B2:B3"/>
    <mergeCell ref="A2:A3"/>
    <mergeCell ref="B25:B27"/>
    <mergeCell ref="B22:B24"/>
    <mergeCell ref="A25:A27"/>
    <mergeCell ref="B17:B19"/>
    <mergeCell ref="B45:B47"/>
    <mergeCell ref="C17:C19"/>
    <mergeCell ref="G25:G27"/>
    <mergeCell ref="A22:A24"/>
    <mergeCell ref="G22:G24"/>
    <mergeCell ref="G42:G44"/>
    <mergeCell ref="B42:B44"/>
    <mergeCell ref="D42:D44"/>
    <mergeCell ref="C42:C44"/>
    <mergeCell ref="F22:F24"/>
    <mergeCell ref="F25:F27"/>
    <mergeCell ref="F42:F44"/>
    <mergeCell ref="G45:G47"/>
    <mergeCell ref="B28:B30"/>
    <mergeCell ref="G28:G30"/>
    <mergeCell ref="G49:G50"/>
    <mergeCell ref="B49:B50"/>
    <mergeCell ref="C49:C50"/>
    <mergeCell ref="D49:D50"/>
    <mergeCell ref="C45:C47"/>
    <mergeCell ref="D45:D47"/>
  </mergeCells>
  <printOptions/>
  <pageMargins left="2.677165354330709" right="0.7086614173228347" top="0.35433070866141736" bottom="0.7480314960629921" header="0.31496062992125984" footer="0.31496062992125984"/>
  <pageSetup fitToWidth="0" horizontalDpi="600" verticalDpi="600" orientation="portrait" paperSize="8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ATRO. Anna Trojanowska</dc:creator>
  <cp:keywords/>
  <dc:description/>
  <cp:lastModifiedBy>Szymczak Artur</cp:lastModifiedBy>
  <cp:lastPrinted>2020-02-24T12:05:55Z</cp:lastPrinted>
  <dcterms:created xsi:type="dcterms:W3CDTF">2015-02-17T09:43:53Z</dcterms:created>
  <dcterms:modified xsi:type="dcterms:W3CDTF">2020-02-24T12:07:04Z</dcterms:modified>
  <cp:category/>
  <cp:version/>
  <cp:contentType/>
  <cp:contentStatus/>
</cp:coreProperties>
</file>