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90" windowWidth="21810" windowHeight="11280" activeTab="0"/>
  </bookViews>
  <sheets>
    <sheet name="Załącznik nr 2 do umowy" sheetId="1" r:id="rId1"/>
  </sheets>
  <definedNames>
    <definedName name="_xlnm.Print_Area" localSheetId="0">'Załącznik nr 2 do umowy'!$A$1:$K$18</definedName>
  </definedNames>
  <calcPr fullCalcOnLoad="1"/>
</workbook>
</file>

<file path=xl/sharedStrings.xml><?xml version="1.0" encoding="utf-8"?>
<sst xmlns="http://schemas.openxmlformats.org/spreadsheetml/2006/main" count="41" uniqueCount="33">
  <si>
    <t>Przedmiot zamówienia</t>
  </si>
  <si>
    <t>litr</t>
  </si>
  <si>
    <t>kg</t>
  </si>
  <si>
    <t>x</t>
  </si>
  <si>
    <t>Lp.</t>
  </si>
  <si>
    <r>
      <rPr>
        <b/>
        <sz val="9"/>
        <color indexed="8"/>
        <rFont val="Calibri"/>
        <family val="2"/>
      </rPr>
      <t>Płyn do mycia naczyń</t>
    </r>
    <r>
      <rPr>
        <sz val="9"/>
        <color indexed="8"/>
        <rFont val="Calibri"/>
        <family val="2"/>
      </rPr>
      <t>. Przeznaczony do mycia ręcznego naczyń,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skutecznie usuwający brud, tłuszcz i resztki pożywienia, wydajny, nie wpływający szkodliwie na skórę rąk i żywność, o działaniu nie uczulającym, przebadany dermatologicznie, nie pozostawiający zacieków. Skład i właściwości fizyko-chemiczne: delikatna kompozycja zapachowa (perfumowany), barwa charakterystyczna dla zastosowanego barwnika, pH neutralne dla skóry, gęsta konsystencja, ulegający biodegradacji, rozpuszczalny w wodzie.</t>
    </r>
  </si>
  <si>
    <r>
      <rPr>
        <b/>
        <sz val="9"/>
        <color indexed="8"/>
        <rFont val="Calibri"/>
        <family val="2"/>
      </rPr>
      <t>Płyn do mycia uniwersalny</t>
    </r>
    <r>
      <rPr>
        <sz val="9"/>
        <color indexed="8"/>
        <rFont val="Calibri"/>
        <family val="2"/>
      </rPr>
      <t xml:space="preserve">. Uniwersalny płyn przeznaczony do czyszczenia wszelkiego rodzaju powierzchni zmywalnych – niepalny  i o działaniu nie uczulającym. Skład i właściwości fizyko-chemiczne: postać - ciecz, zapach charakterystyczny dla użytej kompozycji zapachowej, barwa: charakterystyczna dla zastosowanego barwnika, bez zawartości alkoholu i substancji żrących, bez zawartości alkoholu i substancji żrących </t>
    </r>
  </si>
  <si>
    <r>
      <rPr>
        <b/>
        <sz val="9"/>
        <color indexed="8"/>
        <rFont val="Calibri"/>
        <family val="2"/>
      </rPr>
      <t>Płyn do mycia WC</t>
    </r>
    <r>
      <rPr>
        <sz val="9"/>
        <color indexed="8"/>
        <rFont val="Calibri"/>
        <family val="2"/>
      </rPr>
      <t>. Płyn posiadający właściwości czyszczące, dezynfekujące  i wybielające oraz zapobiegający powstawaniu osadów i zanieczyszczeń, usuwający kamień i rdzę oraz nieprzyjemne zapachy - posiadający właściwości bakteriobójcze. Nie przebarwiający, nie zarysowujący mytych powierzchni. Pozostawiający długotrwały  i świeży zapach. Płyn powinien mieć zastosowanie w toalecie oraz w okolicach otworów kanalizacyjnych  - bez rozcieńczenia. Wymagany jest wpis do ewidencji produktów biobójczych. Skład i właściwości fizyko-chemiczne: postać: gęsta ciecz lub żel; zapach charakterystyczny dla użytej kompozycji zapachowej; gęsta konsystencja.</t>
    </r>
  </si>
  <si>
    <r>
      <rPr>
        <b/>
        <sz val="9"/>
        <color indexed="8"/>
        <rFont val="Calibri"/>
        <family val="2"/>
      </rPr>
      <t>Płyn do mycia szyb</t>
    </r>
    <r>
      <rPr>
        <sz val="9"/>
        <color indexed="8"/>
        <rFont val="Calibri"/>
        <family val="2"/>
      </rPr>
      <t>. Płyn do mycia szyb okiennych i ram, luster oraz innych powierzchni szklanych, nie pozostawiający smug. Skład i właściwości fizyko-chemiczne: postać: ciecz, zapach charakterystyczny dla użytej kompozycji zapachowej, bez zawartości alkoholu etylowego i metylowego</t>
    </r>
  </si>
  <si>
    <r>
      <rPr>
        <b/>
        <sz val="9"/>
        <color indexed="8"/>
        <rFont val="Calibri"/>
        <family val="2"/>
      </rPr>
      <t>Mydło w płynie</t>
    </r>
    <r>
      <rPr>
        <sz val="9"/>
        <color indexed="8"/>
        <rFont val="Calibri"/>
        <family val="2"/>
      </rPr>
      <t>. Mydło w płynie zagęszczone do wszystkich rodzajów skóry, zawierające substancje nawilżające tj. pochodne lanoliny, kolagenu,gliceryny lub inne substancje zapobiegające wysuszaniu skóry, o świeżym łagodnym zapachu i dobrych własnościach myjąco-pielęgnacyjnych – o działaniu nie uczulającym, przebadany dermatologicznie. Skład i właściwości fizyko-chemiczne: postać: gęsta ciecz lub żel, barwa: charakterystyczna dla zastosowanego barwnika; delikatna kompozycja zapachowa.</t>
    </r>
  </si>
  <si>
    <t>Cena jednostkowa netto /zł/</t>
  </si>
  <si>
    <t>Wartość netto /zł/</t>
  </si>
  <si>
    <t>VAT
/%/</t>
  </si>
  <si>
    <t>Wartość brutto
/zł/</t>
  </si>
  <si>
    <t>SUMA</t>
  </si>
  <si>
    <t>Proszek do prania uniwersalny w saszetkach 0,20 kg</t>
  </si>
  <si>
    <t>Szampon do włosów w opakowaniu  0,10 litra</t>
  </si>
  <si>
    <t>Ilość</t>
  </si>
  <si>
    <t xml:space="preserve"> J.m.</t>
  </si>
  <si>
    <t xml:space="preserve"> Opakowanie</t>
  </si>
  <si>
    <t>w opakowaniu z tworzywa sztucznego lub kartonu o pojemności 0,20 kg</t>
  </si>
  <si>
    <t>w opakowaniu z tworzywa sztucznego lub kartonu bez dozownika lub pompki o pojemności  0,20 litra</t>
  </si>
  <si>
    <t>w opakowaniu z tworzywa sztucznego lub kartonu bez dozownika lub pompki o pojemności 1 litr</t>
  </si>
  <si>
    <t>w opakowaniu z tworzywa sztucznego lub kartonu bez dozownika lub pompki o pojemności 5 litrów</t>
  </si>
  <si>
    <t>w opakowaniu z tworzywa sztucznego lub kartonu, umożliwiającym bezpośrednie dozowanie, bez pompki, o pojemności 0,50 litra</t>
  </si>
  <si>
    <t>w opakowaniu z tworzywa sztucznego lub kartonu, umożliwiającym bezpośrednie dozowanie, bez pompki, o pojemności 5 litrów</t>
  </si>
  <si>
    <t>w opakowaniu z tworzywa sztucznego lub kartonu, umożliwiającym bezpośrednie dozowanie, o pojemności 1 litra</t>
  </si>
  <si>
    <t>w opakowaniu z tworzywa sztucznego lub kartonu, z rozpylaczem, o pojemności 0,50 litra</t>
  </si>
  <si>
    <t>w opakowaniu z tworzywa sztucznego lub kartonu o pojemności 5 litrów</t>
  </si>
  <si>
    <t>Cena jednostkowa brutto /zł/</t>
  </si>
  <si>
    <t>CZĘŚĆ 1</t>
  </si>
  <si>
    <t>Środki czystości dla osadzonych.</t>
  </si>
  <si>
    <t xml:space="preserve">Wykonawca (nazwa, NIP):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</si>
</sst>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u val="single"/>
      <sz val="10"/>
      <color indexed="30"/>
      <name val="Arial CE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9" fontId="5" fillId="0" borderId="10" xfId="0" applyNumberFormat="1" applyFont="1" applyFill="1" applyBorder="1" applyAlignment="1">
      <alignment horizontal="right" vertical="center"/>
    </xf>
    <xf numFmtId="4" fontId="5" fillId="0" borderId="10" xfId="44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G2" sqref="G2"/>
    </sheetView>
  </sheetViews>
  <sheetFormatPr defaultColWidth="9.140625" defaultRowHeight="15"/>
  <cols>
    <col min="1" max="1" width="3.57421875" style="3" bestFit="1" customWidth="1"/>
    <col min="2" max="2" width="42.7109375" style="3" customWidth="1"/>
    <col min="3" max="3" width="20.7109375" style="3" customWidth="1"/>
    <col min="4" max="4" width="4.8515625" style="3" bestFit="1" customWidth="1"/>
    <col min="5" max="5" width="6.421875" style="3" customWidth="1"/>
    <col min="6" max="6" width="11.00390625" style="24" customWidth="1"/>
    <col min="7" max="7" width="13.57421875" style="24" customWidth="1"/>
    <col min="8" max="8" width="9.140625" style="24" customWidth="1"/>
    <col min="9" max="9" width="14.8515625" style="24" customWidth="1"/>
    <col min="10" max="10" width="11.140625" style="1" customWidth="1"/>
    <col min="11" max="16384" width="9.140625" style="1" customWidth="1"/>
  </cols>
  <sheetData>
    <row r="1" spans="1:9" ht="15">
      <c r="A1" s="38"/>
      <c r="B1" s="38" t="s">
        <v>31</v>
      </c>
      <c r="C1" s="18"/>
      <c r="D1" s="18"/>
      <c r="E1" s="18"/>
      <c r="F1" s="18"/>
      <c r="G1" s="18"/>
      <c r="H1" s="39"/>
      <c r="I1" s="39"/>
    </row>
    <row r="2" spans="1:9" ht="15">
      <c r="A2" s="38"/>
      <c r="B2" s="1"/>
      <c r="C2" s="18"/>
      <c r="D2" s="18"/>
      <c r="E2" s="18"/>
      <c r="F2" s="18"/>
      <c r="G2" s="18"/>
      <c r="H2" s="39"/>
      <c r="I2" s="39"/>
    </row>
    <row r="3" spans="1:9" ht="15">
      <c r="A3" s="38"/>
      <c r="B3" s="41" t="s">
        <v>30</v>
      </c>
      <c r="C3" s="18"/>
      <c r="D3" s="18"/>
      <c r="E3" s="18"/>
      <c r="F3" s="18"/>
      <c r="G3" s="18"/>
      <c r="H3" s="39"/>
      <c r="I3" s="39"/>
    </row>
    <row r="4" spans="1:9" ht="15">
      <c r="A4" s="38"/>
      <c r="B4" s="38"/>
      <c r="C4" s="18"/>
      <c r="D4" s="18"/>
      <c r="E4" s="18"/>
      <c r="F4" s="18"/>
      <c r="G4" s="18"/>
      <c r="H4" s="39"/>
      <c r="I4" s="39"/>
    </row>
    <row r="5" spans="2:6" ht="15">
      <c r="B5" s="24" t="s">
        <v>32</v>
      </c>
      <c r="C5" s="40"/>
      <c r="D5" s="40"/>
      <c r="E5" s="40"/>
      <c r="F5" s="37"/>
    </row>
    <row r="6" spans="1:5" ht="15">
      <c r="A6" s="4"/>
      <c r="B6" s="17"/>
      <c r="C6" s="17"/>
      <c r="D6" s="17"/>
      <c r="E6" s="36"/>
    </row>
    <row r="7" spans="1:10" s="2" customFormat="1" ht="38.25">
      <c r="A7" s="5" t="s">
        <v>4</v>
      </c>
      <c r="B7" s="6" t="s">
        <v>0</v>
      </c>
      <c r="C7" s="6" t="s">
        <v>19</v>
      </c>
      <c r="D7" s="6" t="s">
        <v>18</v>
      </c>
      <c r="E7" s="22" t="s">
        <v>17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29</v>
      </c>
    </row>
    <row r="8" spans="1:10" ht="60">
      <c r="A8" s="7">
        <v>1</v>
      </c>
      <c r="B8" s="30" t="s">
        <v>5</v>
      </c>
      <c r="C8" s="23" t="s">
        <v>21</v>
      </c>
      <c r="D8" s="19" t="s">
        <v>1</v>
      </c>
      <c r="E8" s="29">
        <v>5300</v>
      </c>
      <c r="F8" s="21"/>
      <c r="G8" s="10">
        <f>E8*F8</f>
        <v>0</v>
      </c>
      <c r="H8" s="11"/>
      <c r="I8" s="12">
        <f>G8+G8*H8</f>
        <v>0</v>
      </c>
      <c r="J8" s="28">
        <f>I8/E8</f>
        <v>0</v>
      </c>
    </row>
    <row r="9" spans="1:10" ht="60">
      <c r="A9" s="7">
        <v>2</v>
      </c>
      <c r="B9" s="31"/>
      <c r="C9" s="23" t="s">
        <v>22</v>
      </c>
      <c r="D9" s="19" t="s">
        <v>1</v>
      </c>
      <c r="E9" s="29">
        <v>850</v>
      </c>
      <c r="F9" s="25"/>
      <c r="G9" s="10">
        <f aca="true" t="shared" si="0" ref="G9:G17">E9*F9</f>
        <v>0</v>
      </c>
      <c r="H9" s="11"/>
      <c r="I9" s="12">
        <f aca="true" t="shared" si="1" ref="I9:I17">G9+G9*H9</f>
        <v>0</v>
      </c>
      <c r="J9" s="28">
        <f aca="true" t="shared" si="2" ref="J9:J17">I9/E9</f>
        <v>0</v>
      </c>
    </row>
    <row r="10" spans="1:10" ht="60">
      <c r="A10" s="7">
        <v>3</v>
      </c>
      <c r="B10" s="31"/>
      <c r="C10" s="23" t="s">
        <v>23</v>
      </c>
      <c r="D10" s="19" t="s">
        <v>1</v>
      </c>
      <c r="E10" s="29">
        <v>4500</v>
      </c>
      <c r="F10" s="25"/>
      <c r="G10" s="10">
        <f t="shared" si="0"/>
        <v>0</v>
      </c>
      <c r="H10" s="11"/>
      <c r="I10" s="12">
        <f t="shared" si="1"/>
        <v>0</v>
      </c>
      <c r="J10" s="28">
        <f t="shared" si="2"/>
        <v>0</v>
      </c>
    </row>
    <row r="11" spans="1:10" ht="84">
      <c r="A11" s="7">
        <v>4</v>
      </c>
      <c r="B11" s="32" t="s">
        <v>6</v>
      </c>
      <c r="C11" s="23" t="s">
        <v>24</v>
      </c>
      <c r="D11" s="19" t="s">
        <v>1</v>
      </c>
      <c r="E11" s="29">
        <v>3000</v>
      </c>
      <c r="F11" s="25"/>
      <c r="G11" s="10">
        <f t="shared" si="0"/>
        <v>0</v>
      </c>
      <c r="H11" s="11"/>
      <c r="I11" s="12">
        <f t="shared" si="1"/>
        <v>0</v>
      </c>
      <c r="J11" s="28">
        <f t="shared" si="2"/>
        <v>0</v>
      </c>
    </row>
    <row r="12" spans="1:10" ht="84">
      <c r="A12" s="7">
        <v>5</v>
      </c>
      <c r="B12" s="31"/>
      <c r="C12" s="23" t="s">
        <v>25</v>
      </c>
      <c r="D12" s="19" t="s">
        <v>1</v>
      </c>
      <c r="E12" s="29">
        <v>5600</v>
      </c>
      <c r="F12" s="25"/>
      <c r="G12" s="10">
        <f t="shared" si="0"/>
        <v>0</v>
      </c>
      <c r="H12" s="11"/>
      <c r="I12" s="12">
        <f t="shared" si="1"/>
        <v>0</v>
      </c>
      <c r="J12" s="28">
        <f t="shared" si="2"/>
        <v>0</v>
      </c>
    </row>
    <row r="13" spans="1:10" ht="168">
      <c r="A13" s="7">
        <v>6</v>
      </c>
      <c r="B13" s="26" t="s">
        <v>7</v>
      </c>
      <c r="C13" s="23" t="s">
        <v>26</v>
      </c>
      <c r="D13" s="19" t="s">
        <v>1</v>
      </c>
      <c r="E13" s="29">
        <v>7200</v>
      </c>
      <c r="F13" s="25"/>
      <c r="G13" s="10">
        <f t="shared" si="0"/>
        <v>0</v>
      </c>
      <c r="H13" s="11"/>
      <c r="I13" s="12">
        <f t="shared" si="1"/>
        <v>0</v>
      </c>
      <c r="J13" s="28">
        <f t="shared" si="2"/>
        <v>0</v>
      </c>
    </row>
    <row r="14" spans="1:10" ht="72">
      <c r="A14" s="7">
        <v>7</v>
      </c>
      <c r="B14" s="26" t="s">
        <v>8</v>
      </c>
      <c r="C14" s="23" t="s">
        <v>27</v>
      </c>
      <c r="D14" s="19" t="s">
        <v>1</v>
      </c>
      <c r="E14" s="29">
        <v>160</v>
      </c>
      <c r="F14" s="25"/>
      <c r="G14" s="10">
        <f t="shared" si="0"/>
        <v>0</v>
      </c>
      <c r="H14" s="11"/>
      <c r="I14" s="12">
        <f t="shared" si="1"/>
        <v>0</v>
      </c>
      <c r="J14" s="28">
        <f t="shared" si="2"/>
        <v>0</v>
      </c>
    </row>
    <row r="15" spans="1:10" ht="132">
      <c r="A15" s="7">
        <v>8</v>
      </c>
      <c r="B15" s="26" t="s">
        <v>9</v>
      </c>
      <c r="C15" s="23" t="s">
        <v>28</v>
      </c>
      <c r="D15" s="19" t="s">
        <v>1</v>
      </c>
      <c r="E15" s="29">
        <v>3000</v>
      </c>
      <c r="F15" s="25"/>
      <c r="G15" s="10">
        <f t="shared" si="0"/>
        <v>0</v>
      </c>
      <c r="H15" s="11"/>
      <c r="I15" s="12">
        <f t="shared" si="1"/>
        <v>0</v>
      </c>
      <c r="J15" s="28">
        <f t="shared" si="2"/>
        <v>0</v>
      </c>
    </row>
    <row r="16" spans="1:10" ht="15">
      <c r="A16" s="7">
        <v>9</v>
      </c>
      <c r="B16" s="15" t="s">
        <v>16</v>
      </c>
      <c r="C16" s="8" t="s">
        <v>3</v>
      </c>
      <c r="D16" s="20" t="s">
        <v>1</v>
      </c>
      <c r="E16" s="29">
        <v>2800</v>
      </c>
      <c r="F16" s="25"/>
      <c r="G16" s="10">
        <f t="shared" si="0"/>
        <v>0</v>
      </c>
      <c r="H16" s="11"/>
      <c r="I16" s="12">
        <f t="shared" si="1"/>
        <v>0</v>
      </c>
      <c r="J16" s="28">
        <f t="shared" si="2"/>
        <v>0</v>
      </c>
    </row>
    <row r="17" spans="1:10" ht="48">
      <c r="A17" s="7">
        <v>10</v>
      </c>
      <c r="B17" s="15" t="s">
        <v>15</v>
      </c>
      <c r="C17" s="23" t="s">
        <v>20</v>
      </c>
      <c r="D17" s="20" t="s">
        <v>2</v>
      </c>
      <c r="E17" s="29">
        <v>5300</v>
      </c>
      <c r="F17" s="25"/>
      <c r="G17" s="10">
        <f t="shared" si="0"/>
        <v>0</v>
      </c>
      <c r="H17" s="11"/>
      <c r="I17" s="12">
        <f t="shared" si="1"/>
        <v>0</v>
      </c>
      <c r="J17" s="28">
        <f t="shared" si="2"/>
        <v>0</v>
      </c>
    </row>
    <row r="18" spans="1:10" ht="15">
      <c r="A18" s="16">
        <v>11</v>
      </c>
      <c r="B18" s="33" t="s">
        <v>14</v>
      </c>
      <c r="C18" s="34"/>
      <c r="D18" s="34"/>
      <c r="E18" s="34"/>
      <c r="F18" s="35"/>
      <c r="G18" s="13">
        <f>SUM(G8:G17)</f>
        <v>0</v>
      </c>
      <c r="H18" s="14"/>
      <c r="I18" s="13">
        <f>SUM(I8:I17)</f>
        <v>0</v>
      </c>
      <c r="J18" s="27"/>
    </row>
  </sheetData>
  <sheetProtection/>
  <mergeCells count="3">
    <mergeCell ref="B8:B10"/>
    <mergeCell ref="B11:B12"/>
    <mergeCell ref="B18:F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Bąk</dc:creator>
  <cp:keywords/>
  <dc:description/>
  <cp:lastModifiedBy>Piotr Laskus</cp:lastModifiedBy>
  <cp:lastPrinted>2022-05-13T14:20:08Z</cp:lastPrinted>
  <dcterms:created xsi:type="dcterms:W3CDTF">2018-05-22T11:26:06Z</dcterms:created>
  <dcterms:modified xsi:type="dcterms:W3CDTF">2023-05-11T08:39:55Z</dcterms:modified>
  <cp:category/>
  <cp:version/>
  <cp:contentType/>
  <cp:contentStatus/>
</cp:coreProperties>
</file>