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raca\zamówienia\2022\postępowania\19 - D - Dostawa artykułów spożywczych pieczywo\"/>
    </mc:Choice>
  </mc:AlternateContent>
  <bookViews>
    <workbookView xWindow="0" yWindow="0" windowWidth="28800" windowHeight="12135"/>
  </bookViews>
  <sheets>
    <sheet name="1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5" l="1"/>
  <c r="F61" i="5"/>
  <c r="F62" i="5"/>
  <c r="F63" i="5"/>
  <c r="F74" i="5" s="1"/>
  <c r="F64" i="5"/>
  <c r="F65" i="5"/>
  <c r="F66" i="5"/>
  <c r="F67" i="5"/>
  <c r="F68" i="5"/>
  <c r="F69" i="5"/>
  <c r="F70" i="5"/>
  <c r="F71" i="5"/>
  <c r="F72" i="5"/>
  <c r="F73" i="5"/>
  <c r="F59" i="5"/>
  <c r="F28" i="5"/>
  <c r="F29" i="5"/>
  <c r="F30" i="5"/>
  <c r="F31" i="5"/>
  <c r="F37" i="5" s="1"/>
  <c r="F32" i="5"/>
  <c r="F33" i="5"/>
  <c r="F34" i="5"/>
  <c r="F35" i="5"/>
  <c r="F36" i="5"/>
  <c r="F27" i="5"/>
  <c r="F14" i="5"/>
  <c r="F15" i="5"/>
  <c r="F16" i="5"/>
  <c r="F17" i="5"/>
  <c r="F18" i="5"/>
  <c r="F19" i="5"/>
  <c r="F20" i="5"/>
  <c r="F21" i="5"/>
  <c r="F22" i="5"/>
  <c r="F13" i="5"/>
  <c r="F23" i="5" s="1"/>
  <c r="F54" i="5" l="1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55" i="5" l="1"/>
  <c r="E76" i="5" s="1"/>
</calcChain>
</file>

<file path=xl/sharedStrings.xml><?xml version="1.0" encoding="utf-8"?>
<sst xmlns="http://schemas.openxmlformats.org/spreadsheetml/2006/main" count="142" uniqueCount="48">
  <si>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</si>
  <si>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</si>
  <si>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t>Lp.</t>
  </si>
  <si>
    <t>Nazwa</t>
  </si>
  <si>
    <t>Ilość</t>
  </si>
  <si>
    <t>Jm.</t>
  </si>
  <si>
    <t>Cena jednostkowa brutto</t>
  </si>
  <si>
    <t>Wartość brutto</t>
  </si>
  <si>
    <t>kg</t>
  </si>
  <si>
    <t>Zespół Szkolno-Przedszkolny w Lisich Jamach</t>
  </si>
  <si>
    <t>Zakład Usług Komunalnych w Mokrzycy</t>
  </si>
  <si>
    <r>
      <rPr>
        <b/>
        <sz val="11"/>
        <color rgb="FF833C0B"/>
        <rFont val="Calibri"/>
        <family val="2"/>
        <charset val="238"/>
      </rPr>
      <t>RAZEM BRUTTO:</t>
    </r>
    <r>
      <rPr>
        <sz val="11"/>
        <color rgb="FF833C0B"/>
        <rFont val="Calibri"/>
        <family val="2"/>
        <charset val="238"/>
      </rPr>
      <t> </t>
    </r>
  </si>
  <si>
    <t>OGÓŁEM* PKT I + II + III + IV</t>
  </si>
  <si>
    <t>......................</t>
  </si>
  <si>
    <t xml:space="preserve"> …………..………..……………..…..........………………………</t>
  </si>
  <si>
    <t xml:space="preserve">                                                                                      </t>
  </si>
  <si>
    <t>data</t>
  </si>
  <si>
    <t>(pieczęć i podpis uprawnionego przedstawiciela Wykonawcy)</t>
  </si>
  <si>
    <t>Opak.</t>
  </si>
  <si>
    <t>szt.</t>
  </si>
  <si>
    <t>RAZEM BRUTTO: </t>
  </si>
  <si>
    <t>Sukcesywna dostawa artykułów spożywczych do stołówek szkolnych na terenie gminy Lubaczów</t>
  </si>
  <si>
    <t>BUŁKA ZWYKŁA 100 g</t>
  </si>
  <si>
    <t>CHLEB ZWYKŁY KROJONY (0,7kg)</t>
  </si>
  <si>
    <t>BUŁKA WEKA 400 g</t>
  </si>
  <si>
    <t>DROŻDŻÓWKA 70 g</t>
  </si>
  <si>
    <t>ROGALIKI DROBNE NADZIEWANE</t>
  </si>
  <si>
    <t>CHLEB 7 ZIAREN 500 g</t>
  </si>
  <si>
    <t>PĄCZKI</t>
  </si>
  <si>
    <t>CHLEB RAZOWY 500 g</t>
  </si>
  <si>
    <t>BUŁKA KAJZERKA 50 g</t>
  </si>
  <si>
    <t>ZACIERKA 0.25kg</t>
  </si>
  <si>
    <t>CHLEB SŁONECZNIKOWY 500 g</t>
  </si>
  <si>
    <t>BUŁKA WIELOZIARNISTA 80 g</t>
  </si>
  <si>
    <t>Bułka kajzerka razowa</t>
  </si>
  <si>
    <t>SZTANGIEL 100 g</t>
  </si>
  <si>
    <t>BUŁKA RAZOWA 100 g</t>
  </si>
  <si>
    <t>CHLEB ORKISZOWY 500g</t>
  </si>
  <si>
    <t>Bułka kukurydziana</t>
  </si>
  <si>
    <t>CHLEB ZWYKŁY 0,4</t>
  </si>
  <si>
    <r>
      <t>RAZEM BRUTTO:</t>
    </r>
    <r>
      <rPr>
        <sz val="11"/>
        <color rgb="FF002060"/>
        <rFont val="Calibri"/>
        <family val="2"/>
        <charset val="238"/>
        <scheme val="minor"/>
      </rPr>
      <t> </t>
    </r>
  </si>
  <si>
    <t>Zespół Szkolno - Predszkolny w Baszni Dolnej</t>
  </si>
  <si>
    <t>BUŁECZKA SŁODKA</t>
  </si>
  <si>
    <t>Zespół Szkolno - Przedszkolny w Młodowie</t>
  </si>
  <si>
    <t>Razem brutto</t>
  </si>
  <si>
    <t>IZP.271.19.2022</t>
  </si>
  <si>
    <t>Formularz cenowy za wykonanie przedmiotu zamówienia:</t>
  </si>
  <si>
    <t>Pieczywo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</si>
</sst>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 x14ac:knownFonts="1">
    <font>
      <sz val="11"/>
      <name val="Calibri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rgb="FF833C0B"/>
      <name val="Times New Roman"/>
      <family val="1"/>
      <charset val="238"/>
    </font>
    <font>
      <sz val="11"/>
      <color rgb="FF833C0B"/>
      <name val="Calibri"/>
      <family val="2"/>
      <charset val="238"/>
    </font>
    <font>
      <b/>
      <sz val="11"/>
      <color rgb="FF833C0B"/>
      <name val="Calibri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8000"/>
      <name val="Times New Roman"/>
      <family val="1"/>
      <charset val="238"/>
    </font>
    <font>
      <sz val="11"/>
      <color rgb="FF833C0B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/>
    <xf numFmtId="4" fontId="5" fillId="0" borderId="4" xfId="0" applyNumberFormat="1" applyFont="1" applyBorder="1" applyAlignment="1">
      <alignment horizontal="right" vertical="center" wrapText="1"/>
    </xf>
    <xf numFmtId="0" fontId="12" fillId="0" borderId="0" xfId="0" applyFont="1"/>
    <xf numFmtId="4" fontId="10" fillId="0" borderId="0" xfId="0" applyNumberFormat="1" applyFont="1"/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164" fontId="19" fillId="0" borderId="8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14" fillId="0" borderId="7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9" fillId="0" borderId="8" xfId="0" applyFont="1" applyBorder="1" applyAlignment="1">
      <alignment horizontal="right" vertical="center"/>
    </xf>
    <xf numFmtId="0" fontId="18" fillId="7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H12" sqref="H12"/>
    </sheetView>
  </sheetViews>
  <sheetFormatPr defaultColWidth="14.42578125" defaultRowHeight="15" customHeight="1" x14ac:dyDescent="0.25"/>
  <cols>
    <col min="1" max="1" width="7.28515625" customWidth="1"/>
    <col min="2" max="2" width="44.140625" customWidth="1"/>
    <col min="3" max="4" width="9.140625" customWidth="1"/>
    <col min="5" max="5" width="12.5703125" customWidth="1"/>
    <col min="6" max="11" width="9.140625" customWidth="1"/>
  </cols>
  <sheetData>
    <row r="1" spans="1:11" x14ac:dyDescent="0.25">
      <c r="A1" s="43" t="s">
        <v>0</v>
      </c>
      <c r="B1" s="44"/>
      <c r="C1" s="44"/>
      <c r="D1" s="44"/>
      <c r="E1" s="2"/>
      <c r="F1" s="2"/>
      <c r="G1" s="2"/>
      <c r="H1" s="2"/>
      <c r="I1" s="2"/>
      <c r="J1" s="2"/>
      <c r="K1" s="2"/>
    </row>
    <row r="2" spans="1:11" x14ac:dyDescent="0.25">
      <c r="A2" s="43" t="s">
        <v>1</v>
      </c>
      <c r="B2" s="44"/>
      <c r="C2" s="44"/>
      <c r="D2" s="44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 t="s">
        <v>45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3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33.75" customHeight="1" x14ac:dyDescent="0.25">
      <c r="A6" s="2"/>
      <c r="B6" s="45" t="s">
        <v>21</v>
      </c>
      <c r="C6" s="44"/>
      <c r="D6" s="44"/>
      <c r="E6" s="44"/>
      <c r="F6" s="44"/>
      <c r="G6" s="2"/>
      <c r="H6" s="2"/>
      <c r="I6" s="2"/>
      <c r="J6" s="2"/>
      <c r="K6" s="2"/>
    </row>
    <row r="7" spans="1:11" x14ac:dyDescent="0.25">
      <c r="A7" s="2"/>
      <c r="B7" s="46" t="s">
        <v>47</v>
      </c>
      <c r="C7" s="44"/>
      <c r="D7" s="44"/>
      <c r="E7" s="44"/>
      <c r="F7" s="2"/>
      <c r="G7" s="2"/>
      <c r="H7" s="2"/>
      <c r="I7" s="2"/>
      <c r="J7" s="2"/>
      <c r="K7" s="2"/>
    </row>
    <row r="8" spans="1:11" x14ac:dyDescent="0.25">
      <c r="A8" s="2"/>
      <c r="B8" s="1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61" t="s">
        <v>41</v>
      </c>
      <c r="B11" s="61"/>
      <c r="C11" s="61"/>
      <c r="D11" s="61"/>
      <c r="E11" s="61"/>
      <c r="F11" s="61"/>
      <c r="G11" s="2"/>
      <c r="H11" s="2"/>
      <c r="I11" s="2"/>
      <c r="J11" s="2"/>
      <c r="K11" s="2"/>
    </row>
    <row r="12" spans="1:11" ht="45" x14ac:dyDescent="0.25">
      <c r="A12" s="21" t="s">
        <v>2</v>
      </c>
      <c r="B12" s="21" t="s">
        <v>3</v>
      </c>
      <c r="C12" s="21" t="s">
        <v>4</v>
      </c>
      <c r="D12" s="21" t="s">
        <v>5</v>
      </c>
      <c r="E12" s="21" t="s">
        <v>6</v>
      </c>
      <c r="F12" s="21" t="s">
        <v>7</v>
      </c>
      <c r="G12" s="2"/>
      <c r="H12" s="2"/>
      <c r="I12" s="2"/>
      <c r="J12" s="2"/>
      <c r="K12" s="2"/>
    </row>
    <row r="13" spans="1:11" x14ac:dyDescent="0.25">
      <c r="A13" s="19">
        <v>1</v>
      </c>
      <c r="B13" s="20" t="s">
        <v>22</v>
      </c>
      <c r="C13" s="19">
        <v>120</v>
      </c>
      <c r="D13" s="19" t="s">
        <v>19</v>
      </c>
      <c r="E13" s="28"/>
      <c r="F13" s="41">
        <f>C13*E13</f>
        <v>0</v>
      </c>
      <c r="G13" s="2"/>
      <c r="H13" s="2"/>
      <c r="I13" s="2"/>
      <c r="J13" s="2"/>
      <c r="K13" s="2"/>
    </row>
    <row r="14" spans="1:11" x14ac:dyDescent="0.25">
      <c r="A14" s="19">
        <v>2</v>
      </c>
      <c r="B14" s="20" t="s">
        <v>23</v>
      </c>
      <c r="C14" s="37">
        <v>600</v>
      </c>
      <c r="D14" s="19" t="s">
        <v>19</v>
      </c>
      <c r="E14" s="28"/>
      <c r="F14" s="41">
        <f t="shared" ref="F14:F22" si="0">C14*E14</f>
        <v>0</v>
      </c>
      <c r="G14" s="2"/>
      <c r="H14" s="2"/>
      <c r="I14" s="2"/>
      <c r="J14" s="2"/>
      <c r="K14" s="2"/>
    </row>
    <row r="15" spans="1:11" x14ac:dyDescent="0.25">
      <c r="A15" s="19">
        <v>3</v>
      </c>
      <c r="B15" s="20" t="s">
        <v>24</v>
      </c>
      <c r="C15" s="37">
        <v>0</v>
      </c>
      <c r="D15" s="19" t="s">
        <v>19</v>
      </c>
      <c r="E15" s="28"/>
      <c r="F15" s="41">
        <f t="shared" si="0"/>
        <v>0</v>
      </c>
      <c r="G15" s="2"/>
      <c r="H15" s="2"/>
      <c r="I15" s="2"/>
      <c r="J15" s="2"/>
      <c r="K15" s="2"/>
    </row>
    <row r="16" spans="1:11" x14ac:dyDescent="0.25">
      <c r="A16" s="19">
        <v>4</v>
      </c>
      <c r="B16" s="20" t="s">
        <v>25</v>
      </c>
      <c r="C16" s="37">
        <v>600</v>
      </c>
      <c r="D16" s="19" t="s">
        <v>19</v>
      </c>
      <c r="E16" s="28"/>
      <c r="F16" s="41">
        <f t="shared" si="0"/>
        <v>0</v>
      </c>
      <c r="G16" s="2"/>
      <c r="H16" s="2"/>
      <c r="I16" s="2"/>
      <c r="J16" s="2"/>
      <c r="K16" s="2"/>
    </row>
    <row r="17" spans="1:11" x14ac:dyDescent="0.25">
      <c r="A17" s="19">
        <v>5</v>
      </c>
      <c r="B17" s="20" t="s">
        <v>26</v>
      </c>
      <c r="C17" s="19">
        <v>15</v>
      </c>
      <c r="D17" s="19" t="s">
        <v>8</v>
      </c>
      <c r="E17" s="28"/>
      <c r="F17" s="41">
        <f t="shared" si="0"/>
        <v>0</v>
      </c>
      <c r="G17" s="2"/>
      <c r="H17" s="2"/>
      <c r="I17" s="2"/>
      <c r="J17" s="2"/>
      <c r="K17" s="2"/>
    </row>
    <row r="18" spans="1:11" x14ac:dyDescent="0.25">
      <c r="A18" s="19">
        <v>6</v>
      </c>
      <c r="B18" s="20" t="s">
        <v>27</v>
      </c>
      <c r="C18" s="37">
        <v>20</v>
      </c>
      <c r="D18" s="19" t="s">
        <v>19</v>
      </c>
      <c r="E18" s="28"/>
      <c r="F18" s="41">
        <f t="shared" si="0"/>
        <v>0</v>
      </c>
      <c r="G18" s="2"/>
      <c r="H18" s="2"/>
      <c r="I18" s="2"/>
      <c r="J18" s="2"/>
      <c r="K18" s="2"/>
    </row>
    <row r="19" spans="1:11" x14ac:dyDescent="0.25">
      <c r="A19" s="19">
        <v>7</v>
      </c>
      <c r="B19" s="20" t="s">
        <v>28</v>
      </c>
      <c r="C19" s="19">
        <v>600</v>
      </c>
      <c r="D19" s="19" t="s">
        <v>19</v>
      </c>
      <c r="E19" s="28"/>
      <c r="F19" s="41">
        <f t="shared" si="0"/>
        <v>0</v>
      </c>
      <c r="G19" s="2"/>
      <c r="H19" s="2"/>
      <c r="I19" s="2"/>
      <c r="J19" s="2"/>
      <c r="K19" s="2"/>
    </row>
    <row r="20" spans="1:11" x14ac:dyDescent="0.25">
      <c r="A20" s="19">
        <v>8</v>
      </c>
      <c r="B20" s="20" t="s">
        <v>29</v>
      </c>
      <c r="C20" s="37">
        <v>30</v>
      </c>
      <c r="D20" s="19" t="s">
        <v>19</v>
      </c>
      <c r="E20" s="28"/>
      <c r="F20" s="41">
        <f t="shared" si="0"/>
        <v>0</v>
      </c>
      <c r="G20" s="2"/>
      <c r="H20" s="2"/>
      <c r="I20" s="2"/>
      <c r="J20" s="2"/>
      <c r="K20" s="2"/>
    </row>
    <row r="21" spans="1:11" ht="15.75" customHeight="1" x14ac:dyDescent="0.25">
      <c r="A21" s="22">
        <v>9</v>
      </c>
      <c r="B21" s="23" t="s">
        <v>30</v>
      </c>
      <c r="C21" s="22">
        <v>500</v>
      </c>
      <c r="D21" s="22" t="s">
        <v>19</v>
      </c>
      <c r="E21" s="29"/>
      <c r="F21" s="41">
        <f t="shared" si="0"/>
        <v>0</v>
      </c>
      <c r="G21" s="2"/>
      <c r="H21" s="2"/>
      <c r="I21" s="2"/>
      <c r="J21" s="2"/>
      <c r="K21" s="2"/>
    </row>
    <row r="22" spans="1:11" ht="15.75" customHeight="1" x14ac:dyDescent="0.25">
      <c r="A22" s="35">
        <v>10</v>
      </c>
      <c r="B22" s="39" t="s">
        <v>42</v>
      </c>
      <c r="C22" s="35">
        <v>300</v>
      </c>
      <c r="D22" s="35" t="s">
        <v>19</v>
      </c>
      <c r="E22" s="38"/>
      <c r="F22" s="41">
        <f t="shared" si="0"/>
        <v>0</v>
      </c>
      <c r="G22" s="2"/>
      <c r="H22" s="2"/>
      <c r="I22" s="2"/>
      <c r="J22" s="2"/>
      <c r="K22" s="2"/>
    </row>
    <row r="23" spans="1:11" ht="15.75" customHeight="1" x14ac:dyDescent="0.25">
      <c r="A23" s="56" t="s">
        <v>20</v>
      </c>
      <c r="B23" s="56"/>
      <c r="C23" s="56"/>
      <c r="D23" s="56"/>
      <c r="E23" s="56"/>
      <c r="F23" s="40">
        <f>SUM(F13:F22)</f>
        <v>0</v>
      </c>
      <c r="G23" s="2"/>
      <c r="H23" s="2"/>
      <c r="I23" s="2"/>
      <c r="J23" s="2"/>
      <c r="K23" s="2"/>
    </row>
    <row r="24" spans="1:11" ht="15.75" customHeight="1" x14ac:dyDescent="0.25">
      <c r="A24" s="10"/>
      <c r="B24" s="10"/>
      <c r="C24" s="10"/>
      <c r="D24" s="10"/>
      <c r="E24" s="10"/>
      <c r="F24" s="13"/>
      <c r="G24" s="2"/>
      <c r="H24" s="2"/>
      <c r="I24" s="2"/>
      <c r="J24" s="2"/>
      <c r="K24" s="2"/>
    </row>
    <row r="25" spans="1:11" ht="15.75" customHeight="1" x14ac:dyDescent="0.25">
      <c r="A25" s="62" t="s">
        <v>9</v>
      </c>
      <c r="B25" s="62"/>
      <c r="C25" s="62"/>
      <c r="D25" s="62"/>
      <c r="E25" s="62"/>
      <c r="F25" s="62"/>
      <c r="G25" s="2"/>
      <c r="H25" s="2"/>
      <c r="I25" s="2"/>
      <c r="J25" s="2"/>
      <c r="K25" s="2"/>
    </row>
    <row r="26" spans="1:11" ht="48" customHeight="1" x14ac:dyDescent="0.25">
      <c r="A26" s="17" t="s">
        <v>2</v>
      </c>
      <c r="B26" s="17" t="s">
        <v>3</v>
      </c>
      <c r="C26" s="17" t="s">
        <v>4</v>
      </c>
      <c r="D26" s="17" t="s">
        <v>5</v>
      </c>
      <c r="E26" s="18" t="s">
        <v>6</v>
      </c>
      <c r="F26" s="18" t="s">
        <v>7</v>
      </c>
      <c r="G26" s="2"/>
      <c r="H26" s="2"/>
      <c r="I26" s="2"/>
      <c r="J26" s="2"/>
      <c r="K26" s="2"/>
    </row>
    <row r="27" spans="1:11" ht="15.75" customHeight="1" x14ac:dyDescent="0.25">
      <c r="A27" s="14">
        <v>1</v>
      </c>
      <c r="B27" s="15" t="s">
        <v>22</v>
      </c>
      <c r="C27" s="16">
        <v>0</v>
      </c>
      <c r="D27" s="14" t="s">
        <v>19</v>
      </c>
      <c r="E27" s="31"/>
      <c r="F27" s="31">
        <f>E27*C27</f>
        <v>0</v>
      </c>
      <c r="G27" s="2"/>
      <c r="H27" s="2"/>
      <c r="I27" s="2"/>
      <c r="J27" s="2"/>
      <c r="K27" s="2"/>
    </row>
    <row r="28" spans="1:11" ht="15.75" customHeight="1" x14ac:dyDescent="0.25">
      <c r="A28" s="14">
        <v>2</v>
      </c>
      <c r="B28" s="15" t="s">
        <v>23</v>
      </c>
      <c r="C28" s="16">
        <v>350</v>
      </c>
      <c r="D28" s="14" t="s">
        <v>19</v>
      </c>
      <c r="E28" s="31"/>
      <c r="F28" s="31">
        <f t="shared" ref="F28:F36" si="1">E28*C28</f>
        <v>0</v>
      </c>
      <c r="G28" s="2"/>
      <c r="H28" s="2"/>
      <c r="I28" s="2"/>
      <c r="J28" s="2"/>
      <c r="K28" s="2"/>
    </row>
    <row r="29" spans="1:11" ht="15.75" customHeight="1" x14ac:dyDescent="0.25">
      <c r="A29" s="14">
        <v>3</v>
      </c>
      <c r="B29" s="15" t="s">
        <v>31</v>
      </c>
      <c r="C29" s="16">
        <v>0</v>
      </c>
      <c r="D29" s="14" t="s">
        <v>8</v>
      </c>
      <c r="E29" s="31"/>
      <c r="F29" s="31">
        <f t="shared" si="1"/>
        <v>0</v>
      </c>
      <c r="G29" s="2"/>
      <c r="H29" s="2"/>
      <c r="I29" s="2"/>
      <c r="J29" s="2"/>
      <c r="K29" s="2"/>
    </row>
    <row r="30" spans="1:11" ht="15.75" customHeight="1" x14ac:dyDescent="0.25">
      <c r="A30" s="14">
        <v>4</v>
      </c>
      <c r="B30" s="15" t="s">
        <v>25</v>
      </c>
      <c r="C30" s="16">
        <v>0</v>
      </c>
      <c r="D30" s="14" t="s">
        <v>19</v>
      </c>
      <c r="E30" s="31"/>
      <c r="F30" s="31">
        <f t="shared" si="1"/>
        <v>0</v>
      </c>
      <c r="G30" s="2"/>
      <c r="H30" s="2"/>
      <c r="I30" s="2"/>
      <c r="J30" s="2"/>
      <c r="K30" s="2"/>
    </row>
    <row r="31" spans="1:11" ht="15.75" customHeight="1" x14ac:dyDescent="0.25">
      <c r="A31" s="14">
        <v>5</v>
      </c>
      <c r="B31" s="15" t="s">
        <v>26</v>
      </c>
      <c r="C31" s="16">
        <v>0</v>
      </c>
      <c r="D31" s="14" t="s">
        <v>8</v>
      </c>
      <c r="E31" s="31"/>
      <c r="F31" s="31">
        <f t="shared" si="1"/>
        <v>0</v>
      </c>
      <c r="G31" s="2"/>
      <c r="H31" s="2"/>
      <c r="I31" s="2"/>
      <c r="J31" s="2"/>
      <c r="K31" s="2"/>
    </row>
    <row r="32" spans="1:11" ht="15.75" customHeight="1" x14ac:dyDescent="0.25">
      <c r="A32" s="14">
        <v>6</v>
      </c>
      <c r="B32" s="15" t="s">
        <v>29</v>
      </c>
      <c r="C32" s="16">
        <v>220</v>
      </c>
      <c r="D32" s="14" t="s">
        <v>19</v>
      </c>
      <c r="E32" s="31"/>
      <c r="F32" s="31">
        <f t="shared" si="1"/>
        <v>0</v>
      </c>
      <c r="G32" s="2"/>
      <c r="H32" s="2"/>
      <c r="I32" s="2"/>
      <c r="J32" s="2"/>
      <c r="K32" s="2"/>
    </row>
    <row r="33" spans="1:11" ht="15.75" customHeight="1" x14ac:dyDescent="0.25">
      <c r="A33" s="14">
        <v>7</v>
      </c>
      <c r="B33" s="15" t="s">
        <v>32</v>
      </c>
      <c r="C33" s="16">
        <v>0</v>
      </c>
      <c r="D33" s="14" t="s">
        <v>19</v>
      </c>
      <c r="E33" s="31"/>
      <c r="F33" s="31">
        <f t="shared" si="1"/>
        <v>0</v>
      </c>
      <c r="G33" s="2"/>
      <c r="H33" s="2"/>
      <c r="I33" s="2"/>
      <c r="J33" s="2"/>
      <c r="K33" s="2"/>
    </row>
    <row r="34" spans="1:11" ht="15.75" customHeight="1" x14ac:dyDescent="0.25">
      <c r="A34" s="14">
        <v>8</v>
      </c>
      <c r="B34" s="15" t="s">
        <v>27</v>
      </c>
      <c r="C34" s="16">
        <v>0</v>
      </c>
      <c r="D34" s="14" t="s">
        <v>19</v>
      </c>
      <c r="E34" s="31"/>
      <c r="F34" s="31">
        <f t="shared" si="1"/>
        <v>0</v>
      </c>
      <c r="G34" s="2"/>
      <c r="H34" s="2"/>
      <c r="I34" s="2"/>
      <c r="J34" s="2"/>
      <c r="K34" s="2"/>
    </row>
    <row r="35" spans="1:11" ht="15.75" customHeight="1" x14ac:dyDescent="0.25">
      <c r="A35" s="14">
        <v>9</v>
      </c>
      <c r="B35" s="15" t="s">
        <v>28</v>
      </c>
      <c r="C35" s="16">
        <v>0</v>
      </c>
      <c r="D35" s="14" t="s">
        <v>19</v>
      </c>
      <c r="E35" s="31"/>
      <c r="F35" s="31">
        <f t="shared" si="1"/>
        <v>0</v>
      </c>
      <c r="G35" s="2"/>
      <c r="H35" s="2"/>
      <c r="I35" s="2"/>
      <c r="J35" s="2"/>
      <c r="K35" s="2"/>
    </row>
    <row r="36" spans="1:11" ht="15.75" customHeight="1" x14ac:dyDescent="0.25">
      <c r="A36" s="14">
        <v>10</v>
      </c>
      <c r="B36" s="15" t="s">
        <v>24</v>
      </c>
      <c r="C36" s="16">
        <v>300</v>
      </c>
      <c r="D36" s="14" t="s">
        <v>19</v>
      </c>
      <c r="E36" s="31"/>
      <c r="F36" s="31">
        <f t="shared" si="1"/>
        <v>0</v>
      </c>
      <c r="G36" s="2"/>
      <c r="H36" s="2"/>
      <c r="I36" s="2"/>
      <c r="J36" s="2"/>
      <c r="K36" s="2"/>
    </row>
    <row r="37" spans="1:11" ht="14.25" customHeight="1" x14ac:dyDescent="0.25">
      <c r="A37" s="50" t="s">
        <v>40</v>
      </c>
      <c r="B37" s="51"/>
      <c r="C37" s="51"/>
      <c r="D37" s="51"/>
      <c r="E37" s="52"/>
      <c r="F37" s="32">
        <f>SUM(F27:F36)</f>
        <v>0</v>
      </c>
      <c r="G37" s="2"/>
      <c r="H37" s="2"/>
      <c r="I37" s="2"/>
      <c r="J37" s="2"/>
      <c r="K37" s="2"/>
    </row>
    <row r="38" spans="1:11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 x14ac:dyDescent="0.25">
      <c r="A39" s="57" t="s">
        <v>43</v>
      </c>
      <c r="B39" s="57"/>
      <c r="C39" s="57"/>
      <c r="D39" s="57"/>
      <c r="E39" s="57"/>
      <c r="F39" s="57"/>
      <c r="G39" s="2"/>
      <c r="H39" s="2"/>
      <c r="I39" s="2"/>
      <c r="J39" s="2"/>
      <c r="K39" s="2"/>
    </row>
    <row r="40" spans="1:11" ht="45.75" customHeight="1" x14ac:dyDescent="0.25">
      <c r="A40" s="42" t="s">
        <v>2</v>
      </c>
      <c r="B40" s="42" t="s">
        <v>3</v>
      </c>
      <c r="C40" s="42" t="s">
        <v>4</v>
      </c>
      <c r="D40" s="42" t="s">
        <v>5</v>
      </c>
      <c r="E40" s="42" t="s">
        <v>6</v>
      </c>
      <c r="F40" s="42" t="s">
        <v>7</v>
      </c>
      <c r="G40" s="2"/>
      <c r="H40" s="2"/>
      <c r="I40" s="2"/>
      <c r="J40" s="2"/>
      <c r="K40" s="2"/>
    </row>
    <row r="41" spans="1:11" ht="15.75" customHeight="1" x14ac:dyDescent="0.25">
      <c r="A41" s="24">
        <v>1</v>
      </c>
      <c r="B41" s="25" t="s">
        <v>30</v>
      </c>
      <c r="C41" s="27">
        <v>2200</v>
      </c>
      <c r="D41" s="24" t="s">
        <v>19</v>
      </c>
      <c r="E41" s="36"/>
      <c r="F41" s="36">
        <f>C41*E41</f>
        <v>0</v>
      </c>
      <c r="G41" s="2"/>
      <c r="H41" s="2"/>
      <c r="I41" s="2"/>
      <c r="J41" s="2"/>
      <c r="K41" s="2"/>
    </row>
    <row r="42" spans="1:11" ht="15.75" customHeight="1" x14ac:dyDescent="0.25">
      <c r="A42" s="24">
        <v>2</v>
      </c>
      <c r="B42" s="25" t="s">
        <v>24</v>
      </c>
      <c r="C42" s="26">
        <v>120</v>
      </c>
      <c r="D42" s="24" t="s">
        <v>19</v>
      </c>
      <c r="E42" s="36"/>
      <c r="F42" s="36">
        <f t="shared" ref="F42:F54" si="2">C42*E42</f>
        <v>0</v>
      </c>
      <c r="G42" s="2"/>
      <c r="H42" s="2"/>
      <c r="I42" s="2"/>
      <c r="J42" s="2"/>
      <c r="K42" s="2"/>
    </row>
    <row r="43" spans="1:11" ht="15.75" customHeight="1" x14ac:dyDescent="0.25">
      <c r="A43" s="24">
        <v>3</v>
      </c>
      <c r="B43" s="25" t="s">
        <v>33</v>
      </c>
      <c r="C43" s="26">
        <v>80</v>
      </c>
      <c r="D43" s="24" t="s">
        <v>19</v>
      </c>
      <c r="E43" s="36"/>
      <c r="F43" s="36">
        <f t="shared" si="2"/>
        <v>0</v>
      </c>
      <c r="G43" s="2"/>
      <c r="H43" s="2"/>
      <c r="I43" s="2"/>
      <c r="J43" s="2"/>
      <c r="K43" s="2"/>
    </row>
    <row r="44" spans="1:11" ht="15.75" customHeight="1" x14ac:dyDescent="0.25">
      <c r="A44" s="24">
        <v>4</v>
      </c>
      <c r="B44" s="25" t="s">
        <v>22</v>
      </c>
      <c r="C44" s="26">
        <v>120</v>
      </c>
      <c r="D44" s="24" t="s">
        <v>19</v>
      </c>
      <c r="E44" s="36"/>
      <c r="F44" s="36">
        <f t="shared" si="2"/>
        <v>0</v>
      </c>
      <c r="G44" s="2"/>
      <c r="H44" s="2"/>
      <c r="I44" s="2"/>
      <c r="J44" s="2"/>
      <c r="K44" s="2"/>
    </row>
    <row r="45" spans="1:11" ht="15.75" customHeight="1" x14ac:dyDescent="0.25">
      <c r="A45" s="24">
        <v>5</v>
      </c>
      <c r="B45" s="25" t="s">
        <v>27</v>
      </c>
      <c r="C45" s="26">
        <v>40</v>
      </c>
      <c r="D45" s="24" t="s">
        <v>19</v>
      </c>
      <c r="E45" s="36"/>
      <c r="F45" s="36">
        <f t="shared" si="2"/>
        <v>0</v>
      </c>
      <c r="G45" s="2"/>
      <c r="H45" s="2"/>
      <c r="I45" s="2"/>
      <c r="J45" s="2"/>
      <c r="K45" s="2"/>
    </row>
    <row r="46" spans="1:11" ht="15.75" customHeight="1" x14ac:dyDescent="0.25">
      <c r="A46" s="24">
        <v>6</v>
      </c>
      <c r="B46" s="25" t="s">
        <v>29</v>
      </c>
      <c r="C46" s="26">
        <v>200</v>
      </c>
      <c r="D46" s="24" t="s">
        <v>19</v>
      </c>
      <c r="E46" s="36"/>
      <c r="F46" s="36">
        <f t="shared" si="2"/>
        <v>0</v>
      </c>
      <c r="G46" s="2"/>
      <c r="H46" s="2"/>
      <c r="I46" s="2"/>
      <c r="J46" s="2"/>
      <c r="K46" s="2"/>
    </row>
    <row r="47" spans="1:11" ht="15.75" customHeight="1" x14ac:dyDescent="0.25">
      <c r="A47" s="24">
        <v>7</v>
      </c>
      <c r="B47" s="25" t="s">
        <v>32</v>
      </c>
      <c r="C47" s="26">
        <v>80</v>
      </c>
      <c r="D47" s="24" t="s">
        <v>19</v>
      </c>
      <c r="E47" s="36"/>
      <c r="F47" s="36">
        <f t="shared" si="2"/>
        <v>0</v>
      </c>
      <c r="G47" s="2"/>
      <c r="H47" s="2"/>
      <c r="I47" s="2"/>
      <c r="J47" s="2"/>
      <c r="K47" s="2"/>
    </row>
    <row r="48" spans="1:11" ht="15.75" customHeight="1" x14ac:dyDescent="0.25">
      <c r="A48" s="24">
        <v>8</v>
      </c>
      <c r="B48" s="25" t="s">
        <v>23</v>
      </c>
      <c r="C48" s="26">
        <v>300</v>
      </c>
      <c r="D48" s="24" t="s">
        <v>19</v>
      </c>
      <c r="E48" s="36"/>
      <c r="F48" s="36">
        <f t="shared" si="2"/>
        <v>0</v>
      </c>
      <c r="G48" s="2"/>
      <c r="H48" s="2"/>
      <c r="I48" s="2"/>
      <c r="J48" s="2"/>
      <c r="K48" s="2"/>
    </row>
    <row r="49" spans="1:11" ht="15.75" customHeight="1" x14ac:dyDescent="0.25">
      <c r="A49" s="24">
        <v>9</v>
      </c>
      <c r="B49" s="25" t="s">
        <v>25</v>
      </c>
      <c r="C49" s="27">
        <v>1200</v>
      </c>
      <c r="D49" s="24" t="s">
        <v>19</v>
      </c>
      <c r="E49" s="36"/>
      <c r="F49" s="36">
        <f t="shared" si="2"/>
        <v>0</v>
      </c>
      <c r="G49" s="2"/>
      <c r="H49" s="2"/>
      <c r="I49" s="2"/>
      <c r="J49" s="2"/>
      <c r="K49" s="2"/>
    </row>
    <row r="50" spans="1:11" ht="15.75" customHeight="1" x14ac:dyDescent="0.25">
      <c r="A50" s="24">
        <v>10</v>
      </c>
      <c r="B50" s="25" t="s">
        <v>28</v>
      </c>
      <c r="C50" s="26">
        <v>120</v>
      </c>
      <c r="D50" s="24" t="s">
        <v>19</v>
      </c>
      <c r="E50" s="36"/>
      <c r="F50" s="36">
        <f t="shared" si="2"/>
        <v>0</v>
      </c>
      <c r="G50" s="2"/>
      <c r="H50" s="2"/>
      <c r="I50" s="2"/>
      <c r="J50" s="2"/>
      <c r="K50" s="2"/>
    </row>
    <row r="51" spans="1:11" ht="15.75" customHeight="1" x14ac:dyDescent="0.25">
      <c r="A51" s="24">
        <v>11</v>
      </c>
      <c r="B51" s="25" t="s">
        <v>35</v>
      </c>
      <c r="C51" s="26">
        <v>60</v>
      </c>
      <c r="D51" s="24" t="s">
        <v>19</v>
      </c>
      <c r="E51" s="36"/>
      <c r="F51" s="36">
        <f t="shared" si="2"/>
        <v>0</v>
      </c>
      <c r="G51" s="2"/>
      <c r="H51" s="2"/>
      <c r="I51" s="2"/>
      <c r="J51" s="2"/>
      <c r="K51" s="2"/>
    </row>
    <row r="52" spans="1:11" ht="15.75" customHeight="1" x14ac:dyDescent="0.25">
      <c r="A52" s="24">
        <v>12</v>
      </c>
      <c r="B52" s="25" t="s">
        <v>36</v>
      </c>
      <c r="C52" s="26">
        <v>200</v>
      </c>
      <c r="D52" s="24" t="s">
        <v>19</v>
      </c>
      <c r="E52" s="36"/>
      <c r="F52" s="36">
        <f t="shared" si="2"/>
        <v>0</v>
      </c>
      <c r="G52" s="2"/>
      <c r="H52" s="2"/>
      <c r="I52" s="2"/>
      <c r="J52" s="2"/>
      <c r="K52" s="2"/>
    </row>
    <row r="53" spans="1:11" ht="15.75" customHeight="1" x14ac:dyDescent="0.25">
      <c r="A53" s="24">
        <v>13</v>
      </c>
      <c r="B53" s="25" t="s">
        <v>37</v>
      </c>
      <c r="C53" s="26">
        <v>20</v>
      </c>
      <c r="D53" s="24" t="s">
        <v>19</v>
      </c>
      <c r="E53" s="36"/>
      <c r="F53" s="36">
        <f t="shared" si="2"/>
        <v>0</v>
      </c>
      <c r="G53" s="2"/>
      <c r="H53" s="2"/>
      <c r="I53" s="2"/>
      <c r="J53" s="2"/>
      <c r="K53" s="2"/>
    </row>
    <row r="54" spans="1:11" ht="15.75" customHeight="1" x14ac:dyDescent="0.25">
      <c r="A54" s="24">
        <v>14</v>
      </c>
      <c r="B54" s="25" t="s">
        <v>26</v>
      </c>
      <c r="C54" s="26">
        <v>20</v>
      </c>
      <c r="D54" s="24" t="s">
        <v>8</v>
      </c>
      <c r="E54" s="36"/>
      <c r="F54" s="36">
        <f t="shared" si="2"/>
        <v>0</v>
      </c>
      <c r="G54" s="2"/>
      <c r="H54" s="2"/>
      <c r="I54" s="2"/>
      <c r="J54" s="2"/>
      <c r="K54" s="2"/>
    </row>
    <row r="55" spans="1:11" ht="15.75" customHeight="1" x14ac:dyDescent="0.25">
      <c r="A55" s="58" t="s">
        <v>44</v>
      </c>
      <c r="B55" s="58"/>
      <c r="C55" s="58"/>
      <c r="D55" s="58"/>
      <c r="E55" s="59"/>
      <c r="F55" s="30">
        <f>SUM(F41:F54)</f>
        <v>0</v>
      </c>
      <c r="G55" s="2"/>
      <c r="H55" s="2"/>
      <c r="I55" s="2"/>
      <c r="J55" s="2"/>
      <c r="K55" s="2"/>
    </row>
    <row r="56" spans="1:11" ht="20.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 x14ac:dyDescent="0.25">
      <c r="A57" s="53" t="s">
        <v>10</v>
      </c>
      <c r="B57" s="54"/>
      <c r="C57" s="54"/>
      <c r="D57" s="54"/>
      <c r="E57" s="54"/>
      <c r="F57" s="55"/>
      <c r="G57" s="2"/>
      <c r="H57" s="2"/>
      <c r="I57" s="2"/>
      <c r="J57" s="2"/>
      <c r="K57" s="2"/>
    </row>
    <row r="58" spans="1:11" ht="46.5" customHeight="1" x14ac:dyDescent="0.25">
      <c r="A58" s="9" t="s">
        <v>2</v>
      </c>
      <c r="B58" s="9" t="s">
        <v>3</v>
      </c>
      <c r="C58" s="9" t="s">
        <v>4</v>
      </c>
      <c r="D58" s="9" t="s">
        <v>5</v>
      </c>
      <c r="E58" s="9" t="s">
        <v>6</v>
      </c>
      <c r="F58" s="9" t="s">
        <v>7</v>
      </c>
      <c r="G58" s="2"/>
      <c r="H58" s="2"/>
      <c r="I58" s="2"/>
      <c r="J58" s="2"/>
      <c r="K58" s="2"/>
    </row>
    <row r="59" spans="1:11" ht="15.75" customHeight="1" x14ac:dyDescent="0.25">
      <c r="A59" s="4">
        <v>1</v>
      </c>
      <c r="B59" s="5" t="s">
        <v>30</v>
      </c>
      <c r="C59" s="11">
        <v>1000</v>
      </c>
      <c r="D59" s="4" t="s">
        <v>19</v>
      </c>
      <c r="E59" s="33"/>
      <c r="F59" s="33">
        <f>C59*E59</f>
        <v>0</v>
      </c>
      <c r="G59" s="2"/>
      <c r="H59" s="2"/>
      <c r="I59" s="2"/>
      <c r="J59" s="2"/>
      <c r="K59" s="2"/>
    </row>
    <row r="60" spans="1:11" ht="15.75" customHeight="1" x14ac:dyDescent="0.25">
      <c r="A60" s="4">
        <v>2</v>
      </c>
      <c r="B60" s="5" t="s">
        <v>24</v>
      </c>
      <c r="C60" s="6">
        <v>84</v>
      </c>
      <c r="D60" s="4" t="s">
        <v>19</v>
      </c>
      <c r="E60" s="33"/>
      <c r="F60" s="33">
        <f t="shared" ref="F60:F73" si="3">C60*E60</f>
        <v>0</v>
      </c>
      <c r="G60" s="2"/>
      <c r="H60" s="2"/>
      <c r="I60" s="2"/>
      <c r="J60" s="2"/>
      <c r="K60" s="2"/>
    </row>
    <row r="61" spans="1:11" ht="15.75" customHeight="1" x14ac:dyDescent="0.25">
      <c r="A61" s="4">
        <v>3</v>
      </c>
      <c r="B61" s="5" t="s">
        <v>33</v>
      </c>
      <c r="C61" s="6">
        <v>0</v>
      </c>
      <c r="D61" s="4" t="s">
        <v>19</v>
      </c>
      <c r="E61" s="33"/>
      <c r="F61" s="33">
        <f t="shared" si="3"/>
        <v>0</v>
      </c>
      <c r="G61" s="2"/>
      <c r="H61" s="2"/>
      <c r="I61" s="2"/>
      <c r="J61" s="2"/>
      <c r="K61" s="2"/>
    </row>
    <row r="62" spans="1:11" ht="15.75" customHeight="1" x14ac:dyDescent="0.25">
      <c r="A62" s="4">
        <v>4</v>
      </c>
      <c r="B62" s="5" t="s">
        <v>22</v>
      </c>
      <c r="C62" s="6">
        <v>20</v>
      </c>
      <c r="D62" s="4" t="s">
        <v>19</v>
      </c>
      <c r="E62" s="33"/>
      <c r="F62" s="33">
        <f t="shared" si="3"/>
        <v>0</v>
      </c>
      <c r="G62" s="2"/>
      <c r="H62" s="2"/>
      <c r="I62" s="2"/>
      <c r="J62" s="2"/>
      <c r="K62" s="2"/>
    </row>
    <row r="63" spans="1:11" ht="15.75" customHeight="1" x14ac:dyDescent="0.25">
      <c r="A63" s="4">
        <v>5</v>
      </c>
      <c r="B63" s="5" t="s">
        <v>27</v>
      </c>
      <c r="C63" s="6">
        <v>0</v>
      </c>
      <c r="D63" s="4" t="s">
        <v>19</v>
      </c>
      <c r="E63" s="33"/>
      <c r="F63" s="33">
        <f t="shared" si="3"/>
        <v>0</v>
      </c>
      <c r="G63" s="2"/>
      <c r="H63" s="2"/>
      <c r="I63" s="2"/>
      <c r="J63" s="2"/>
      <c r="K63" s="2"/>
    </row>
    <row r="64" spans="1:11" ht="15.75" customHeight="1" x14ac:dyDescent="0.25">
      <c r="A64" s="4">
        <v>6</v>
      </c>
      <c r="B64" s="5" t="s">
        <v>29</v>
      </c>
      <c r="C64" s="6">
        <v>540</v>
      </c>
      <c r="D64" s="4" t="s">
        <v>19</v>
      </c>
      <c r="E64" s="33"/>
      <c r="F64" s="33">
        <f t="shared" si="3"/>
        <v>0</v>
      </c>
      <c r="G64" s="2"/>
      <c r="H64" s="2"/>
      <c r="I64" s="2"/>
      <c r="J64" s="2"/>
      <c r="K64" s="2"/>
    </row>
    <row r="65" spans="1:11" ht="15.75" customHeight="1" x14ac:dyDescent="0.25">
      <c r="A65" s="4">
        <v>7</v>
      </c>
      <c r="B65" s="5" t="s">
        <v>32</v>
      </c>
      <c r="C65" s="6">
        <v>0</v>
      </c>
      <c r="D65" s="4" t="s">
        <v>19</v>
      </c>
      <c r="E65" s="33"/>
      <c r="F65" s="33">
        <f t="shared" si="3"/>
        <v>0</v>
      </c>
      <c r="G65" s="2"/>
      <c r="H65" s="2"/>
      <c r="I65" s="2"/>
      <c r="J65" s="2"/>
      <c r="K65" s="2"/>
    </row>
    <row r="66" spans="1:11" ht="15.75" customHeight="1" x14ac:dyDescent="0.25">
      <c r="A66" s="4">
        <v>8</v>
      </c>
      <c r="B66" s="5" t="s">
        <v>23</v>
      </c>
      <c r="C66" s="6">
        <v>2280</v>
      </c>
      <c r="D66" s="4" t="s">
        <v>19</v>
      </c>
      <c r="E66" s="33"/>
      <c r="F66" s="33">
        <f t="shared" si="3"/>
        <v>0</v>
      </c>
      <c r="G66" s="2"/>
      <c r="H66" s="2"/>
      <c r="I66" s="2"/>
      <c r="J66" s="2"/>
      <c r="K66" s="2"/>
    </row>
    <row r="67" spans="1:11" ht="15.75" customHeight="1" x14ac:dyDescent="0.25">
      <c r="A67" s="4">
        <v>9</v>
      </c>
      <c r="B67" s="5" t="s">
        <v>25</v>
      </c>
      <c r="C67" s="6">
        <v>2600</v>
      </c>
      <c r="D67" s="4" t="s">
        <v>19</v>
      </c>
      <c r="E67" s="33"/>
      <c r="F67" s="33">
        <f t="shared" si="3"/>
        <v>0</v>
      </c>
      <c r="G67" s="2"/>
      <c r="H67" s="2"/>
      <c r="I67" s="2"/>
      <c r="J67" s="2"/>
      <c r="K67" s="2"/>
    </row>
    <row r="68" spans="1:11" ht="15.75" customHeight="1" x14ac:dyDescent="0.25">
      <c r="A68" s="4">
        <v>10</v>
      </c>
      <c r="B68" s="5" t="s">
        <v>34</v>
      </c>
      <c r="C68" s="6">
        <v>1000</v>
      </c>
      <c r="D68" s="4" t="s">
        <v>19</v>
      </c>
      <c r="E68" s="33"/>
      <c r="F68" s="33">
        <f t="shared" si="3"/>
        <v>0</v>
      </c>
      <c r="G68" s="2"/>
      <c r="H68" s="2"/>
      <c r="I68" s="2"/>
      <c r="J68" s="2"/>
      <c r="K68" s="2"/>
    </row>
    <row r="69" spans="1:11" ht="15.75" customHeight="1" x14ac:dyDescent="0.25">
      <c r="A69" s="4">
        <v>11</v>
      </c>
      <c r="B69" s="5" t="s">
        <v>35</v>
      </c>
      <c r="C69" s="6">
        <v>0</v>
      </c>
      <c r="D69" s="4" t="s">
        <v>19</v>
      </c>
      <c r="E69" s="33"/>
      <c r="F69" s="33">
        <f t="shared" si="3"/>
        <v>0</v>
      </c>
      <c r="G69" s="2"/>
      <c r="H69" s="2"/>
      <c r="I69" s="2"/>
      <c r="J69" s="2"/>
      <c r="K69" s="2"/>
    </row>
    <row r="70" spans="1:11" ht="15.75" customHeight="1" x14ac:dyDescent="0.25">
      <c r="A70" s="4">
        <v>12</v>
      </c>
      <c r="B70" s="5" t="s">
        <v>36</v>
      </c>
      <c r="C70" s="6">
        <v>0</v>
      </c>
      <c r="D70" s="4" t="s">
        <v>19</v>
      </c>
      <c r="E70" s="33"/>
      <c r="F70" s="33">
        <f t="shared" si="3"/>
        <v>0</v>
      </c>
      <c r="G70" s="2"/>
      <c r="H70" s="2"/>
      <c r="I70" s="2"/>
      <c r="J70" s="2"/>
      <c r="K70" s="2"/>
    </row>
    <row r="71" spans="1:11" ht="15.75" customHeight="1" x14ac:dyDescent="0.25">
      <c r="A71" s="4">
        <v>13</v>
      </c>
      <c r="B71" s="5" t="s">
        <v>37</v>
      </c>
      <c r="C71" s="6">
        <v>0</v>
      </c>
      <c r="D71" s="4" t="s">
        <v>19</v>
      </c>
      <c r="E71" s="33"/>
      <c r="F71" s="33">
        <f t="shared" si="3"/>
        <v>0</v>
      </c>
      <c r="G71" s="2"/>
      <c r="H71" s="2"/>
      <c r="I71" s="2"/>
      <c r="J71" s="2"/>
      <c r="K71" s="2"/>
    </row>
    <row r="72" spans="1:11" ht="15.75" customHeight="1" x14ac:dyDescent="0.25">
      <c r="A72" s="4">
        <v>14</v>
      </c>
      <c r="B72" s="5" t="s">
        <v>38</v>
      </c>
      <c r="C72" s="6">
        <v>0</v>
      </c>
      <c r="D72" s="4" t="s">
        <v>19</v>
      </c>
      <c r="E72" s="33"/>
      <c r="F72" s="33">
        <f t="shared" si="3"/>
        <v>0</v>
      </c>
      <c r="G72" s="2"/>
      <c r="H72" s="2"/>
      <c r="I72" s="2"/>
      <c r="J72" s="2"/>
      <c r="K72" s="2"/>
    </row>
    <row r="73" spans="1:11" ht="15.75" customHeight="1" x14ac:dyDescent="0.25">
      <c r="A73" s="4">
        <v>15</v>
      </c>
      <c r="B73" s="5" t="s">
        <v>39</v>
      </c>
      <c r="C73" s="6">
        <v>138</v>
      </c>
      <c r="D73" s="4" t="s">
        <v>18</v>
      </c>
      <c r="E73" s="33"/>
      <c r="F73" s="33">
        <f t="shared" si="3"/>
        <v>0</v>
      </c>
      <c r="G73" s="2"/>
      <c r="H73" s="2"/>
      <c r="I73" s="2"/>
      <c r="J73" s="2"/>
      <c r="K73" s="2"/>
    </row>
    <row r="74" spans="1:11" ht="15.75" customHeight="1" x14ac:dyDescent="0.25">
      <c r="A74" s="63" t="s">
        <v>11</v>
      </c>
      <c r="B74" s="54"/>
      <c r="C74" s="54"/>
      <c r="D74" s="54"/>
      <c r="E74" s="55"/>
      <c r="F74" s="34">
        <f>SUM(F59:F73)</f>
        <v>0</v>
      </c>
      <c r="G74" s="2"/>
      <c r="H74" s="2"/>
      <c r="I74" s="2"/>
      <c r="J74" s="2"/>
      <c r="K74" s="2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 x14ac:dyDescent="0.25">
      <c r="A76" s="64" t="s">
        <v>12</v>
      </c>
      <c r="B76" s="54"/>
      <c r="C76" s="54"/>
      <c r="D76" s="55"/>
      <c r="E76" s="65">
        <f>F74+F55+F37+F23</f>
        <v>0</v>
      </c>
      <c r="F76" s="55"/>
      <c r="G76" s="2"/>
      <c r="H76" s="2"/>
      <c r="I76" s="2"/>
      <c r="J76" s="2"/>
      <c r="K76" s="2"/>
    </row>
    <row r="77" spans="1:11" ht="15.75" customHeight="1" x14ac:dyDescent="0.25">
      <c r="A77" s="48"/>
      <c r="B77" s="49"/>
      <c r="C77" s="49"/>
      <c r="D77" s="49"/>
      <c r="E77" s="49"/>
      <c r="F77" s="2"/>
      <c r="G77" s="2"/>
      <c r="H77" s="2"/>
      <c r="I77" s="2"/>
      <c r="J77" s="2"/>
      <c r="K77" s="2"/>
    </row>
    <row r="78" spans="1:11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 x14ac:dyDescent="0.25">
      <c r="A79" s="2"/>
      <c r="B79" s="2" t="s">
        <v>13</v>
      </c>
      <c r="C79" s="47" t="s">
        <v>14</v>
      </c>
      <c r="D79" s="44"/>
      <c r="E79" s="44"/>
      <c r="F79" s="44"/>
      <c r="G79" s="2"/>
      <c r="H79" s="2"/>
      <c r="I79" s="2"/>
      <c r="J79" s="2"/>
      <c r="K79" s="2"/>
    </row>
    <row r="80" spans="1:11" ht="15.75" customHeight="1" x14ac:dyDescent="0.25">
      <c r="A80" s="7" t="s">
        <v>15</v>
      </c>
      <c r="B80" s="8" t="s">
        <v>16</v>
      </c>
      <c r="C80" s="60" t="s">
        <v>17</v>
      </c>
      <c r="D80" s="44"/>
      <c r="E80" s="44"/>
      <c r="F80" s="44"/>
      <c r="G80" s="2"/>
      <c r="H80" s="2"/>
      <c r="I80" s="2"/>
      <c r="J80" s="2"/>
      <c r="K80" s="2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17">
    <mergeCell ref="C80:F80"/>
    <mergeCell ref="A11:F11"/>
    <mergeCell ref="A25:F25"/>
    <mergeCell ref="A74:E74"/>
    <mergeCell ref="A76:D76"/>
    <mergeCell ref="E76:F76"/>
    <mergeCell ref="A1:D1"/>
    <mergeCell ref="A2:D2"/>
    <mergeCell ref="B6:F6"/>
    <mergeCell ref="B7:E7"/>
    <mergeCell ref="C79:F79"/>
    <mergeCell ref="A77:E77"/>
    <mergeCell ref="A37:E37"/>
    <mergeCell ref="A57:F57"/>
    <mergeCell ref="A23:E23"/>
    <mergeCell ref="A39:F39"/>
    <mergeCell ref="A55:E55"/>
  </mergeCells>
  <pageMargins left="0.35433070866141736" right="0.47244094488188981" top="0.6692913385826772" bottom="0.47244094488188981" header="0" footer="0"/>
  <pageSetup paperSize="9" orientation="portrait" r:id="rId1"/>
  <headerFooter>
    <oddHeader>&amp;CFORMULARZ CENOWY&amp;RZałącznik Nr 6.5</oddHead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czyrn</dc:creator>
  <cp:lastModifiedBy>Rafał Czyrny</cp:lastModifiedBy>
  <cp:lastPrinted>2022-09-06T10:03:14Z</cp:lastPrinted>
  <dcterms:created xsi:type="dcterms:W3CDTF">2015-06-25T10:04:37Z</dcterms:created>
  <dcterms:modified xsi:type="dcterms:W3CDTF">2022-09-06T10:03:18Z</dcterms:modified>
</cp:coreProperties>
</file>