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10" windowHeight="32760" activeTab="0"/>
  </bookViews>
  <sheets>
    <sheet name="załącznik  Nr 1" sheetId="1" r:id="rId1"/>
    <sheet name="materiały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<sst xmlns="http://schemas.openxmlformats.org/spreadsheetml/2006/main" count="292" uniqueCount="99">
  <si>
    <t>Marka</t>
  </si>
  <si>
    <t>Rodzaj</t>
  </si>
  <si>
    <t>Razem do zakupu</t>
  </si>
  <si>
    <t>Drum – czarny - oryginał - 30 000 stron</t>
  </si>
  <si>
    <t>Kyocera TASKalfa4052ci</t>
  </si>
  <si>
    <t>Toner – czarny – oryginał - 30 000 stron</t>
  </si>
  <si>
    <t>Toner – czerwony – oryginał - 20 000 stron</t>
  </si>
  <si>
    <t>Toner – żółty – oryginał - 20 000 stron</t>
  </si>
  <si>
    <t>Toner – niebieski – oryginał - 20 000 stron</t>
  </si>
  <si>
    <t>Toner – czarny - oryginał - 11 500 stron</t>
  </si>
  <si>
    <t>OKI C831</t>
  </si>
  <si>
    <t>Drum – żółty - oryginał - 30 000 stron</t>
  </si>
  <si>
    <t>Drum – czerwony - oryginał - 30 000 stron</t>
  </si>
  <si>
    <t>Drum – niebieski - oryginał - 30 000 stron</t>
  </si>
  <si>
    <t>Toner – czarny - oryginał - 10 000 stron</t>
  </si>
  <si>
    <t>Toner – czerwony - oryginał - 10 000 stron</t>
  </si>
  <si>
    <t>Toner – żółty - oryginał - 10 000 stron</t>
  </si>
  <si>
    <t>Toner – niebieski - oryginał - 10 000 stron</t>
  </si>
  <si>
    <t>Oki B401DN</t>
  </si>
  <si>
    <t>Oki B411</t>
  </si>
  <si>
    <t>Samsung SL-M2070W</t>
  </si>
  <si>
    <t>Płyty czyste</t>
  </si>
  <si>
    <t>CD-ROM Slim</t>
  </si>
  <si>
    <t>DVD Slim</t>
  </si>
  <si>
    <t>Powietrze</t>
  </si>
  <si>
    <t>AF SPRAY DUSTER sprężone powietrze 400ml</t>
  </si>
  <si>
    <t>Pianka czyszcząca</t>
  </si>
  <si>
    <t>AF FOAM CLENE pianka czyszcząca</t>
  </si>
  <si>
    <t>Ściereczki suche</t>
  </si>
  <si>
    <t>AF SAFE TISS Chusteczki suche 200 szt.</t>
  </si>
  <si>
    <t>Ściereczki nasącz</t>
  </si>
  <si>
    <t>AF PC CLENE ściereczki w tubie 100 szt.</t>
  </si>
  <si>
    <t>Ściereczki LCD</t>
  </si>
  <si>
    <t>AF SCREEN CLENE DUO - po 24 szt.</t>
  </si>
  <si>
    <t xml:space="preserve">Łącznie: </t>
  </si>
  <si>
    <t>OKI ES8434</t>
  </si>
  <si>
    <t>Fuser/grzałka - oryginał - 100 000 stron</t>
  </si>
  <si>
    <t>Belt/pas transmisyjny oryginał - 100 000 stron</t>
  </si>
  <si>
    <t>TK-8525K</t>
  </si>
  <si>
    <t>TK-8525M</t>
  </si>
  <si>
    <t>TK-8525C</t>
  </si>
  <si>
    <t>TK-8525Y</t>
  </si>
  <si>
    <t>WT-8500</t>
  </si>
  <si>
    <t>Pojemnik na zużyty toner - 15 000 stron</t>
  </si>
  <si>
    <t>EpsonMFP WF-7710DWF</t>
  </si>
  <si>
    <t>C13T27914010</t>
  </si>
  <si>
    <t>C13T27154010</t>
  </si>
  <si>
    <t>Tusz czarny 27XXL - oryginał</t>
  </si>
  <si>
    <t>Tusz 3x27XL CMY  - oryginał</t>
  </si>
  <si>
    <t>Drum - oryginał (25 000 str)</t>
  </si>
  <si>
    <t>Drum – oryginał (25 000 str)</t>
  </si>
  <si>
    <t>MLT-D111S</t>
  </si>
  <si>
    <t>Toner - oryginał (1000 str)</t>
  </si>
  <si>
    <t>Q2612A</t>
  </si>
  <si>
    <t>Toner czarny - oryginał (2000 str)</t>
  </si>
  <si>
    <t>Toner - oryginał (3000 str)</t>
  </si>
  <si>
    <t>Toner - oryginał (2500 str)</t>
  </si>
  <si>
    <t>HP 1010/1018</t>
  </si>
  <si>
    <t>Part Number</t>
  </si>
  <si>
    <t>Tusz niebieski 27XL</t>
  </si>
  <si>
    <t>C13T27124010</t>
  </si>
  <si>
    <t>Tusz czerwony 27XL</t>
  </si>
  <si>
    <t>Tusz żółty 27XL</t>
  </si>
  <si>
    <t>C13T27134010</t>
  </si>
  <si>
    <t>C13T27144010</t>
  </si>
  <si>
    <t>OKI C 711</t>
  </si>
  <si>
    <t>Epson L3050</t>
  </si>
  <si>
    <t>Tusz czarny - oryginał</t>
  </si>
  <si>
    <t>Tusz niebieski - oryginał</t>
  </si>
  <si>
    <t>Tusz czerwony - oryginał</t>
  </si>
  <si>
    <t>Tusz żółty - oryginał</t>
  </si>
  <si>
    <t>T6641</t>
  </si>
  <si>
    <t>T6642</t>
  </si>
  <si>
    <t>T6643</t>
  </si>
  <si>
    <t>T6644</t>
  </si>
  <si>
    <t>OKI MB472</t>
  </si>
  <si>
    <t>Toner – czarny - oryginał - 7 000 stron</t>
  </si>
  <si>
    <t>Kyocera TASKalfa3554ci</t>
  </si>
  <si>
    <t>TK-8375C</t>
  </si>
  <si>
    <t>TK-8375M</t>
  </si>
  <si>
    <t>TK-8375Y</t>
  </si>
  <si>
    <t>TK-8375K</t>
  </si>
  <si>
    <t>Ceny netto (z zakupów 2022 r.)</t>
  </si>
  <si>
    <t>Brother INkBenefit Plus DCP-T520W</t>
  </si>
  <si>
    <t>LC980VALBP</t>
  </si>
  <si>
    <t>Zestaw tuszy - oryginał</t>
  </si>
  <si>
    <t>Plan</t>
  </si>
  <si>
    <t>3 szt.</t>
  </si>
  <si>
    <t>2 szt.</t>
  </si>
  <si>
    <t>1 szt.</t>
  </si>
  <si>
    <t>4 szt.</t>
  </si>
  <si>
    <t>30 szt.</t>
  </si>
  <si>
    <t>10 szt.</t>
  </si>
  <si>
    <t>8 szt.</t>
  </si>
  <si>
    <t xml:space="preserve">Ceny netto </t>
  </si>
  <si>
    <t>VAT</t>
  </si>
  <si>
    <t>wartość brutto</t>
  </si>
  <si>
    <t>łącznie</t>
  </si>
  <si>
    <t>ZAŁĄCZNIK NR 1 DO UMOWY NR …........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</si>
</sst>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168" fontId="45" fillId="0" borderId="12" xfId="0" applyNumberFormat="1" applyFont="1" applyBorder="1" applyAlignment="1">
      <alignment/>
    </xf>
    <xf numFmtId="168" fontId="44" fillId="0" borderId="13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 wrapText="1"/>
    </xf>
    <xf numFmtId="168" fontId="45" fillId="0" borderId="16" xfId="0" applyNumberFormat="1" applyFont="1" applyBorder="1" applyAlignment="1">
      <alignment/>
    </xf>
    <xf numFmtId="168" fontId="44" fillId="0" borderId="17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 wrapText="1"/>
    </xf>
    <xf numFmtId="168" fontId="45" fillId="0" borderId="20" xfId="0" applyNumberFormat="1" applyFont="1" applyBorder="1" applyAlignment="1">
      <alignment/>
    </xf>
    <xf numFmtId="168" fontId="44" fillId="0" borderId="21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vertical="center" wrapText="1"/>
    </xf>
    <xf numFmtId="0" fontId="45" fillId="0" borderId="24" xfId="0" applyFont="1" applyBorder="1" applyAlignment="1">
      <alignment horizontal="left"/>
    </xf>
    <xf numFmtId="0" fontId="46" fillId="0" borderId="24" xfId="0" applyFont="1" applyBorder="1" applyAlignment="1">
      <alignment horizontal="center" vertical="center" wrapText="1"/>
    </xf>
    <xf numFmtId="168" fontId="45" fillId="0" borderId="25" xfId="0" applyNumberFormat="1" applyFont="1" applyBorder="1" applyAlignment="1">
      <alignment/>
    </xf>
    <xf numFmtId="168" fontId="44" fillId="0" borderId="26" xfId="0" applyNumberFormat="1" applyFont="1" applyBorder="1" applyAlignment="1">
      <alignment horizontal="righ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168" fontId="45" fillId="0" borderId="30" xfId="0" applyNumberFormat="1" applyFont="1" applyBorder="1" applyAlignment="1">
      <alignment/>
    </xf>
    <xf numFmtId="168" fontId="44" fillId="0" borderId="29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 wrapText="1"/>
    </xf>
    <xf numFmtId="0" fontId="44" fillId="0" borderId="23" xfId="0" applyFont="1" applyBorder="1" applyAlignment="1">
      <alignment vertical="center"/>
    </xf>
    <xf numFmtId="0" fontId="45" fillId="0" borderId="24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168" fontId="44" fillId="0" borderId="25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5" fillId="0" borderId="19" xfId="0" applyFont="1" applyBorder="1" applyAlignment="1">
      <alignment/>
    </xf>
    <xf numFmtId="0" fontId="44" fillId="0" borderId="32" xfId="0" applyFont="1" applyBorder="1" applyAlignment="1">
      <alignment vertical="center" wrapText="1"/>
    </xf>
    <xf numFmtId="0" fontId="45" fillId="0" borderId="24" xfId="0" applyFont="1" applyBorder="1" applyAlignment="1">
      <alignment/>
    </xf>
    <xf numFmtId="0" fontId="44" fillId="0" borderId="32" xfId="0" applyFont="1" applyBorder="1" applyAlignment="1">
      <alignment horizontal="left" vertical="center" wrapText="1"/>
    </xf>
    <xf numFmtId="168" fontId="45" fillId="0" borderId="24" xfId="0" applyNumberFormat="1" applyFont="1" applyFill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168" fontId="45" fillId="0" borderId="0" xfId="0" applyNumberFormat="1" applyFont="1" applyFill="1" applyBorder="1" applyAlignment="1">
      <alignment/>
    </xf>
    <xf numFmtId="168" fontId="44" fillId="0" borderId="33" xfId="0" applyNumberFormat="1" applyFont="1" applyBorder="1" applyAlignment="1">
      <alignment horizontal="right" vertical="center"/>
    </xf>
    <xf numFmtId="168" fontId="44" fillId="0" borderId="0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168" fontId="45" fillId="0" borderId="25" xfId="0" applyNumberFormat="1" applyFont="1" applyFill="1" applyBorder="1" applyAlignment="1">
      <alignment/>
    </xf>
    <xf numFmtId="168" fontId="45" fillId="0" borderId="34" xfId="0" applyNumberFormat="1" applyFont="1" applyBorder="1" applyAlignment="1">
      <alignment/>
    </xf>
    <xf numFmtId="0" fontId="44" fillId="0" borderId="35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left" vertical="center" wrapText="1"/>
    </xf>
    <xf numFmtId="0" fontId="44" fillId="0" borderId="38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4" fillId="0" borderId="39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0.8515625" style="2" customWidth="1"/>
    <col min="2" max="2" width="37.140625" style="0" customWidth="1"/>
    <col min="3" max="3" width="11.28125" style="2" customWidth="1"/>
    <col min="4" max="4" width="6.28125" style="0" customWidth="1"/>
    <col min="5" max="6" width="10.00390625" style="0" customWidth="1"/>
    <col min="7" max="9" width="10.28125" style="0" customWidth="1"/>
  </cols>
  <sheetData>
    <row r="1" spans="1:7" ht="15.75" thickBot="1">
      <c r="A1" s="77" t="s">
        <v>98</v>
      </c>
      <c r="B1" s="77"/>
      <c r="C1" s="77"/>
      <c r="D1" s="77"/>
      <c r="E1" s="77"/>
      <c r="F1" s="77"/>
      <c r="G1" s="77"/>
    </row>
    <row r="2" spans="1:10" ht="15">
      <c r="A2" s="66" t="s">
        <v>0</v>
      </c>
      <c r="B2" s="68" t="s">
        <v>1</v>
      </c>
      <c r="C2" s="68" t="s">
        <v>58</v>
      </c>
      <c r="D2" s="60" t="s">
        <v>86</v>
      </c>
      <c r="E2" s="71" t="s">
        <v>94</v>
      </c>
      <c r="F2" s="60" t="s">
        <v>95</v>
      </c>
      <c r="G2" s="73" t="s">
        <v>96</v>
      </c>
      <c r="H2" s="55"/>
      <c r="I2" s="52"/>
      <c r="J2" s="1"/>
    </row>
    <row r="3" spans="1:10" ht="24.75" customHeight="1" thickBot="1">
      <c r="A3" s="67"/>
      <c r="B3" s="69"/>
      <c r="C3" s="69"/>
      <c r="D3" s="70"/>
      <c r="E3" s="72"/>
      <c r="F3" s="61"/>
      <c r="G3" s="74"/>
      <c r="H3" s="52"/>
      <c r="I3" s="52"/>
      <c r="J3" s="1"/>
    </row>
    <row r="4" spans="1:10" ht="15">
      <c r="A4" s="63" t="s">
        <v>4</v>
      </c>
      <c r="B4" s="3" t="s">
        <v>5</v>
      </c>
      <c r="C4" s="4" t="s">
        <v>38</v>
      </c>
      <c r="D4" s="5" t="s">
        <v>87</v>
      </c>
      <c r="E4" s="6"/>
      <c r="F4" s="54"/>
      <c r="G4" s="7"/>
      <c r="H4" s="48"/>
      <c r="I4" s="48"/>
      <c r="J4" s="1"/>
    </row>
    <row r="5" spans="1:10" ht="15">
      <c r="A5" s="64"/>
      <c r="B5" s="8" t="s">
        <v>6</v>
      </c>
      <c r="C5" s="9" t="s">
        <v>39</v>
      </c>
      <c r="D5" s="10" t="s">
        <v>88</v>
      </c>
      <c r="E5" s="11"/>
      <c r="F5" s="11"/>
      <c r="G5" s="12"/>
      <c r="H5" s="48"/>
      <c r="I5" s="48"/>
      <c r="J5" s="1"/>
    </row>
    <row r="6" spans="1:10" ht="15">
      <c r="A6" s="64"/>
      <c r="B6" s="8" t="s">
        <v>7</v>
      </c>
      <c r="C6" s="9" t="s">
        <v>41</v>
      </c>
      <c r="D6" s="10" t="s">
        <v>88</v>
      </c>
      <c r="E6" s="11"/>
      <c r="F6" s="11"/>
      <c r="G6" s="12"/>
      <c r="H6" s="48"/>
      <c r="I6" s="48"/>
      <c r="J6" s="1"/>
    </row>
    <row r="7" spans="1:10" ht="15">
      <c r="A7" s="64"/>
      <c r="B7" s="8" t="s">
        <v>8</v>
      </c>
      <c r="C7" s="9" t="s">
        <v>40</v>
      </c>
      <c r="D7" s="10" t="s">
        <v>88</v>
      </c>
      <c r="E7" s="11"/>
      <c r="F7" s="11"/>
      <c r="G7" s="12"/>
      <c r="H7" s="48"/>
      <c r="I7" s="48"/>
      <c r="J7" s="1"/>
    </row>
    <row r="8" spans="1:10" ht="15.75" thickBot="1">
      <c r="A8" s="65"/>
      <c r="B8" s="13" t="s">
        <v>43</v>
      </c>
      <c r="C8" s="14" t="s">
        <v>42</v>
      </c>
      <c r="D8" s="15" t="s">
        <v>88</v>
      </c>
      <c r="E8" s="16"/>
      <c r="F8" s="16"/>
      <c r="G8" s="17"/>
      <c r="H8" s="48"/>
      <c r="I8" s="48"/>
      <c r="J8" s="1"/>
    </row>
    <row r="9" spans="1:10" ht="15">
      <c r="A9" s="63" t="s">
        <v>77</v>
      </c>
      <c r="B9" s="3" t="s">
        <v>5</v>
      </c>
      <c r="C9" s="4" t="s">
        <v>81</v>
      </c>
      <c r="D9" s="5" t="s">
        <v>88</v>
      </c>
      <c r="E9" s="6"/>
      <c r="F9" s="6"/>
      <c r="G9" s="7"/>
      <c r="H9" s="48"/>
      <c r="I9" s="48"/>
      <c r="J9" s="1"/>
    </row>
    <row r="10" spans="1:10" ht="15">
      <c r="A10" s="64"/>
      <c r="B10" s="8" t="s">
        <v>6</v>
      </c>
      <c r="C10" s="9" t="s">
        <v>79</v>
      </c>
      <c r="D10" s="10" t="s">
        <v>89</v>
      </c>
      <c r="E10" s="11"/>
      <c r="F10" s="11"/>
      <c r="G10" s="12"/>
      <c r="H10" s="48"/>
      <c r="I10" s="48"/>
      <c r="J10" s="1"/>
    </row>
    <row r="11" spans="1:10" ht="15">
      <c r="A11" s="64"/>
      <c r="B11" s="8" t="s">
        <v>7</v>
      </c>
      <c r="C11" s="9" t="s">
        <v>80</v>
      </c>
      <c r="D11" s="10" t="s">
        <v>89</v>
      </c>
      <c r="E11" s="11"/>
      <c r="F11" s="11"/>
      <c r="G11" s="12"/>
      <c r="H11" s="48"/>
      <c r="I11" s="48"/>
      <c r="J11" s="1"/>
    </row>
    <row r="12" spans="1:10" ht="15">
      <c r="A12" s="64"/>
      <c r="B12" s="8" t="s">
        <v>8</v>
      </c>
      <c r="C12" s="9" t="s">
        <v>78</v>
      </c>
      <c r="D12" s="10" t="s">
        <v>89</v>
      </c>
      <c r="E12" s="11"/>
      <c r="F12" s="11"/>
      <c r="G12" s="12"/>
      <c r="H12" s="48"/>
      <c r="I12" s="48"/>
      <c r="J12" s="1"/>
    </row>
    <row r="13" spans="1:10" ht="15.75" thickBot="1">
      <c r="A13" s="65"/>
      <c r="B13" s="13" t="s">
        <v>43</v>
      </c>
      <c r="C13" s="14" t="s">
        <v>42</v>
      </c>
      <c r="D13" s="15" t="s">
        <v>89</v>
      </c>
      <c r="E13" s="16"/>
      <c r="F13" s="16"/>
      <c r="G13" s="17"/>
      <c r="H13" s="48"/>
      <c r="I13" s="48"/>
      <c r="J13" s="1"/>
    </row>
    <row r="14" spans="1:10" ht="15.75" thickBot="1">
      <c r="A14" s="49" t="s">
        <v>65</v>
      </c>
      <c r="B14" s="19" t="s">
        <v>9</v>
      </c>
      <c r="C14" s="20">
        <v>44318608</v>
      </c>
      <c r="D14" s="21" t="s">
        <v>89</v>
      </c>
      <c r="E14" s="22"/>
      <c r="F14" s="22"/>
      <c r="G14" s="23"/>
      <c r="H14" s="48"/>
      <c r="I14" s="48"/>
      <c r="J14" s="1"/>
    </row>
    <row r="15" spans="1:10" ht="15">
      <c r="A15" s="57" t="s">
        <v>10</v>
      </c>
      <c r="B15" s="3" t="s">
        <v>3</v>
      </c>
      <c r="C15" s="4">
        <v>44844408</v>
      </c>
      <c r="D15" s="5" t="s">
        <v>89</v>
      </c>
      <c r="E15" s="6"/>
      <c r="F15" s="6"/>
      <c r="G15" s="7"/>
      <c r="H15" s="48"/>
      <c r="I15" s="48"/>
      <c r="J15" s="1"/>
    </row>
    <row r="16" spans="1:10" ht="15">
      <c r="A16" s="58"/>
      <c r="B16" s="8" t="s">
        <v>14</v>
      </c>
      <c r="C16" s="9">
        <v>44844508</v>
      </c>
      <c r="D16" s="10" t="s">
        <v>89</v>
      </c>
      <c r="E16" s="11"/>
      <c r="F16" s="11"/>
      <c r="G16" s="12"/>
      <c r="H16" s="48"/>
      <c r="I16" s="48"/>
      <c r="J16" s="1"/>
    </row>
    <row r="17" spans="1:10" ht="15.75" thickBot="1">
      <c r="A17" s="59"/>
      <c r="B17" s="13" t="s">
        <v>16</v>
      </c>
      <c r="C17" s="14">
        <v>44844505</v>
      </c>
      <c r="D17" s="15" t="s">
        <v>89</v>
      </c>
      <c r="E17" s="16"/>
      <c r="F17" s="16"/>
      <c r="G17" s="17"/>
      <c r="H17" s="48"/>
      <c r="I17" s="48"/>
      <c r="J17" s="1"/>
    </row>
    <row r="18" spans="1:10" ht="15">
      <c r="A18" s="63" t="s">
        <v>18</v>
      </c>
      <c r="B18" s="3" t="s">
        <v>56</v>
      </c>
      <c r="C18" s="4">
        <v>44992402</v>
      </c>
      <c r="D18" s="5" t="s">
        <v>90</v>
      </c>
      <c r="E18" s="6"/>
      <c r="F18" s="6"/>
      <c r="G18" s="7"/>
      <c r="H18" s="48"/>
      <c r="I18" s="48"/>
      <c r="J18" s="1"/>
    </row>
    <row r="19" spans="1:10" ht="15.75" thickBot="1">
      <c r="A19" s="65"/>
      <c r="B19" s="13" t="s">
        <v>49</v>
      </c>
      <c r="C19" s="14">
        <v>44574307</v>
      </c>
      <c r="D19" s="15" t="s">
        <v>89</v>
      </c>
      <c r="E19" s="16"/>
      <c r="F19" s="16"/>
      <c r="G19" s="17"/>
      <c r="H19" s="48"/>
      <c r="I19" s="48"/>
      <c r="J19" s="1"/>
    </row>
    <row r="20" spans="1:10" ht="15">
      <c r="A20" s="63" t="s">
        <v>19</v>
      </c>
      <c r="B20" s="3" t="s">
        <v>55</v>
      </c>
      <c r="C20" s="4">
        <v>44574702</v>
      </c>
      <c r="D20" s="5" t="s">
        <v>89</v>
      </c>
      <c r="E20" s="6"/>
      <c r="F20" s="6"/>
      <c r="G20" s="7"/>
      <c r="H20" s="48"/>
      <c r="I20" s="48"/>
      <c r="J20" s="1"/>
    </row>
    <row r="21" spans="1:10" ht="15.75" thickBot="1">
      <c r="A21" s="65"/>
      <c r="B21" s="13" t="s">
        <v>50</v>
      </c>
      <c r="C21" s="14">
        <v>44574302</v>
      </c>
      <c r="D21" s="15" t="s">
        <v>89</v>
      </c>
      <c r="E21" s="16"/>
      <c r="F21" s="16"/>
      <c r="G21" s="17"/>
      <c r="H21" s="48"/>
      <c r="I21" s="48"/>
      <c r="J21" s="1"/>
    </row>
    <row r="22" spans="1:10" ht="15.75" thickBot="1">
      <c r="A22" s="50" t="s">
        <v>20</v>
      </c>
      <c r="B22" s="25" t="s">
        <v>52</v>
      </c>
      <c r="C22" s="26" t="s">
        <v>51</v>
      </c>
      <c r="D22" s="27" t="s">
        <v>88</v>
      </c>
      <c r="E22" s="28"/>
      <c r="F22" s="28"/>
      <c r="G22" s="29"/>
      <c r="H22" s="48"/>
      <c r="I22" s="48"/>
      <c r="J22" s="1"/>
    </row>
    <row r="23" spans="1:10" ht="15.75" thickBot="1">
      <c r="A23" s="30" t="s">
        <v>57</v>
      </c>
      <c r="B23" s="31" t="s">
        <v>54</v>
      </c>
      <c r="C23" s="32" t="s">
        <v>53</v>
      </c>
      <c r="D23" s="21" t="s">
        <v>89</v>
      </c>
      <c r="E23" s="22"/>
      <c r="F23" s="22"/>
      <c r="G23" s="23"/>
      <c r="H23" s="48"/>
      <c r="I23" s="48"/>
      <c r="J23" s="1"/>
    </row>
    <row r="24" spans="1:10" ht="15.75" thickBot="1">
      <c r="A24" s="50" t="s">
        <v>21</v>
      </c>
      <c r="B24" s="31" t="s">
        <v>22</v>
      </c>
      <c r="C24" s="33"/>
      <c r="D24" s="21" t="s">
        <v>91</v>
      </c>
      <c r="E24" s="34"/>
      <c r="F24" s="34"/>
      <c r="G24" s="23"/>
      <c r="H24" s="48"/>
      <c r="I24" s="48"/>
      <c r="J24" s="1"/>
    </row>
    <row r="25" spans="1:10" ht="15.75" thickBot="1">
      <c r="A25" s="50" t="s">
        <v>21</v>
      </c>
      <c r="B25" s="31" t="s">
        <v>23</v>
      </c>
      <c r="C25" s="33"/>
      <c r="D25" s="21" t="s">
        <v>91</v>
      </c>
      <c r="E25" s="34"/>
      <c r="F25" s="34"/>
      <c r="G25" s="23"/>
      <c r="H25" s="48"/>
      <c r="I25" s="48"/>
      <c r="J25" s="1"/>
    </row>
    <row r="26" spans="1:10" ht="15.75" thickBot="1">
      <c r="A26" s="50" t="s">
        <v>24</v>
      </c>
      <c r="B26" s="31" t="s">
        <v>25</v>
      </c>
      <c r="C26" s="33"/>
      <c r="D26" s="21" t="s">
        <v>92</v>
      </c>
      <c r="E26" s="34"/>
      <c r="F26" s="34"/>
      <c r="G26" s="23"/>
      <c r="H26" s="48"/>
      <c r="I26" s="48"/>
      <c r="J26" s="1"/>
    </row>
    <row r="27" spans="1:10" ht="15.75" thickBot="1">
      <c r="A27" s="50" t="s">
        <v>26</v>
      </c>
      <c r="B27" s="31" t="s">
        <v>27</v>
      </c>
      <c r="C27" s="33"/>
      <c r="D27" s="21" t="s">
        <v>88</v>
      </c>
      <c r="E27" s="34"/>
      <c r="F27" s="34"/>
      <c r="G27" s="23"/>
      <c r="H27" s="48"/>
      <c r="I27" s="48"/>
      <c r="J27" s="1"/>
    </row>
    <row r="28" spans="1:10" ht="15.75" thickBot="1">
      <c r="A28" s="50" t="s">
        <v>28</v>
      </c>
      <c r="B28" s="31" t="s">
        <v>29</v>
      </c>
      <c r="C28" s="33"/>
      <c r="D28" s="21" t="s">
        <v>88</v>
      </c>
      <c r="E28" s="34"/>
      <c r="F28" s="34"/>
      <c r="G28" s="23"/>
      <c r="H28" s="48"/>
      <c r="I28" s="48"/>
      <c r="J28" s="1"/>
    </row>
    <row r="29" spans="1:10" ht="15.75" thickBot="1">
      <c r="A29" s="50" t="s">
        <v>30</v>
      </c>
      <c r="B29" s="31" t="s">
        <v>31</v>
      </c>
      <c r="C29" s="33"/>
      <c r="D29" s="21" t="s">
        <v>93</v>
      </c>
      <c r="E29" s="34"/>
      <c r="F29" s="34"/>
      <c r="G29" s="23"/>
      <c r="H29" s="48"/>
      <c r="I29" s="48"/>
      <c r="J29" s="1"/>
    </row>
    <row r="30" spans="1:10" ht="15.75" thickBot="1">
      <c r="A30" s="50" t="s">
        <v>32</v>
      </c>
      <c r="B30" s="31" t="s">
        <v>33</v>
      </c>
      <c r="C30" s="33"/>
      <c r="D30" s="21" t="s">
        <v>93</v>
      </c>
      <c r="E30" s="34"/>
      <c r="F30" s="34"/>
      <c r="G30" s="23"/>
      <c r="H30" s="48"/>
      <c r="I30" s="48"/>
      <c r="J30" s="1"/>
    </row>
    <row r="31" spans="1:9" ht="15">
      <c r="A31" s="63" t="s">
        <v>35</v>
      </c>
      <c r="B31" s="3" t="s">
        <v>3</v>
      </c>
      <c r="C31" s="4">
        <v>46857524</v>
      </c>
      <c r="D31" s="5" t="s">
        <v>89</v>
      </c>
      <c r="E31" s="6"/>
      <c r="F31" s="6"/>
      <c r="G31" s="7"/>
      <c r="H31" s="48"/>
      <c r="I31" s="48"/>
    </row>
    <row r="32" spans="1:9" ht="15">
      <c r="A32" s="64"/>
      <c r="B32" s="8" t="s">
        <v>11</v>
      </c>
      <c r="C32" s="9">
        <v>46857521</v>
      </c>
      <c r="D32" s="10" t="s">
        <v>89</v>
      </c>
      <c r="E32" s="11"/>
      <c r="F32" s="11"/>
      <c r="G32" s="12"/>
      <c r="H32" s="48"/>
      <c r="I32" s="48"/>
    </row>
    <row r="33" spans="1:9" ht="15">
      <c r="A33" s="64"/>
      <c r="B33" s="8" t="s">
        <v>12</v>
      </c>
      <c r="C33" s="9">
        <v>46857522</v>
      </c>
      <c r="D33" s="10" t="s">
        <v>89</v>
      </c>
      <c r="E33" s="11"/>
      <c r="F33" s="11"/>
      <c r="G33" s="12"/>
      <c r="H33" s="48"/>
      <c r="I33" s="48"/>
    </row>
    <row r="34" spans="1:9" ht="15">
      <c r="A34" s="64"/>
      <c r="B34" s="8" t="s">
        <v>13</v>
      </c>
      <c r="C34" s="9">
        <v>46857523</v>
      </c>
      <c r="D34" s="10" t="s">
        <v>89</v>
      </c>
      <c r="E34" s="11"/>
      <c r="F34" s="11"/>
      <c r="G34" s="12"/>
      <c r="H34" s="48"/>
      <c r="I34" s="48"/>
    </row>
    <row r="35" spans="1:9" ht="15">
      <c r="A35" s="64"/>
      <c r="B35" s="8" t="s">
        <v>14</v>
      </c>
      <c r="C35" s="9">
        <v>46861328</v>
      </c>
      <c r="D35" s="35" t="s">
        <v>87</v>
      </c>
      <c r="E35" s="11"/>
      <c r="F35" s="11"/>
      <c r="G35" s="12"/>
      <c r="H35" s="48"/>
      <c r="I35" s="48"/>
    </row>
    <row r="36" spans="1:9" ht="15">
      <c r="A36" s="64"/>
      <c r="B36" s="8" t="s">
        <v>15</v>
      </c>
      <c r="C36" s="9">
        <v>46861326</v>
      </c>
      <c r="D36" s="10" t="s">
        <v>88</v>
      </c>
      <c r="E36" s="11"/>
      <c r="F36" s="11"/>
      <c r="G36" s="12"/>
      <c r="H36" s="48"/>
      <c r="I36" s="48"/>
    </row>
    <row r="37" spans="1:9" ht="15">
      <c r="A37" s="64"/>
      <c r="B37" s="8" t="s">
        <v>16</v>
      </c>
      <c r="C37" s="9">
        <v>46861325</v>
      </c>
      <c r="D37" s="10" t="s">
        <v>88</v>
      </c>
      <c r="E37" s="11"/>
      <c r="F37" s="11"/>
      <c r="G37" s="12"/>
      <c r="H37" s="48"/>
      <c r="I37" s="48"/>
    </row>
    <row r="38" spans="1:9" ht="15">
      <c r="A38" s="64"/>
      <c r="B38" s="8" t="s">
        <v>17</v>
      </c>
      <c r="C38" s="9">
        <v>46861327</v>
      </c>
      <c r="D38" s="10" t="s">
        <v>88</v>
      </c>
      <c r="E38" s="11"/>
      <c r="F38" s="11"/>
      <c r="G38" s="12"/>
      <c r="H38" s="48"/>
      <c r="I38" s="48"/>
    </row>
    <row r="39" spans="1:9" ht="15">
      <c r="A39" s="64"/>
      <c r="B39" s="8" t="s">
        <v>36</v>
      </c>
      <c r="C39" s="9">
        <v>47219604</v>
      </c>
      <c r="D39" s="10" t="s">
        <v>89</v>
      </c>
      <c r="E39" s="11"/>
      <c r="F39" s="11"/>
      <c r="G39" s="12"/>
      <c r="H39" s="48"/>
      <c r="I39" s="48"/>
    </row>
    <row r="40" spans="1:9" ht="24.75" thickBot="1">
      <c r="A40" s="64"/>
      <c r="B40" s="13" t="s">
        <v>37</v>
      </c>
      <c r="C40" s="14">
        <v>47074503</v>
      </c>
      <c r="D40" s="15" t="s">
        <v>89</v>
      </c>
      <c r="E40" s="16"/>
      <c r="F40" s="16"/>
      <c r="G40" s="17"/>
      <c r="H40" s="48"/>
      <c r="I40" s="48"/>
    </row>
    <row r="41" spans="1:9" ht="15">
      <c r="A41" s="57" t="s">
        <v>44</v>
      </c>
      <c r="B41" s="3" t="s">
        <v>47</v>
      </c>
      <c r="C41" s="4" t="s">
        <v>45</v>
      </c>
      <c r="D41" s="5" t="s">
        <v>89</v>
      </c>
      <c r="E41" s="6"/>
      <c r="F41" s="6"/>
      <c r="G41" s="7"/>
      <c r="H41" s="48"/>
      <c r="I41" s="48"/>
    </row>
    <row r="42" spans="1:9" ht="15">
      <c r="A42" s="58"/>
      <c r="B42" s="8" t="s">
        <v>59</v>
      </c>
      <c r="C42" s="36" t="s">
        <v>60</v>
      </c>
      <c r="D42" s="10" t="s">
        <v>89</v>
      </c>
      <c r="E42" s="11"/>
      <c r="F42" s="11"/>
      <c r="G42" s="12"/>
      <c r="H42" s="48"/>
      <c r="I42" s="48"/>
    </row>
    <row r="43" spans="1:9" ht="15">
      <c r="A43" s="58"/>
      <c r="B43" s="8" t="s">
        <v>61</v>
      </c>
      <c r="C43" s="36" t="s">
        <v>63</v>
      </c>
      <c r="D43" s="10" t="s">
        <v>89</v>
      </c>
      <c r="E43" s="11"/>
      <c r="F43" s="11"/>
      <c r="G43" s="12"/>
      <c r="H43" s="48"/>
      <c r="I43" s="48"/>
    </row>
    <row r="44" spans="1:9" ht="15">
      <c r="A44" s="58"/>
      <c r="B44" s="8" t="s">
        <v>62</v>
      </c>
      <c r="C44" s="36" t="s">
        <v>64</v>
      </c>
      <c r="D44" s="10" t="s">
        <v>89</v>
      </c>
      <c r="E44" s="11"/>
      <c r="F44" s="11"/>
      <c r="G44" s="12"/>
      <c r="H44" s="48"/>
      <c r="I44" s="48"/>
    </row>
    <row r="45" spans="1:9" ht="15.75" thickBot="1">
      <c r="A45" s="59"/>
      <c r="B45" s="13" t="s">
        <v>48</v>
      </c>
      <c r="C45" s="14" t="s">
        <v>46</v>
      </c>
      <c r="D45" s="15" t="s">
        <v>88</v>
      </c>
      <c r="E45" s="16"/>
      <c r="F45" s="16"/>
      <c r="G45" s="17"/>
      <c r="H45" s="48"/>
      <c r="I45" s="48"/>
    </row>
    <row r="46" spans="1:9" ht="15">
      <c r="A46" s="57" t="s">
        <v>66</v>
      </c>
      <c r="B46" s="3" t="s">
        <v>67</v>
      </c>
      <c r="C46" s="4" t="s">
        <v>71</v>
      </c>
      <c r="D46" s="5" t="s">
        <v>89</v>
      </c>
      <c r="E46" s="6"/>
      <c r="F46" s="6"/>
      <c r="G46" s="7"/>
      <c r="H46" s="48"/>
      <c r="I46" s="48"/>
    </row>
    <row r="47" spans="1:9" ht="15">
      <c r="A47" s="58"/>
      <c r="B47" s="8" t="s">
        <v>68</v>
      </c>
      <c r="C47" s="36" t="s">
        <v>72</v>
      </c>
      <c r="D47" s="10" t="s">
        <v>89</v>
      </c>
      <c r="E47" s="11"/>
      <c r="F47" s="11"/>
      <c r="G47" s="12"/>
      <c r="H47" s="48"/>
      <c r="I47" s="48"/>
    </row>
    <row r="48" spans="1:9" ht="15">
      <c r="A48" s="58"/>
      <c r="B48" s="8" t="s">
        <v>69</v>
      </c>
      <c r="C48" s="36" t="s">
        <v>73</v>
      </c>
      <c r="D48" s="10" t="s">
        <v>89</v>
      </c>
      <c r="E48" s="11"/>
      <c r="F48" s="11"/>
      <c r="G48" s="12"/>
      <c r="H48" s="48"/>
      <c r="I48" s="48"/>
    </row>
    <row r="49" spans="1:9" ht="15.75" thickBot="1">
      <c r="A49" s="58"/>
      <c r="B49" s="13" t="s">
        <v>70</v>
      </c>
      <c r="C49" s="37" t="s">
        <v>74</v>
      </c>
      <c r="D49" s="15" t="s">
        <v>89</v>
      </c>
      <c r="E49" s="16"/>
      <c r="F49" s="16"/>
      <c r="G49" s="17"/>
      <c r="H49" s="48"/>
      <c r="I49" s="48"/>
    </row>
    <row r="50" spans="1:9" ht="24.75" thickBot="1">
      <c r="A50" s="38" t="s">
        <v>83</v>
      </c>
      <c r="B50" s="19" t="s">
        <v>85</v>
      </c>
      <c r="C50" s="39" t="s">
        <v>84</v>
      </c>
      <c r="D50" s="21" t="s">
        <v>89</v>
      </c>
      <c r="E50" s="22"/>
      <c r="F50" s="22"/>
      <c r="G50" s="23"/>
      <c r="H50" s="48"/>
      <c r="I50" s="48"/>
    </row>
    <row r="51" spans="1:9" ht="15.75" thickBot="1">
      <c r="A51" s="40" t="s">
        <v>75</v>
      </c>
      <c r="B51" s="19" t="s">
        <v>76</v>
      </c>
      <c r="C51" s="20">
        <v>45807106</v>
      </c>
      <c r="D51" s="21" t="s">
        <v>89</v>
      </c>
      <c r="E51" s="41"/>
      <c r="F51" s="53"/>
      <c r="G51" s="23"/>
      <c r="H51" s="48"/>
      <c r="I51" s="48"/>
    </row>
    <row r="52" spans="1:9" ht="6" customHeight="1" thickBot="1">
      <c r="A52" s="42"/>
      <c r="B52" s="43"/>
      <c r="C52" s="44"/>
      <c r="D52" s="45"/>
      <c r="E52" s="46"/>
      <c r="F52" s="46"/>
      <c r="G52" s="47"/>
      <c r="H52" s="48"/>
      <c r="I52" s="48"/>
    </row>
    <row r="53" spans="1:9" ht="15.75" thickTop="1">
      <c r="A53" s="62" t="s">
        <v>97</v>
      </c>
      <c r="B53" s="62"/>
      <c r="C53" s="62"/>
      <c r="D53" s="62"/>
      <c r="E53" s="56"/>
      <c r="F53" s="51"/>
      <c r="G53" s="48">
        <f>SUM(G4:G51)</f>
        <v>0</v>
      </c>
      <c r="H53" s="48"/>
      <c r="I53" s="48"/>
    </row>
    <row r="56" ht="15">
      <c r="J56" s="1"/>
    </row>
  </sheetData>
  <sheetProtection/>
  <mergeCells count="17">
    <mergeCell ref="A1:G1"/>
    <mergeCell ref="A2:A3"/>
    <mergeCell ref="B2:B3"/>
    <mergeCell ref="C2:C3"/>
    <mergeCell ref="D2:D3"/>
    <mergeCell ref="E2:E3"/>
    <mergeCell ref="G2:G3"/>
    <mergeCell ref="A41:A45"/>
    <mergeCell ref="A46:A49"/>
    <mergeCell ref="F2:F3"/>
    <mergeCell ref="A53:D53"/>
    <mergeCell ref="A4:A8"/>
    <mergeCell ref="A9:A13"/>
    <mergeCell ref="A15:A17"/>
    <mergeCell ref="A18:A19"/>
    <mergeCell ref="A20:A21"/>
    <mergeCell ref="A31:A40"/>
  </mergeCells>
  <printOptions/>
  <pageMargins left="0.25" right="0.25" top="0.75" bottom="0.75" header="0.3" footer="0.3"/>
  <pageSetup fitToHeight="1" fitToWidth="1" horizontalDpi="600" verticalDpi="600" orientation="portrait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22">
      <selection activeCell="F8" sqref="F8"/>
    </sheetView>
  </sheetViews>
  <sheetFormatPr defaultColWidth="9.140625" defaultRowHeight="15"/>
  <cols>
    <col min="1" max="1" width="20.8515625" style="2" customWidth="1"/>
    <col min="2" max="2" width="37.140625" style="0" customWidth="1"/>
    <col min="3" max="3" width="11.28125" style="2" customWidth="1"/>
    <col min="4" max="4" width="6.28125" style="0" customWidth="1"/>
    <col min="5" max="5" width="10.00390625" style="0" customWidth="1"/>
    <col min="6" max="6" width="10.28125" style="0" customWidth="1"/>
  </cols>
  <sheetData>
    <row r="1" spans="1:7" ht="15">
      <c r="A1" s="66" t="s">
        <v>0</v>
      </c>
      <c r="B1" s="68" t="s">
        <v>1</v>
      </c>
      <c r="C1" s="68" t="s">
        <v>58</v>
      </c>
      <c r="D1" s="60" t="s">
        <v>86</v>
      </c>
      <c r="E1" s="71" t="s">
        <v>82</v>
      </c>
      <c r="F1" s="75" t="s">
        <v>2</v>
      </c>
      <c r="G1" s="1"/>
    </row>
    <row r="2" spans="1:7" ht="24.75" customHeight="1" thickBot="1">
      <c r="A2" s="67"/>
      <c r="B2" s="69"/>
      <c r="C2" s="69"/>
      <c r="D2" s="70"/>
      <c r="E2" s="72"/>
      <c r="F2" s="76"/>
      <c r="G2" s="1"/>
    </row>
    <row r="3" spans="1:7" ht="15">
      <c r="A3" s="63" t="s">
        <v>4</v>
      </c>
      <c r="B3" s="3" t="s">
        <v>5</v>
      </c>
      <c r="C3" s="4" t="s">
        <v>38</v>
      </c>
      <c r="D3" s="5" t="s">
        <v>87</v>
      </c>
      <c r="E3" s="6">
        <v>300</v>
      </c>
      <c r="F3" s="7">
        <v>900</v>
      </c>
      <c r="G3" s="1"/>
    </row>
    <row r="4" spans="1:7" ht="15">
      <c r="A4" s="64"/>
      <c r="B4" s="8" t="s">
        <v>6</v>
      </c>
      <c r="C4" s="9" t="s">
        <v>39</v>
      </c>
      <c r="D4" s="10" t="s">
        <v>88</v>
      </c>
      <c r="E4" s="11">
        <v>500</v>
      </c>
      <c r="F4" s="12">
        <v>1000</v>
      </c>
      <c r="G4" s="1"/>
    </row>
    <row r="5" spans="1:7" ht="15">
      <c r="A5" s="64"/>
      <c r="B5" s="8" t="s">
        <v>7</v>
      </c>
      <c r="C5" s="9" t="s">
        <v>41</v>
      </c>
      <c r="D5" s="10" t="s">
        <v>88</v>
      </c>
      <c r="E5" s="11">
        <v>500</v>
      </c>
      <c r="F5" s="12">
        <v>1000</v>
      </c>
      <c r="G5" s="1"/>
    </row>
    <row r="6" spans="1:7" ht="15">
      <c r="A6" s="64"/>
      <c r="B6" s="8" t="s">
        <v>8</v>
      </c>
      <c r="C6" s="9" t="s">
        <v>40</v>
      </c>
      <c r="D6" s="10" t="s">
        <v>88</v>
      </c>
      <c r="E6" s="11">
        <v>500</v>
      </c>
      <c r="F6" s="12">
        <v>1000</v>
      </c>
      <c r="G6" s="1"/>
    </row>
    <row r="7" spans="1:7" ht="15.75" thickBot="1">
      <c r="A7" s="65"/>
      <c r="B7" s="13" t="s">
        <v>43</v>
      </c>
      <c r="C7" s="14" t="s">
        <v>42</v>
      </c>
      <c r="D7" s="15" t="s">
        <v>88</v>
      </c>
      <c r="E7" s="16">
        <v>80</v>
      </c>
      <c r="F7" s="17">
        <v>160</v>
      </c>
      <c r="G7" s="1"/>
    </row>
    <row r="8" spans="1:7" ht="15">
      <c r="A8" s="63" t="s">
        <v>77</v>
      </c>
      <c r="B8" s="3" t="s">
        <v>5</v>
      </c>
      <c r="C8" s="4" t="s">
        <v>81</v>
      </c>
      <c r="D8" s="5" t="s">
        <v>88</v>
      </c>
      <c r="E8" s="6">
        <v>332</v>
      </c>
      <c r="F8" s="7">
        <v>664</v>
      </c>
      <c r="G8" s="1"/>
    </row>
    <row r="9" spans="1:7" ht="15">
      <c r="A9" s="64"/>
      <c r="B9" s="8" t="s">
        <v>6</v>
      </c>
      <c r="C9" s="9" t="s">
        <v>79</v>
      </c>
      <c r="D9" s="10" t="s">
        <v>89</v>
      </c>
      <c r="E9" s="11">
        <v>605</v>
      </c>
      <c r="F9" s="12">
        <v>605</v>
      </c>
      <c r="G9" s="1"/>
    </row>
    <row r="10" spans="1:7" ht="15">
      <c r="A10" s="64"/>
      <c r="B10" s="8" t="s">
        <v>7</v>
      </c>
      <c r="C10" s="9" t="s">
        <v>80</v>
      </c>
      <c r="D10" s="10" t="s">
        <v>89</v>
      </c>
      <c r="E10" s="11">
        <v>605</v>
      </c>
      <c r="F10" s="12">
        <v>605</v>
      </c>
      <c r="G10" s="1"/>
    </row>
    <row r="11" spans="1:7" ht="15">
      <c r="A11" s="64"/>
      <c r="B11" s="8" t="s">
        <v>8</v>
      </c>
      <c r="C11" s="9" t="s">
        <v>78</v>
      </c>
      <c r="D11" s="10" t="s">
        <v>89</v>
      </c>
      <c r="E11" s="11">
        <v>605</v>
      </c>
      <c r="F11" s="12">
        <v>605</v>
      </c>
      <c r="G11" s="1"/>
    </row>
    <row r="12" spans="1:7" ht="15.75" thickBot="1">
      <c r="A12" s="65"/>
      <c r="B12" s="13" t="s">
        <v>43</v>
      </c>
      <c r="C12" s="14" t="s">
        <v>42</v>
      </c>
      <c r="D12" s="15" t="s">
        <v>89</v>
      </c>
      <c r="E12" s="16">
        <v>50</v>
      </c>
      <c r="F12" s="17">
        <v>50</v>
      </c>
      <c r="G12" s="1"/>
    </row>
    <row r="13" spans="1:7" ht="15.75" thickBot="1">
      <c r="A13" s="18" t="s">
        <v>65</v>
      </c>
      <c r="B13" s="19" t="s">
        <v>9</v>
      </c>
      <c r="C13" s="20">
        <v>44318608</v>
      </c>
      <c r="D13" s="21" t="s">
        <v>89</v>
      </c>
      <c r="E13" s="22">
        <v>400</v>
      </c>
      <c r="F13" s="23">
        <v>400</v>
      </c>
      <c r="G13" s="1"/>
    </row>
    <row r="14" spans="1:7" ht="15">
      <c r="A14" s="57" t="s">
        <v>10</v>
      </c>
      <c r="B14" s="3" t="s">
        <v>3</v>
      </c>
      <c r="C14" s="4">
        <v>44844408</v>
      </c>
      <c r="D14" s="5" t="s">
        <v>89</v>
      </c>
      <c r="E14" s="6">
        <v>260</v>
      </c>
      <c r="F14" s="7">
        <v>260</v>
      </c>
      <c r="G14" s="1"/>
    </row>
    <row r="15" spans="1:7" ht="15">
      <c r="A15" s="58"/>
      <c r="B15" s="8" t="s">
        <v>14</v>
      </c>
      <c r="C15" s="9">
        <v>44844508</v>
      </c>
      <c r="D15" s="10" t="s">
        <v>89</v>
      </c>
      <c r="E15" s="11">
        <v>400</v>
      </c>
      <c r="F15" s="12">
        <v>400</v>
      </c>
      <c r="G15" s="1"/>
    </row>
    <row r="16" spans="1:7" ht="15.75" thickBot="1">
      <c r="A16" s="59"/>
      <c r="B16" s="13" t="s">
        <v>16</v>
      </c>
      <c r="C16" s="14">
        <v>44844505</v>
      </c>
      <c r="D16" s="15" t="s">
        <v>89</v>
      </c>
      <c r="E16" s="16">
        <v>750</v>
      </c>
      <c r="F16" s="17">
        <v>750</v>
      </c>
      <c r="G16" s="1"/>
    </row>
    <row r="17" spans="1:7" ht="15">
      <c r="A17" s="63" t="s">
        <v>18</v>
      </c>
      <c r="B17" s="3" t="s">
        <v>56</v>
      </c>
      <c r="C17" s="4">
        <v>44992402</v>
      </c>
      <c r="D17" s="5" t="s">
        <v>90</v>
      </c>
      <c r="E17" s="6">
        <v>290</v>
      </c>
      <c r="F17" s="7">
        <v>1160</v>
      </c>
      <c r="G17" s="1"/>
    </row>
    <row r="18" spans="1:7" ht="15.75" thickBot="1">
      <c r="A18" s="65"/>
      <c r="B18" s="13" t="s">
        <v>49</v>
      </c>
      <c r="C18" s="14">
        <v>44574307</v>
      </c>
      <c r="D18" s="15" t="s">
        <v>89</v>
      </c>
      <c r="E18" s="16">
        <v>410</v>
      </c>
      <c r="F18" s="17">
        <v>410</v>
      </c>
      <c r="G18" s="1"/>
    </row>
    <row r="19" spans="1:7" ht="15">
      <c r="A19" s="63" t="s">
        <v>19</v>
      </c>
      <c r="B19" s="3" t="s">
        <v>55</v>
      </c>
      <c r="C19" s="4">
        <v>44574702</v>
      </c>
      <c r="D19" s="5" t="s">
        <v>89</v>
      </c>
      <c r="E19" s="6">
        <v>290</v>
      </c>
      <c r="F19" s="7">
        <v>290</v>
      </c>
      <c r="G19" s="1"/>
    </row>
    <row r="20" spans="1:7" ht="15.75" thickBot="1">
      <c r="A20" s="65"/>
      <c r="B20" s="13" t="s">
        <v>50</v>
      </c>
      <c r="C20" s="14">
        <v>44574302</v>
      </c>
      <c r="D20" s="15" t="s">
        <v>89</v>
      </c>
      <c r="E20" s="16">
        <v>410</v>
      </c>
      <c r="F20" s="17">
        <v>410</v>
      </c>
      <c r="G20" s="1"/>
    </row>
    <row r="21" spans="1:7" ht="15.75" thickBot="1">
      <c r="A21" s="24" t="s">
        <v>20</v>
      </c>
      <c r="B21" s="25" t="s">
        <v>52</v>
      </c>
      <c r="C21" s="26" t="s">
        <v>51</v>
      </c>
      <c r="D21" s="27" t="s">
        <v>88</v>
      </c>
      <c r="E21" s="28">
        <v>180</v>
      </c>
      <c r="F21" s="29">
        <v>360</v>
      </c>
      <c r="G21" s="1"/>
    </row>
    <row r="22" spans="1:7" ht="15.75" thickBot="1">
      <c r="A22" s="30" t="s">
        <v>57</v>
      </c>
      <c r="B22" s="31" t="s">
        <v>54</v>
      </c>
      <c r="C22" s="32" t="s">
        <v>53</v>
      </c>
      <c r="D22" s="21" t="s">
        <v>89</v>
      </c>
      <c r="E22" s="22">
        <v>200</v>
      </c>
      <c r="F22" s="23">
        <v>200</v>
      </c>
      <c r="G22" s="1"/>
    </row>
    <row r="23" spans="1:7" ht="15.75" thickBot="1">
      <c r="A23" s="24" t="s">
        <v>21</v>
      </c>
      <c r="B23" s="31" t="s">
        <v>22</v>
      </c>
      <c r="C23" s="33"/>
      <c r="D23" s="21" t="s">
        <v>91</v>
      </c>
      <c r="E23" s="34">
        <v>1.2</v>
      </c>
      <c r="F23" s="23">
        <v>36</v>
      </c>
      <c r="G23" s="1"/>
    </row>
    <row r="24" spans="1:7" ht="15.75" thickBot="1">
      <c r="A24" s="24" t="s">
        <v>21</v>
      </c>
      <c r="B24" s="31" t="s">
        <v>23</v>
      </c>
      <c r="C24" s="33"/>
      <c r="D24" s="21" t="s">
        <v>91</v>
      </c>
      <c r="E24" s="34">
        <v>1</v>
      </c>
      <c r="F24" s="23">
        <v>30</v>
      </c>
      <c r="G24" s="1"/>
    </row>
    <row r="25" spans="1:7" ht="15.75" thickBot="1">
      <c r="A25" s="24" t="s">
        <v>24</v>
      </c>
      <c r="B25" s="31" t="s">
        <v>25</v>
      </c>
      <c r="C25" s="33"/>
      <c r="D25" s="21" t="s">
        <v>92</v>
      </c>
      <c r="E25" s="34">
        <v>54</v>
      </c>
      <c r="F25" s="23">
        <v>540</v>
      </c>
      <c r="G25" s="1"/>
    </row>
    <row r="26" spans="1:7" ht="15.75" thickBot="1">
      <c r="A26" s="24" t="s">
        <v>26</v>
      </c>
      <c r="B26" s="31" t="s">
        <v>27</v>
      </c>
      <c r="C26" s="33"/>
      <c r="D26" s="21" t="s">
        <v>88</v>
      </c>
      <c r="E26" s="34">
        <v>17</v>
      </c>
      <c r="F26" s="23">
        <v>34</v>
      </c>
      <c r="G26" s="1"/>
    </row>
    <row r="27" spans="1:7" ht="15.75" thickBot="1">
      <c r="A27" s="24" t="s">
        <v>28</v>
      </c>
      <c r="B27" s="31" t="s">
        <v>29</v>
      </c>
      <c r="C27" s="33"/>
      <c r="D27" s="21" t="s">
        <v>88</v>
      </c>
      <c r="E27" s="34">
        <v>17</v>
      </c>
      <c r="F27" s="23">
        <v>34</v>
      </c>
      <c r="G27" s="1"/>
    </row>
    <row r="28" spans="1:7" ht="15.75" thickBot="1">
      <c r="A28" s="24" t="s">
        <v>30</v>
      </c>
      <c r="B28" s="31" t="s">
        <v>31</v>
      </c>
      <c r="C28" s="33"/>
      <c r="D28" s="21" t="s">
        <v>93</v>
      </c>
      <c r="E28" s="34">
        <v>17</v>
      </c>
      <c r="F28" s="23">
        <v>136</v>
      </c>
      <c r="G28" s="1"/>
    </row>
    <row r="29" spans="1:7" ht="15.75" thickBot="1">
      <c r="A29" s="24" t="s">
        <v>32</v>
      </c>
      <c r="B29" s="31" t="s">
        <v>33</v>
      </c>
      <c r="C29" s="33"/>
      <c r="D29" s="21" t="s">
        <v>93</v>
      </c>
      <c r="E29" s="34">
        <v>22</v>
      </c>
      <c r="F29" s="23">
        <v>176</v>
      </c>
      <c r="G29" s="1"/>
    </row>
    <row r="30" spans="1:6" ht="15">
      <c r="A30" s="63" t="s">
        <v>35</v>
      </c>
      <c r="B30" s="3" t="s">
        <v>3</v>
      </c>
      <c r="C30" s="4">
        <v>46857524</v>
      </c>
      <c r="D30" s="5" t="s">
        <v>89</v>
      </c>
      <c r="E30" s="6">
        <v>500</v>
      </c>
      <c r="F30" s="7">
        <v>500</v>
      </c>
    </row>
    <row r="31" spans="1:6" ht="15">
      <c r="A31" s="64"/>
      <c r="B31" s="8" t="s">
        <v>11</v>
      </c>
      <c r="C31" s="9">
        <v>46857521</v>
      </c>
      <c r="D31" s="10" t="s">
        <v>89</v>
      </c>
      <c r="E31" s="11">
        <v>500</v>
      </c>
      <c r="F31" s="12">
        <v>500</v>
      </c>
    </row>
    <row r="32" spans="1:6" ht="15">
      <c r="A32" s="64"/>
      <c r="B32" s="8" t="s">
        <v>12</v>
      </c>
      <c r="C32" s="9">
        <v>46857522</v>
      </c>
      <c r="D32" s="10" t="s">
        <v>89</v>
      </c>
      <c r="E32" s="11">
        <v>500</v>
      </c>
      <c r="F32" s="12">
        <v>500</v>
      </c>
    </row>
    <row r="33" spans="1:6" ht="15">
      <c r="A33" s="64"/>
      <c r="B33" s="8" t="s">
        <v>13</v>
      </c>
      <c r="C33" s="9">
        <v>46857523</v>
      </c>
      <c r="D33" s="10" t="s">
        <v>89</v>
      </c>
      <c r="E33" s="11">
        <v>500</v>
      </c>
      <c r="F33" s="12">
        <v>500</v>
      </c>
    </row>
    <row r="34" spans="1:6" ht="15">
      <c r="A34" s="64"/>
      <c r="B34" s="8" t="s">
        <v>14</v>
      </c>
      <c r="C34" s="9">
        <v>46861328</v>
      </c>
      <c r="D34" s="35" t="s">
        <v>87</v>
      </c>
      <c r="E34" s="11">
        <v>300</v>
      </c>
      <c r="F34" s="12">
        <v>900</v>
      </c>
    </row>
    <row r="35" spans="1:6" ht="15">
      <c r="A35" s="64"/>
      <c r="B35" s="8" t="s">
        <v>15</v>
      </c>
      <c r="C35" s="9">
        <v>46861326</v>
      </c>
      <c r="D35" s="10" t="s">
        <v>88</v>
      </c>
      <c r="E35" s="11">
        <v>550</v>
      </c>
      <c r="F35" s="12">
        <v>1100</v>
      </c>
    </row>
    <row r="36" spans="1:6" ht="15">
      <c r="A36" s="64"/>
      <c r="B36" s="8" t="s">
        <v>16</v>
      </c>
      <c r="C36" s="9">
        <v>46861325</v>
      </c>
      <c r="D36" s="10" t="s">
        <v>88</v>
      </c>
      <c r="E36" s="11">
        <v>550</v>
      </c>
      <c r="F36" s="12">
        <v>1100</v>
      </c>
    </row>
    <row r="37" spans="1:6" ht="15">
      <c r="A37" s="64"/>
      <c r="B37" s="8" t="s">
        <v>17</v>
      </c>
      <c r="C37" s="9">
        <v>46861327</v>
      </c>
      <c r="D37" s="10" t="s">
        <v>88</v>
      </c>
      <c r="E37" s="11">
        <v>550</v>
      </c>
      <c r="F37" s="12">
        <v>1100</v>
      </c>
    </row>
    <row r="38" spans="1:6" ht="15">
      <c r="A38" s="64"/>
      <c r="B38" s="8" t="s">
        <v>36</v>
      </c>
      <c r="C38" s="9">
        <v>47219604</v>
      </c>
      <c r="D38" s="10" t="s">
        <v>89</v>
      </c>
      <c r="E38" s="11">
        <v>450</v>
      </c>
      <c r="F38" s="12">
        <v>450</v>
      </c>
    </row>
    <row r="39" spans="1:6" ht="24.75" thickBot="1">
      <c r="A39" s="64"/>
      <c r="B39" s="13" t="s">
        <v>37</v>
      </c>
      <c r="C39" s="14">
        <v>47074503</v>
      </c>
      <c r="D39" s="15" t="s">
        <v>89</v>
      </c>
      <c r="E39" s="16">
        <v>400</v>
      </c>
      <c r="F39" s="17">
        <v>400</v>
      </c>
    </row>
    <row r="40" spans="1:6" ht="15">
      <c r="A40" s="57" t="s">
        <v>44</v>
      </c>
      <c r="B40" s="3" t="s">
        <v>47</v>
      </c>
      <c r="C40" s="4" t="s">
        <v>45</v>
      </c>
      <c r="D40" s="5" t="s">
        <v>89</v>
      </c>
      <c r="E40" s="6">
        <v>170</v>
      </c>
      <c r="F40" s="7">
        <v>170</v>
      </c>
    </row>
    <row r="41" spans="1:6" ht="15">
      <c r="A41" s="58"/>
      <c r="B41" s="8" t="s">
        <v>59</v>
      </c>
      <c r="C41" s="36" t="s">
        <v>60</v>
      </c>
      <c r="D41" s="10" t="s">
        <v>89</v>
      </c>
      <c r="E41" s="11">
        <v>100</v>
      </c>
      <c r="F41" s="12">
        <v>100</v>
      </c>
    </row>
    <row r="42" spans="1:6" ht="15">
      <c r="A42" s="58"/>
      <c r="B42" s="8" t="s">
        <v>61</v>
      </c>
      <c r="C42" s="36" t="s">
        <v>63</v>
      </c>
      <c r="D42" s="10" t="s">
        <v>89</v>
      </c>
      <c r="E42" s="11">
        <v>100</v>
      </c>
      <c r="F42" s="12">
        <v>100</v>
      </c>
    </row>
    <row r="43" spans="1:6" ht="15">
      <c r="A43" s="58"/>
      <c r="B43" s="8" t="s">
        <v>62</v>
      </c>
      <c r="C43" s="36" t="s">
        <v>64</v>
      </c>
      <c r="D43" s="10" t="s">
        <v>89</v>
      </c>
      <c r="E43" s="11">
        <v>100</v>
      </c>
      <c r="F43" s="12">
        <v>100</v>
      </c>
    </row>
    <row r="44" spans="1:6" ht="15.75" thickBot="1">
      <c r="A44" s="59"/>
      <c r="B44" s="13" t="s">
        <v>48</v>
      </c>
      <c r="C44" s="14" t="s">
        <v>46</v>
      </c>
      <c r="D44" s="15" t="s">
        <v>88</v>
      </c>
      <c r="E44" s="16">
        <v>284.46</v>
      </c>
      <c r="F44" s="17">
        <v>568.92</v>
      </c>
    </row>
    <row r="45" spans="1:6" ht="15">
      <c r="A45" s="57" t="s">
        <v>66</v>
      </c>
      <c r="B45" s="3" t="s">
        <v>67</v>
      </c>
      <c r="C45" s="4" t="s">
        <v>71</v>
      </c>
      <c r="D45" s="5" t="s">
        <v>89</v>
      </c>
      <c r="E45" s="6">
        <v>22</v>
      </c>
      <c r="F45" s="7">
        <v>22</v>
      </c>
    </row>
    <row r="46" spans="1:6" ht="15">
      <c r="A46" s="58"/>
      <c r="B46" s="8" t="s">
        <v>68</v>
      </c>
      <c r="C46" s="36" t="s">
        <v>72</v>
      </c>
      <c r="D46" s="10" t="s">
        <v>89</v>
      </c>
      <c r="E46" s="11">
        <v>22</v>
      </c>
      <c r="F46" s="12">
        <v>22</v>
      </c>
    </row>
    <row r="47" spans="1:6" ht="15">
      <c r="A47" s="58"/>
      <c r="B47" s="8" t="s">
        <v>69</v>
      </c>
      <c r="C47" s="36" t="s">
        <v>73</v>
      </c>
      <c r="D47" s="10" t="s">
        <v>89</v>
      </c>
      <c r="E47" s="11">
        <v>22</v>
      </c>
      <c r="F47" s="12">
        <v>22</v>
      </c>
    </row>
    <row r="48" spans="1:6" ht="15.75" thickBot="1">
      <c r="A48" s="58"/>
      <c r="B48" s="13" t="s">
        <v>70</v>
      </c>
      <c r="C48" s="37" t="s">
        <v>74</v>
      </c>
      <c r="D48" s="15" t="s">
        <v>89</v>
      </c>
      <c r="E48" s="16">
        <v>22</v>
      </c>
      <c r="F48" s="17">
        <v>22</v>
      </c>
    </row>
    <row r="49" spans="1:6" ht="24.75" thickBot="1">
      <c r="A49" s="38" t="s">
        <v>83</v>
      </c>
      <c r="B49" s="19" t="s">
        <v>85</v>
      </c>
      <c r="C49" s="39" t="s">
        <v>84</v>
      </c>
      <c r="D49" s="21" t="s">
        <v>89</v>
      </c>
      <c r="E49" s="22">
        <v>150</v>
      </c>
      <c r="F49" s="23">
        <v>150</v>
      </c>
    </row>
    <row r="50" spans="1:6" ht="15.75" thickBot="1">
      <c r="A50" s="40" t="s">
        <v>75</v>
      </c>
      <c r="B50" s="19" t="s">
        <v>76</v>
      </c>
      <c r="C50" s="20">
        <v>45807106</v>
      </c>
      <c r="D50" s="21" t="s">
        <v>89</v>
      </c>
      <c r="E50" s="41">
        <v>380</v>
      </c>
      <c r="F50" s="23">
        <v>380</v>
      </c>
    </row>
    <row r="51" spans="1:6" ht="6" customHeight="1" thickBot="1">
      <c r="A51" s="42"/>
      <c r="B51" s="43"/>
      <c r="C51" s="44"/>
      <c r="D51" s="45"/>
      <c r="E51" s="46"/>
      <c r="F51" s="47"/>
    </row>
    <row r="52" spans="1:6" ht="15.75" thickTop="1">
      <c r="A52" s="62" t="s">
        <v>34</v>
      </c>
      <c r="B52" s="62"/>
      <c r="C52" s="62"/>
      <c r="D52" s="62"/>
      <c r="E52" s="62"/>
      <c r="F52" s="48">
        <f>SUM(F3:F50)</f>
        <v>20921.92</v>
      </c>
    </row>
    <row r="55" ht="15">
      <c r="G55" s="1"/>
    </row>
  </sheetData>
  <sheetProtection/>
  <mergeCells count="15">
    <mergeCell ref="E1:E2"/>
    <mergeCell ref="A45:A48"/>
    <mergeCell ref="A8:A12"/>
    <mergeCell ref="C1:C2"/>
    <mergeCell ref="A40:A44"/>
    <mergeCell ref="F1:F2"/>
    <mergeCell ref="A19:A20"/>
    <mergeCell ref="A52:E52"/>
    <mergeCell ref="A30:A39"/>
    <mergeCell ref="A3:A7"/>
    <mergeCell ref="A14:A16"/>
    <mergeCell ref="A17:A18"/>
    <mergeCell ref="A1:A2"/>
    <mergeCell ref="B1:B2"/>
    <mergeCell ref="D1:D2"/>
  </mergeCells>
  <printOptions/>
  <pageMargins left="0.25" right="0.25" top="0.75" bottom="0.75" header="0.3" footer="0.3"/>
  <pageSetup fitToHeight="1" fitToWidth="1"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2023-01-02T13:27:41Z</dcterms:modified>
  <cp:category/>
  <cp:version/>
  <cp:contentType/>
  <cp:contentStatus/>
</cp:coreProperties>
</file>