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-WSKIP-KA\Applications-KA\Przetargi\2022\zp_2_22_meble_akademik_DS1_IIp_wadium\1 dokumenatcja\platforma zakupowa\"/>
    </mc:Choice>
  </mc:AlternateContent>
  <xr:revisionPtr revIDLastSave="0" documentId="13_ncr:1_{4BFCDB7E-1494-4FF6-8281-3875AC51EEA1}" xr6:coauthVersionLast="47" xr6:coauthVersionMax="47" xr10:uidLastSave="{00000000-0000-0000-0000-000000000000}"/>
  <bookViews>
    <workbookView xWindow="10548" yWindow="132" windowWidth="12096" windowHeight="12108" activeTab="1" xr2:uid="{00000000-000D-0000-FFFF-FFFF00000000}"/>
  </bookViews>
  <sheets>
    <sheet name="część I" sheetId="1" r:id="rId1"/>
    <sheet name="część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4" i="2"/>
  <c r="F13" i="2"/>
  <c r="H13" i="2" s="1"/>
  <c r="F12" i="2"/>
  <c r="F11" i="2"/>
  <c r="F10" i="2"/>
  <c r="H10" i="2" s="1"/>
  <c r="F35" i="1"/>
  <c r="F34" i="1"/>
  <c r="H34" i="1" s="1"/>
  <c r="F33" i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F24" i="1"/>
  <c r="H24" i="1" s="1"/>
  <c r="H23" i="1"/>
  <c r="F23" i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5" i="2" l="1"/>
  <c r="I13" i="2"/>
  <c r="H14" i="2"/>
  <c r="I14" i="2" s="1"/>
  <c r="I10" i="2"/>
  <c r="H9" i="2"/>
  <c r="H12" i="2"/>
  <c r="I12" i="2" s="1"/>
  <c r="H11" i="2"/>
  <c r="I11" i="2" s="1"/>
  <c r="H35" i="1"/>
  <c r="I35" i="1" s="1"/>
  <c r="I13" i="1"/>
  <c r="I21" i="1"/>
  <c r="I29" i="1"/>
  <c r="H25" i="1"/>
  <c r="I19" i="1"/>
  <c r="I15" i="1"/>
  <c r="I23" i="1"/>
  <c r="I31" i="1"/>
  <c r="I17" i="1"/>
  <c r="H33" i="1"/>
  <c r="I33" i="1" s="1"/>
  <c r="I11" i="1"/>
  <c r="I27" i="1"/>
  <c r="I12" i="1"/>
  <c r="I14" i="1"/>
  <c r="I16" i="1"/>
  <c r="I18" i="1"/>
  <c r="I20" i="1"/>
  <c r="I22" i="1"/>
  <c r="I24" i="1"/>
  <c r="I26" i="1"/>
  <c r="I28" i="1"/>
  <c r="I30" i="1"/>
  <c r="I32" i="1"/>
  <c r="I34" i="1"/>
  <c r="F36" i="1"/>
  <c r="H15" i="2" l="1"/>
  <c r="I9" i="2"/>
  <c r="I15" i="2" s="1"/>
  <c r="H36" i="1"/>
  <c r="I25" i="1"/>
  <c r="I36" i="1" s="1"/>
</calcChain>
</file>

<file path=xl/sharedStrings.xml><?xml version="1.0" encoding="utf-8"?>
<sst xmlns="http://schemas.openxmlformats.org/spreadsheetml/2006/main" count="127" uniqueCount="83">
  <si>
    <t>FORMULARZ CENOWY</t>
  </si>
  <si>
    <t>Część I. Meble do pomieszczeń mieszkalnych</t>
  </si>
  <si>
    <t>Lp.</t>
  </si>
  <si>
    <t>Nazwa artykułu</t>
  </si>
  <si>
    <t>Jednostka miary</t>
  </si>
  <si>
    <t>Cena jednostkowa netto /zł/</t>
  </si>
  <si>
    <t>Ilość</t>
  </si>
  <si>
    <t>Wartość netto /zł/</t>
  </si>
  <si>
    <t>Stawka VAT /%/</t>
  </si>
  <si>
    <t>Wartość VAT /zł/</t>
  </si>
  <si>
    <t>Wartość brutto /zł/</t>
  </si>
  <si>
    <t>1. </t>
  </si>
  <si>
    <t>M1 łóżko 90x200</t>
  </si>
  <si>
    <t>szt.</t>
  </si>
  <si>
    <t>2. </t>
  </si>
  <si>
    <t>M2 mebel na wymiar – zabudowa przy ścianie z oknem</t>
  </si>
  <si>
    <t>3. </t>
  </si>
  <si>
    <t>M2.1 mebel na wymiar – biurko przy ścianie</t>
  </si>
  <si>
    <t>4. </t>
  </si>
  <si>
    <t>M2.1.1 mebel na wymiar – biurko przy ścianie</t>
  </si>
  <si>
    <t>5. </t>
  </si>
  <si>
    <t>M2.2 mebel na wymiar – biurko przy ścianie</t>
  </si>
  <si>
    <t>6. </t>
  </si>
  <si>
    <t>M2.2.1 mebel na wymiar – biurko przy ścianie</t>
  </si>
  <si>
    <t>7. </t>
  </si>
  <si>
    <t>M3 krzesło</t>
  </si>
  <si>
    <t>8. </t>
  </si>
  <si>
    <t>M4 szafa do zabudowy</t>
  </si>
  <si>
    <t>9. </t>
  </si>
  <si>
    <t>M4.1 szafa do zabudowy</t>
  </si>
  <si>
    <t>10. </t>
  </si>
  <si>
    <t>M5 szafa z lodówką do zabudowy</t>
  </si>
  <si>
    <t>11. </t>
  </si>
  <si>
    <t>M5.1 szafa z lodówką do zabudowy</t>
  </si>
  <si>
    <t>12. </t>
  </si>
  <si>
    <t>M6 szafa z frontami przesuwnymi lustrzanymi</t>
  </si>
  <si>
    <t>13. </t>
  </si>
  <si>
    <t>M7 szafa do zabudowy (powiększona głębokość szafy)</t>
  </si>
  <si>
    <t>14. </t>
  </si>
  <si>
    <t>M8 szafa do zabudowy z półkami</t>
  </si>
  <si>
    <t>15. </t>
  </si>
  <si>
    <t>P1 panel dekoracyjny – wieszak na ubrania</t>
  </si>
  <si>
    <t>16. </t>
  </si>
  <si>
    <t>P1.1 panel dekoracyjny – bok szafy</t>
  </si>
  <si>
    <t>17. </t>
  </si>
  <si>
    <t>P1.2 panel dekoracyjny – bok szafy</t>
  </si>
  <si>
    <t>18. </t>
  </si>
  <si>
    <t>P2 panel dekoracyjny – bok lub wezgłowie łóżka</t>
  </si>
  <si>
    <t>19. </t>
  </si>
  <si>
    <t>P3 panel dekoracyjny – wezgłowie łóżka</t>
  </si>
  <si>
    <t>20. </t>
  </si>
  <si>
    <t>ŁM1 szafka nad obudową stelaża podtynkowego WC</t>
  </si>
  <si>
    <t>21. </t>
  </si>
  <si>
    <t>LZ lodówka w zabudowie</t>
  </si>
  <si>
    <t>22. </t>
  </si>
  <si>
    <t>gniazdo meblowe chowane w blacie</t>
  </si>
  <si>
    <t>23. </t>
  </si>
  <si>
    <t>systemowa kratka wentylacyjna montowana w blacie i cokole zabudowy lodówki</t>
  </si>
  <si>
    <t>24. </t>
  </si>
  <si>
    <t>kratki wentylacyjne ścienne</t>
  </si>
  <si>
    <t>25. </t>
  </si>
  <si>
    <t>wieszaki ścienne na odzież</t>
  </si>
  <si>
    <t>26.</t>
  </si>
  <si>
    <t>Suma</t>
  </si>
  <si>
    <t>x</t>
  </si>
  <si>
    <t>Część II. Meble do pomieszczeń ogólnodostępnych</t>
  </si>
  <si>
    <t>1.</t>
  </si>
  <si>
    <t>M1 Sofa zielona / limonka</t>
  </si>
  <si>
    <t>2.</t>
  </si>
  <si>
    <t xml:space="preserve">M1 Sofa czerwona </t>
  </si>
  <si>
    <t>3.</t>
  </si>
  <si>
    <t xml:space="preserve">M4 Stolik kawowy </t>
  </si>
  <si>
    <t>4.</t>
  </si>
  <si>
    <t xml:space="preserve">M5 Ława </t>
  </si>
  <si>
    <t>5.</t>
  </si>
  <si>
    <t xml:space="preserve">M9 Pufa czerwona </t>
  </si>
  <si>
    <t>6.</t>
  </si>
  <si>
    <t xml:space="preserve">M9 Pufa czarna </t>
  </si>
  <si>
    <t>7.</t>
  </si>
  <si>
    <t xml:space="preserve">Załącznik nr 3 do SWZ
2/zp/22
</t>
  </si>
  <si>
    <t>...................................................................</t>
  </si>
  <si>
    <t>[dokument należy wypełnić i opatrzyć
kwalifikowanym podpisem elektronicznym
lub podpisem zaufanym lub podpisem osobistym]</t>
  </si>
  <si>
    <t>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</si>
</sst>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/>
    <xf numFmtId="0" fontId="7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opLeftCell="B16" zoomScale="85" zoomScaleNormal="85" workbookViewId="0">
      <selection activeCell="G40" sqref="G40:I41"/>
    </sheetView>
  </sheetViews>
  <sheetFormatPr defaultColWidth="9.109375" defaultRowHeight="14.4" x14ac:dyDescent="0.3"/>
  <cols>
    <col min="1" max="1" width="5.5546875" style="1" customWidth="1"/>
    <col min="2" max="2" width="41.5546875" style="1" customWidth="1"/>
    <col min="3" max="3" width="12" style="1" customWidth="1"/>
    <col min="4" max="4" width="11" style="1" customWidth="1"/>
    <col min="5" max="5" width="9.109375" style="1"/>
    <col min="6" max="6" width="11" style="1" customWidth="1"/>
    <col min="7" max="7" width="11.33203125" style="1" customWidth="1"/>
    <col min="8" max="8" width="11.44140625" style="1" customWidth="1"/>
    <col min="9" max="9" width="10.88671875" style="1" customWidth="1"/>
    <col min="10" max="16384" width="9.109375" style="1"/>
  </cols>
  <sheetData>
    <row r="1" spans="1:9" ht="41.4" customHeight="1" x14ac:dyDescent="0.3">
      <c r="H1" s="20" t="s">
        <v>79</v>
      </c>
      <c r="I1" s="20"/>
    </row>
    <row r="2" spans="1:9" x14ac:dyDescent="0.3">
      <c r="A2" s="2"/>
    </row>
    <row r="3" spans="1:9" x14ac:dyDescent="0.3">
      <c r="A3" s="3"/>
      <c r="C3" s="4" t="s">
        <v>0</v>
      </c>
    </row>
    <row r="4" spans="1:9" x14ac:dyDescent="0.3">
      <c r="A4" s="3"/>
    </row>
    <row r="5" spans="1:9" x14ac:dyDescent="0.3">
      <c r="A5" s="3"/>
    </row>
    <row r="6" spans="1:9" x14ac:dyDescent="0.3">
      <c r="A6" s="5" t="s">
        <v>1</v>
      </c>
    </row>
    <row r="7" spans="1:9" x14ac:dyDescent="0.3">
      <c r="A7" s="6"/>
    </row>
    <row r="9" spans="1:9" ht="41.4" x14ac:dyDescent="0.3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</row>
    <row r="10" spans="1:9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x14ac:dyDescent="0.3">
      <c r="A11" s="9" t="s">
        <v>11</v>
      </c>
      <c r="B11" s="10" t="s">
        <v>12</v>
      </c>
      <c r="C11" s="11" t="s">
        <v>13</v>
      </c>
      <c r="D11" s="12"/>
      <c r="E11" s="9">
        <v>53</v>
      </c>
      <c r="F11" s="12">
        <f>D11*E11</f>
        <v>0</v>
      </c>
      <c r="G11" s="13"/>
      <c r="H11" s="12">
        <f>F11*G11</f>
        <v>0</v>
      </c>
      <c r="I11" s="12">
        <f>F11+H11</f>
        <v>0</v>
      </c>
    </row>
    <row r="12" spans="1:9" ht="27.6" x14ac:dyDescent="0.3">
      <c r="A12" s="9" t="s">
        <v>14</v>
      </c>
      <c r="B12" s="10" t="s">
        <v>15</v>
      </c>
      <c r="C12" s="11" t="s">
        <v>13</v>
      </c>
      <c r="D12" s="12"/>
      <c r="E12" s="9">
        <v>18</v>
      </c>
      <c r="F12" s="12">
        <f>D12*E12</f>
        <v>0</v>
      </c>
      <c r="G12" s="13"/>
      <c r="H12" s="12">
        <f>F12*G12</f>
        <v>0</v>
      </c>
      <c r="I12" s="12">
        <f>F12+H12</f>
        <v>0</v>
      </c>
    </row>
    <row r="13" spans="1:9" x14ac:dyDescent="0.3">
      <c r="A13" s="9" t="s">
        <v>16</v>
      </c>
      <c r="B13" s="10" t="s">
        <v>17</v>
      </c>
      <c r="C13" s="11" t="s">
        <v>13</v>
      </c>
      <c r="D13" s="12"/>
      <c r="E13" s="9">
        <v>1</v>
      </c>
      <c r="F13" s="12">
        <f>D13*E13</f>
        <v>0</v>
      </c>
      <c r="G13" s="13"/>
      <c r="H13" s="12">
        <f>F13*G13</f>
        <v>0</v>
      </c>
      <c r="I13" s="12">
        <f>F13+H13</f>
        <v>0</v>
      </c>
    </row>
    <row r="14" spans="1:9" x14ac:dyDescent="0.3">
      <c r="A14" s="9" t="s">
        <v>18</v>
      </c>
      <c r="B14" s="10" t="s">
        <v>19</v>
      </c>
      <c r="C14" s="11" t="s">
        <v>13</v>
      </c>
      <c r="D14" s="12"/>
      <c r="E14" s="9">
        <v>1</v>
      </c>
      <c r="F14" s="12">
        <f>D14*E14</f>
        <v>0</v>
      </c>
      <c r="G14" s="13"/>
      <c r="H14" s="12">
        <f>F14*G14</f>
        <v>0</v>
      </c>
      <c r="I14" s="12">
        <f>F14+H14</f>
        <v>0</v>
      </c>
    </row>
    <row r="15" spans="1:9" x14ac:dyDescent="0.3">
      <c r="A15" s="9" t="s">
        <v>20</v>
      </c>
      <c r="B15" s="10" t="s">
        <v>21</v>
      </c>
      <c r="C15" s="11" t="s">
        <v>13</v>
      </c>
      <c r="D15" s="12"/>
      <c r="E15" s="9">
        <v>3</v>
      </c>
      <c r="F15" s="12">
        <f>D15*E15</f>
        <v>0</v>
      </c>
      <c r="G15" s="13"/>
      <c r="H15" s="12">
        <f>F15*G15</f>
        <v>0</v>
      </c>
      <c r="I15" s="12">
        <f>F15+H15</f>
        <v>0</v>
      </c>
    </row>
    <row r="16" spans="1:9" x14ac:dyDescent="0.3">
      <c r="A16" s="9" t="s">
        <v>22</v>
      </c>
      <c r="B16" s="10" t="s">
        <v>23</v>
      </c>
      <c r="C16" s="11" t="s">
        <v>13</v>
      </c>
      <c r="D16" s="12"/>
      <c r="E16" s="9">
        <v>7</v>
      </c>
      <c r="F16" s="12">
        <f>D16*E16</f>
        <v>0</v>
      </c>
      <c r="G16" s="13"/>
      <c r="H16" s="12">
        <f>F16*G16</f>
        <v>0</v>
      </c>
      <c r="I16" s="12">
        <f>F16+H16</f>
        <v>0</v>
      </c>
    </row>
    <row r="17" spans="1:9" x14ac:dyDescent="0.3">
      <c r="A17" s="9" t="s">
        <v>24</v>
      </c>
      <c r="B17" s="10" t="s">
        <v>25</v>
      </c>
      <c r="C17" s="11" t="s">
        <v>13</v>
      </c>
      <c r="D17" s="12"/>
      <c r="E17" s="9">
        <v>53</v>
      </c>
      <c r="F17" s="12">
        <f>D17*E17</f>
        <v>0</v>
      </c>
      <c r="G17" s="13"/>
      <c r="H17" s="12">
        <f>F17*G17</f>
        <v>0</v>
      </c>
      <c r="I17" s="12">
        <f>F17+H17</f>
        <v>0</v>
      </c>
    </row>
    <row r="18" spans="1:9" x14ac:dyDescent="0.3">
      <c r="A18" s="9" t="s">
        <v>26</v>
      </c>
      <c r="B18" s="10" t="s">
        <v>27</v>
      </c>
      <c r="C18" s="11" t="s">
        <v>13</v>
      </c>
      <c r="D18" s="12"/>
      <c r="E18" s="9">
        <v>22</v>
      </c>
      <c r="F18" s="12">
        <f>D18*E18</f>
        <v>0</v>
      </c>
      <c r="G18" s="13"/>
      <c r="H18" s="12">
        <f>F18*G18</f>
        <v>0</v>
      </c>
      <c r="I18" s="12">
        <f>F18+H18</f>
        <v>0</v>
      </c>
    </row>
    <row r="19" spans="1:9" x14ac:dyDescent="0.3">
      <c r="A19" s="9" t="s">
        <v>28</v>
      </c>
      <c r="B19" s="10" t="s">
        <v>29</v>
      </c>
      <c r="C19" s="11" t="s">
        <v>13</v>
      </c>
      <c r="D19" s="12"/>
      <c r="E19" s="9">
        <v>8</v>
      </c>
      <c r="F19" s="12">
        <f>D19*E19</f>
        <v>0</v>
      </c>
      <c r="G19" s="13"/>
      <c r="H19" s="12">
        <f>F19*G19</f>
        <v>0</v>
      </c>
      <c r="I19" s="12">
        <f>F19+H19</f>
        <v>0</v>
      </c>
    </row>
    <row r="20" spans="1:9" x14ac:dyDescent="0.3">
      <c r="A20" s="9" t="s">
        <v>30</v>
      </c>
      <c r="B20" s="10" t="s">
        <v>31</v>
      </c>
      <c r="C20" s="11" t="s">
        <v>13</v>
      </c>
      <c r="D20" s="12"/>
      <c r="E20" s="9">
        <v>20</v>
      </c>
      <c r="F20" s="12">
        <f>D20*E20</f>
        <v>0</v>
      </c>
      <c r="G20" s="13"/>
      <c r="H20" s="12">
        <f>F20*G20</f>
        <v>0</v>
      </c>
      <c r="I20" s="12">
        <f>F20+H20</f>
        <v>0</v>
      </c>
    </row>
    <row r="21" spans="1:9" x14ac:dyDescent="0.3">
      <c r="A21" s="9" t="s">
        <v>32</v>
      </c>
      <c r="B21" s="10" t="s">
        <v>33</v>
      </c>
      <c r="C21" s="11" t="s">
        <v>13</v>
      </c>
      <c r="D21" s="12"/>
      <c r="E21" s="9">
        <v>7</v>
      </c>
      <c r="F21" s="12">
        <f>D21*E21</f>
        <v>0</v>
      </c>
      <c r="G21" s="13"/>
      <c r="H21" s="12">
        <f>F21*G21</f>
        <v>0</v>
      </c>
      <c r="I21" s="12">
        <f>F21+H21</f>
        <v>0</v>
      </c>
    </row>
    <row r="22" spans="1:9" x14ac:dyDescent="0.3">
      <c r="A22" s="9" t="s">
        <v>34</v>
      </c>
      <c r="B22" s="10" t="s">
        <v>35</v>
      </c>
      <c r="C22" s="11" t="s">
        <v>13</v>
      </c>
      <c r="D22" s="12"/>
      <c r="E22" s="9">
        <v>13</v>
      </c>
      <c r="F22" s="12">
        <f>D22*E22</f>
        <v>0</v>
      </c>
      <c r="G22" s="13"/>
      <c r="H22" s="12">
        <f>F22*G22</f>
        <v>0</v>
      </c>
      <c r="I22" s="12">
        <f>F22+H22</f>
        <v>0</v>
      </c>
    </row>
    <row r="23" spans="1:9" ht="27.6" x14ac:dyDescent="0.3">
      <c r="A23" s="9" t="s">
        <v>36</v>
      </c>
      <c r="B23" s="10" t="s">
        <v>37</v>
      </c>
      <c r="C23" s="11" t="s">
        <v>13</v>
      </c>
      <c r="D23" s="12"/>
      <c r="E23" s="9">
        <v>10</v>
      </c>
      <c r="F23" s="12">
        <f>D23*E23</f>
        <v>0</v>
      </c>
      <c r="G23" s="13"/>
      <c r="H23" s="12">
        <f>F23*G23</f>
        <v>0</v>
      </c>
      <c r="I23" s="12">
        <f>F23+H23</f>
        <v>0</v>
      </c>
    </row>
    <row r="24" spans="1:9" x14ac:dyDescent="0.3">
      <c r="A24" s="9" t="s">
        <v>38</v>
      </c>
      <c r="B24" s="10" t="s">
        <v>39</v>
      </c>
      <c r="C24" s="11" t="s">
        <v>13</v>
      </c>
      <c r="D24" s="12"/>
      <c r="E24" s="9">
        <v>2</v>
      </c>
      <c r="F24" s="12">
        <f>D24*E24</f>
        <v>0</v>
      </c>
      <c r="G24" s="13"/>
      <c r="H24" s="12">
        <f>F24*G24</f>
        <v>0</v>
      </c>
      <c r="I24" s="12">
        <f>F24+H24</f>
        <v>0</v>
      </c>
    </row>
    <row r="25" spans="1:9" x14ac:dyDescent="0.3">
      <c r="A25" s="9" t="s">
        <v>40</v>
      </c>
      <c r="B25" s="10" t="s">
        <v>41</v>
      </c>
      <c r="C25" s="11" t="s">
        <v>13</v>
      </c>
      <c r="D25" s="12"/>
      <c r="E25" s="9">
        <v>18</v>
      </c>
      <c r="F25" s="12">
        <f>D25*E25</f>
        <v>0</v>
      </c>
      <c r="G25" s="13"/>
      <c r="H25" s="12">
        <f>F25*G25</f>
        <v>0</v>
      </c>
      <c r="I25" s="12">
        <f>F25+H25</f>
        <v>0</v>
      </c>
    </row>
    <row r="26" spans="1:9" x14ac:dyDescent="0.3">
      <c r="A26" s="9" t="s">
        <v>42</v>
      </c>
      <c r="B26" s="10" t="s">
        <v>43</v>
      </c>
      <c r="C26" s="11" t="s">
        <v>13</v>
      </c>
      <c r="D26" s="12"/>
      <c r="E26" s="9">
        <v>9</v>
      </c>
      <c r="F26" s="12">
        <f>D26*E26</f>
        <v>0</v>
      </c>
      <c r="G26" s="13"/>
      <c r="H26" s="12">
        <f>F26*G26</f>
        <v>0</v>
      </c>
      <c r="I26" s="12">
        <f>F26+H26</f>
        <v>0</v>
      </c>
    </row>
    <row r="27" spans="1:9" x14ac:dyDescent="0.3">
      <c r="A27" s="9" t="s">
        <v>44</v>
      </c>
      <c r="B27" s="10" t="s">
        <v>45</v>
      </c>
      <c r="C27" s="11" t="s">
        <v>13</v>
      </c>
      <c r="D27" s="12"/>
      <c r="E27" s="9">
        <v>1</v>
      </c>
      <c r="F27" s="12">
        <f>D27*E27</f>
        <v>0</v>
      </c>
      <c r="G27" s="13"/>
      <c r="H27" s="12">
        <f>F27*G27</f>
        <v>0</v>
      </c>
      <c r="I27" s="12">
        <f>F27+H27</f>
        <v>0</v>
      </c>
    </row>
    <row r="28" spans="1:9" x14ac:dyDescent="0.3">
      <c r="A28" s="9" t="s">
        <v>46</v>
      </c>
      <c r="B28" s="10" t="s">
        <v>47</v>
      </c>
      <c r="C28" s="11" t="s">
        <v>13</v>
      </c>
      <c r="D28" s="12"/>
      <c r="E28" s="9">
        <v>23</v>
      </c>
      <c r="F28" s="12">
        <f>D28*E28</f>
        <v>0</v>
      </c>
      <c r="G28" s="13"/>
      <c r="H28" s="12">
        <f>F28*G28</f>
        <v>0</v>
      </c>
      <c r="I28" s="12">
        <f>F28+H28</f>
        <v>0</v>
      </c>
    </row>
    <row r="29" spans="1:9" x14ac:dyDescent="0.3">
      <c r="A29" s="9" t="s">
        <v>48</v>
      </c>
      <c r="B29" s="10" t="s">
        <v>49</v>
      </c>
      <c r="C29" s="11" t="s">
        <v>13</v>
      </c>
      <c r="D29" s="12"/>
      <c r="E29" s="9">
        <v>3</v>
      </c>
      <c r="F29" s="12">
        <f>D29*E29</f>
        <v>0</v>
      </c>
      <c r="G29" s="13"/>
      <c r="H29" s="12">
        <f>F29*G29</f>
        <v>0</v>
      </c>
      <c r="I29" s="12">
        <f>F29+H29</f>
        <v>0</v>
      </c>
    </row>
    <row r="30" spans="1:9" ht="27.6" x14ac:dyDescent="0.3">
      <c r="A30" s="9" t="s">
        <v>50</v>
      </c>
      <c r="B30" s="10" t="s">
        <v>51</v>
      </c>
      <c r="C30" s="11" t="s">
        <v>13</v>
      </c>
      <c r="D30" s="12"/>
      <c r="E30" s="9">
        <v>27</v>
      </c>
      <c r="F30" s="12">
        <f>D30*E30</f>
        <v>0</v>
      </c>
      <c r="G30" s="13"/>
      <c r="H30" s="12">
        <f>F30*G30</f>
        <v>0</v>
      </c>
      <c r="I30" s="12">
        <f>F30+H30</f>
        <v>0</v>
      </c>
    </row>
    <row r="31" spans="1:9" x14ac:dyDescent="0.3">
      <c r="A31" s="9" t="s">
        <v>52</v>
      </c>
      <c r="B31" s="10" t="s">
        <v>53</v>
      </c>
      <c r="C31" s="11" t="s">
        <v>13</v>
      </c>
      <c r="D31" s="12"/>
      <c r="E31" s="9">
        <v>27</v>
      </c>
      <c r="F31" s="12">
        <f>D31*E31</f>
        <v>0</v>
      </c>
      <c r="G31" s="13"/>
      <c r="H31" s="12">
        <f>F31*G31</f>
        <v>0</v>
      </c>
      <c r="I31" s="12">
        <f>F31+H31</f>
        <v>0</v>
      </c>
    </row>
    <row r="32" spans="1:9" x14ac:dyDescent="0.3">
      <c r="A32" s="9" t="s">
        <v>54</v>
      </c>
      <c r="B32" s="10" t="s">
        <v>55</v>
      </c>
      <c r="C32" s="11" t="s">
        <v>13</v>
      </c>
      <c r="D32" s="12"/>
      <c r="E32" s="9">
        <v>53</v>
      </c>
      <c r="F32" s="12">
        <f>D32*E32</f>
        <v>0</v>
      </c>
      <c r="G32" s="13"/>
      <c r="H32" s="12">
        <f>F32*G32</f>
        <v>0</v>
      </c>
      <c r="I32" s="12">
        <f>F32+H32</f>
        <v>0</v>
      </c>
    </row>
    <row r="33" spans="1:9" ht="27.6" x14ac:dyDescent="0.3">
      <c r="A33" s="9" t="s">
        <v>56</v>
      </c>
      <c r="B33" s="10" t="s">
        <v>57</v>
      </c>
      <c r="C33" s="11" t="s">
        <v>13</v>
      </c>
      <c r="D33" s="12"/>
      <c r="E33" s="9">
        <v>93</v>
      </c>
      <c r="F33" s="12">
        <f>D33*E33</f>
        <v>0</v>
      </c>
      <c r="G33" s="13"/>
      <c r="H33" s="12">
        <f>F33*G33</f>
        <v>0</v>
      </c>
      <c r="I33" s="12">
        <f>F33+H33</f>
        <v>0</v>
      </c>
    </row>
    <row r="34" spans="1:9" x14ac:dyDescent="0.3">
      <c r="A34" s="9" t="s">
        <v>58</v>
      </c>
      <c r="B34" s="10" t="s">
        <v>59</v>
      </c>
      <c r="C34" s="11" t="s">
        <v>13</v>
      </c>
      <c r="D34" s="12"/>
      <c r="E34" s="9">
        <v>27</v>
      </c>
      <c r="F34" s="12">
        <f>D34*E34</f>
        <v>0</v>
      </c>
      <c r="G34" s="13"/>
      <c r="H34" s="12">
        <f>F34*G34</f>
        <v>0</v>
      </c>
      <c r="I34" s="12">
        <f>F34+H34</f>
        <v>0</v>
      </c>
    </row>
    <row r="35" spans="1:9" x14ac:dyDescent="0.3">
      <c r="A35" s="9" t="s">
        <v>60</v>
      </c>
      <c r="B35" s="10" t="s">
        <v>61</v>
      </c>
      <c r="C35" s="11" t="s">
        <v>13</v>
      </c>
      <c r="D35" s="12"/>
      <c r="E35" s="9">
        <v>162</v>
      </c>
      <c r="F35" s="12">
        <f>D35*E35</f>
        <v>0</v>
      </c>
      <c r="G35" s="13"/>
      <c r="H35" s="12">
        <f>F35*G35</f>
        <v>0</v>
      </c>
      <c r="I35" s="12">
        <f>F35+H35</f>
        <v>0</v>
      </c>
    </row>
    <row r="36" spans="1:9" x14ac:dyDescent="0.3">
      <c r="A36" s="9" t="s">
        <v>62</v>
      </c>
      <c r="B36" s="17" t="s">
        <v>63</v>
      </c>
      <c r="C36" s="18"/>
      <c r="D36" s="18"/>
      <c r="E36" s="19"/>
      <c r="F36" s="12">
        <f>SUM(F11:F35)</f>
        <v>0</v>
      </c>
      <c r="G36" s="7" t="s">
        <v>64</v>
      </c>
      <c r="H36" s="12">
        <f>SUM(H11:H35)</f>
        <v>0</v>
      </c>
      <c r="I36" s="12">
        <f>SUM(I11:I35)</f>
        <v>0</v>
      </c>
    </row>
    <row r="40" spans="1:9" x14ac:dyDescent="0.3">
      <c r="G40" s="22" t="s">
        <v>80</v>
      </c>
      <c r="H40" s="22"/>
      <c r="I40"/>
    </row>
    <row r="41" spans="1:9" ht="53.4" customHeight="1" x14ac:dyDescent="0.3">
      <c r="G41" s="21" t="s">
        <v>81</v>
      </c>
      <c r="H41" s="21"/>
      <c r="I41" s="21"/>
    </row>
    <row r="55" spans="1:9" ht="15" customHeight="1" x14ac:dyDescent="0.3"/>
    <row r="57" spans="1:9" x14ac:dyDescent="0.3">
      <c r="A57" s="15"/>
      <c r="B57" s="15"/>
      <c r="C57" s="15"/>
      <c r="D57" s="15"/>
      <c r="E57" s="15"/>
      <c r="F57" s="15"/>
      <c r="G57" s="15"/>
      <c r="H57" s="15"/>
      <c r="I57" s="15"/>
    </row>
  </sheetData>
  <mergeCells count="3">
    <mergeCell ref="B36:E36"/>
    <mergeCell ref="H1:I1"/>
    <mergeCell ref="G41:I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1CD7-8157-4851-9074-76DB6DBE1237}">
  <dimension ref="A1:J23"/>
  <sheetViews>
    <sheetView tabSelected="1" topLeftCell="D1" workbookViewId="0">
      <selection activeCell="G25" sqref="G25"/>
    </sheetView>
  </sheetViews>
  <sheetFormatPr defaultRowHeight="14.4" x14ac:dyDescent="0.3"/>
  <cols>
    <col min="1" max="1" width="5.88671875" customWidth="1"/>
    <col min="2" max="2" width="24.21875" customWidth="1"/>
    <col min="4" max="4" width="10.109375" customWidth="1"/>
    <col min="6" max="6" width="12" customWidth="1"/>
    <col min="8" max="8" width="10.77734375" customWidth="1"/>
    <col min="9" max="9" width="15.6640625" customWidth="1"/>
  </cols>
  <sheetData>
    <row r="1" spans="1:9" ht="32.4" customHeight="1" x14ac:dyDescent="0.3">
      <c r="A1" s="1"/>
      <c r="B1" s="1"/>
      <c r="C1" s="1"/>
      <c r="D1" s="1"/>
      <c r="E1" s="1"/>
      <c r="F1" s="1"/>
      <c r="G1" s="1"/>
      <c r="H1" s="20" t="s">
        <v>79</v>
      </c>
      <c r="I1" s="20"/>
    </row>
    <row r="2" spans="1:9" x14ac:dyDescent="0.3">
      <c r="A2" s="2"/>
      <c r="B2" s="1"/>
      <c r="C2" s="1"/>
      <c r="D2" s="1"/>
      <c r="E2" s="1"/>
      <c r="F2" s="1"/>
      <c r="G2" s="1"/>
      <c r="H2" s="1"/>
      <c r="I2" s="1"/>
    </row>
    <row r="3" spans="1:9" x14ac:dyDescent="0.3">
      <c r="A3" s="3"/>
      <c r="B3" s="1"/>
      <c r="C3" s="4" t="s">
        <v>0</v>
      </c>
      <c r="D3" s="1"/>
      <c r="E3" s="1"/>
      <c r="F3" s="1"/>
      <c r="G3" s="1"/>
      <c r="H3" s="1"/>
      <c r="I3" s="1"/>
    </row>
    <row r="5" spans="1:9" x14ac:dyDescent="0.3">
      <c r="A5" s="14" t="s">
        <v>65</v>
      </c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55.2" x14ac:dyDescent="0.3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3">
      <c r="A9" s="9" t="s">
        <v>66</v>
      </c>
      <c r="B9" s="10" t="s">
        <v>67</v>
      </c>
      <c r="C9" s="11" t="s">
        <v>13</v>
      </c>
      <c r="D9" s="12"/>
      <c r="E9" s="9">
        <v>3</v>
      </c>
      <c r="F9" s="12">
        <f>D9*E9</f>
        <v>0</v>
      </c>
      <c r="G9" s="13"/>
      <c r="H9" s="12">
        <f>F9*G9</f>
        <v>0</v>
      </c>
      <c r="I9" s="12">
        <f>F9+H9</f>
        <v>0</v>
      </c>
    </row>
    <row r="10" spans="1:9" x14ac:dyDescent="0.3">
      <c r="A10" s="9" t="s">
        <v>68</v>
      </c>
      <c r="B10" s="10" t="s">
        <v>69</v>
      </c>
      <c r="C10" s="11" t="s">
        <v>13</v>
      </c>
      <c r="D10" s="12"/>
      <c r="E10" s="9">
        <v>7</v>
      </c>
      <c r="F10" s="12">
        <f>D10*E10</f>
        <v>0</v>
      </c>
      <c r="G10" s="13"/>
      <c r="H10" s="12">
        <f>F10*G10</f>
        <v>0</v>
      </c>
      <c r="I10" s="12">
        <f>F10+H10</f>
        <v>0</v>
      </c>
    </row>
    <row r="11" spans="1:9" x14ac:dyDescent="0.3">
      <c r="A11" s="9" t="s">
        <v>70</v>
      </c>
      <c r="B11" s="10" t="s">
        <v>71</v>
      </c>
      <c r="C11" s="11" t="s">
        <v>13</v>
      </c>
      <c r="D11" s="12"/>
      <c r="E11" s="9">
        <v>4</v>
      </c>
      <c r="F11" s="12">
        <f>D11*E11</f>
        <v>0</v>
      </c>
      <c r="G11" s="13"/>
      <c r="H11" s="12">
        <f>F11*G11</f>
        <v>0</v>
      </c>
      <c r="I11" s="12">
        <f>F11+H11</f>
        <v>0</v>
      </c>
    </row>
    <row r="12" spans="1:9" x14ac:dyDescent="0.3">
      <c r="A12" s="9" t="s">
        <v>72</v>
      </c>
      <c r="B12" s="10" t="s">
        <v>73</v>
      </c>
      <c r="C12" s="11" t="s">
        <v>13</v>
      </c>
      <c r="D12" s="12"/>
      <c r="E12" s="9">
        <v>8</v>
      </c>
      <c r="F12" s="12">
        <f>D12*E12</f>
        <v>0</v>
      </c>
      <c r="G12" s="13"/>
      <c r="H12" s="12">
        <f>F12*G12</f>
        <v>0</v>
      </c>
      <c r="I12" s="12">
        <f>F12+H12</f>
        <v>0</v>
      </c>
    </row>
    <row r="13" spans="1:9" x14ac:dyDescent="0.3">
      <c r="A13" s="9" t="s">
        <v>74</v>
      </c>
      <c r="B13" s="10" t="s">
        <v>75</v>
      </c>
      <c r="C13" s="11" t="s">
        <v>13</v>
      </c>
      <c r="D13" s="12"/>
      <c r="E13" s="9">
        <v>10</v>
      </c>
      <c r="F13" s="12">
        <f>D13*E13</f>
        <v>0</v>
      </c>
      <c r="G13" s="13"/>
      <c r="H13" s="12">
        <f>F13*G13</f>
        <v>0</v>
      </c>
      <c r="I13" s="12">
        <f>F13+H13</f>
        <v>0</v>
      </c>
    </row>
    <row r="14" spans="1:9" x14ac:dyDescent="0.3">
      <c r="A14" s="9" t="s">
        <v>76</v>
      </c>
      <c r="B14" s="10" t="s">
        <v>77</v>
      </c>
      <c r="C14" s="11" t="s">
        <v>13</v>
      </c>
      <c r="D14" s="12"/>
      <c r="E14" s="9">
        <v>4</v>
      </c>
      <c r="F14" s="12">
        <f>D14*E14</f>
        <v>0</v>
      </c>
      <c r="G14" s="13"/>
      <c r="H14" s="12">
        <f>F14*G14</f>
        <v>0</v>
      </c>
      <c r="I14" s="12">
        <f>F14+H14</f>
        <v>0</v>
      </c>
    </row>
    <row r="15" spans="1:9" x14ac:dyDescent="0.3">
      <c r="A15" s="9" t="s">
        <v>78</v>
      </c>
      <c r="B15" s="17" t="s">
        <v>63</v>
      </c>
      <c r="C15" s="18"/>
      <c r="D15" s="18"/>
      <c r="E15" s="19"/>
      <c r="F15" s="12">
        <f>SUM(F9:F14)</f>
        <v>0</v>
      </c>
      <c r="G15" s="7" t="s">
        <v>64</v>
      </c>
      <c r="H15" s="12">
        <f>SUM(H9:H14)</f>
        <v>0</v>
      </c>
      <c r="I15" s="12">
        <f>SUM(I9:I14)</f>
        <v>0</v>
      </c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10" ht="30" customHeight="1" x14ac:dyDescent="0.3">
      <c r="A18" s="1"/>
      <c r="B18" s="1"/>
      <c r="C18" s="1"/>
      <c r="D18" s="1"/>
      <c r="E18" s="1"/>
      <c r="F18" s="1"/>
      <c r="G18" s="22" t="s">
        <v>82</v>
      </c>
      <c r="H18" s="22"/>
    </row>
    <row r="19" spans="1:10" ht="34.799999999999997" customHeight="1" x14ac:dyDescent="0.3">
      <c r="A19" s="16"/>
      <c r="B19" s="16"/>
      <c r="C19" s="16"/>
      <c r="D19" s="16"/>
      <c r="E19" s="16"/>
      <c r="F19" s="16"/>
      <c r="G19" s="21" t="s">
        <v>81</v>
      </c>
      <c r="H19" s="21"/>
      <c r="I19" s="21"/>
      <c r="J19" s="23"/>
    </row>
    <row r="20" spans="1:10" x14ac:dyDescent="0.3">
      <c r="A20" s="16"/>
      <c r="B20" s="16"/>
      <c r="C20" s="16"/>
      <c r="D20" s="16"/>
      <c r="E20" s="16"/>
      <c r="F20" s="16"/>
      <c r="G20" s="22"/>
      <c r="H20" s="22"/>
      <c r="I20" s="22"/>
    </row>
    <row r="21" spans="1:10" x14ac:dyDescent="0.3">
      <c r="G21" s="16"/>
      <c r="H21" s="23"/>
      <c r="I21" s="23"/>
    </row>
    <row r="22" spans="1:10" x14ac:dyDescent="0.3">
      <c r="G22" s="16"/>
      <c r="H22" s="16"/>
      <c r="I22" s="16"/>
    </row>
    <row r="23" spans="1:10" x14ac:dyDescent="0.3">
      <c r="I23" s="16"/>
    </row>
  </sheetData>
  <mergeCells count="3">
    <mergeCell ref="G19:I19"/>
    <mergeCell ref="B15:E15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Duda</dc:creator>
  <cp:lastModifiedBy>Emilia Jackowska</cp:lastModifiedBy>
  <cp:lastPrinted>2022-02-23T10:55:01Z</cp:lastPrinted>
  <dcterms:created xsi:type="dcterms:W3CDTF">2022-02-23T10:52:21Z</dcterms:created>
  <dcterms:modified xsi:type="dcterms:W3CDTF">2022-02-23T12:34:08Z</dcterms:modified>
</cp:coreProperties>
</file>