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in.grygier\Documents\Kopia Jana\Zamówienia publiczne\Postępowania przetargowe\Postępowania 2023\5. Sorty mundurowe i BHP\"/>
    </mc:Choice>
  </mc:AlternateContent>
  <bookViews>
    <workbookView xWindow="0" yWindow="0" windowWidth="12960" windowHeight="8085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62" i="1" l="1"/>
</calcChain>
</file>

<file path=xl/sharedStrings.xml><?xml version="1.0" encoding="utf-8"?>
<sst xmlns="http://schemas.openxmlformats.org/spreadsheetml/2006/main" count="67" uniqueCount="64">
  <si>
    <t xml:space="preserve">Nazwa sortu </t>
  </si>
  <si>
    <t>Ilość</t>
  </si>
  <si>
    <t>Cena jedn.</t>
  </si>
  <si>
    <t>Wartość netto</t>
  </si>
  <si>
    <t>Cena brutto</t>
  </si>
  <si>
    <t>Wartość brutto</t>
  </si>
  <si>
    <t>Ilość punktów</t>
  </si>
  <si>
    <t>Razem punkty</t>
  </si>
  <si>
    <t>Mundur wyjściowy leśnika</t>
  </si>
  <si>
    <t>Marynarka męska gabardyna lub tropik</t>
  </si>
  <si>
    <t>Spodnie męskie gabardyna lub tropik</t>
  </si>
  <si>
    <t>Marynarka damska gabardyna lub tropik</t>
  </si>
  <si>
    <t>Spodnie damskie gabardyna lub tropik</t>
  </si>
  <si>
    <t>Spódnica gabardyna lub tropik</t>
  </si>
  <si>
    <t>Koszula męska długi rękaw - bawełna 100%</t>
  </si>
  <si>
    <t>Bluzka damska długi rękaw - bawełna 100%</t>
  </si>
  <si>
    <t>Krawat</t>
  </si>
  <si>
    <t>Kurtka zimowa męska</t>
  </si>
  <si>
    <t>Kurtka zimowa damska</t>
  </si>
  <si>
    <t>Płaszcz męski</t>
  </si>
  <si>
    <t>Płaszcz damski</t>
  </si>
  <si>
    <t>Czapka mundurowa</t>
  </si>
  <si>
    <t>Rękawice męskie</t>
  </si>
  <si>
    <t>Skarpety letnie termoaktywne</t>
  </si>
  <si>
    <t>Skarpety przejściowe termoaktywne</t>
  </si>
  <si>
    <t>Skarpety zimowe termoaktywne</t>
  </si>
  <si>
    <t>Półbuty wyjściowe męskie</t>
  </si>
  <si>
    <t>Półbuty wyjściowe damskie</t>
  </si>
  <si>
    <t>Mundur codzienny leśnika</t>
  </si>
  <si>
    <t>Koszula męska krótki rękaw - bawełna 100%</t>
  </si>
  <si>
    <t>Koszula męska biała krótki rękaw - bawełna 100%</t>
  </si>
  <si>
    <t>Bluzka damska krótki rękaw - bawełna 100%</t>
  </si>
  <si>
    <t>Bluzka damska biała krótki ękaw - 100%bawełna</t>
  </si>
  <si>
    <t>Sweter damski</t>
  </si>
  <si>
    <t>Sweter męski</t>
  </si>
  <si>
    <t>Kamizelka damska</t>
  </si>
  <si>
    <t>Kamizelka męska</t>
  </si>
  <si>
    <t>Bluza z polaru typu windstoper damska</t>
  </si>
  <si>
    <t>Bluza z polaru typu windstoper męska</t>
  </si>
  <si>
    <t>Kurtka wierzchnia męska</t>
  </si>
  <si>
    <t>Czapka zimowa</t>
  </si>
  <si>
    <t>Półbuty typu ,,Sympatex"</t>
  </si>
  <si>
    <t>Półbuty typu ,,Gore-tex"</t>
  </si>
  <si>
    <t>Mundur terenowy leśnika</t>
  </si>
  <si>
    <t>Bluza z kamizelką letnia</t>
  </si>
  <si>
    <t>Spodnie letnie damskie</t>
  </si>
  <si>
    <t>Spodnie letnie męskie</t>
  </si>
  <si>
    <t xml:space="preserve">Czapka letnia   </t>
  </si>
  <si>
    <t xml:space="preserve">Kurtka zimowa   </t>
  </si>
  <si>
    <t>Spodnie zimowe damskie</t>
  </si>
  <si>
    <t>Spodnie zimowe męskie</t>
  </si>
  <si>
    <t>Trzewiki typu ,,Sympatex"</t>
  </si>
  <si>
    <t>Trzewiki typu ,,Gore-tex" niskie</t>
  </si>
  <si>
    <t>Trzewiki typu ,,Gore-tex" wysokie</t>
  </si>
  <si>
    <t>Trzewiki typu ,,Sympatex" z ociepleniem typu ,,Thinsulate"</t>
  </si>
  <si>
    <t>Trzewiki typu ,,Gore-tex" niskie z ociepleniem typu ,,Thinsulate"</t>
  </si>
  <si>
    <t>Trzewiki typu ,,Gore-tex" wysokie  z ociepleniem typu ,,Thinsulate"</t>
  </si>
  <si>
    <t>Oznaki uzupełniające</t>
  </si>
  <si>
    <t>Stylizowany wizerunek orła</t>
  </si>
  <si>
    <t xml:space="preserve">Oznaki indentyfikacyjne </t>
  </si>
  <si>
    <t>Stylizowana gałązka modrzewia</t>
  </si>
  <si>
    <t>Oznaki służbowe haftowane bajorkiem</t>
  </si>
  <si>
    <t>Razem umundurowanie do przetargu</t>
  </si>
  <si>
    <t xml:space="preserve">   Wycena ilościowa i wartościowa  umundurowania na  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</si>
</sst>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/>
    </xf>
    <xf numFmtId="49" fontId="4" fillId="0" borderId="10" xfId="0" applyNumberFormat="1" applyFont="1" applyBorder="1" applyAlignment="1">
      <alignment wrapText="1"/>
    </xf>
    <xf numFmtId="0" fontId="5" fillId="3" borderId="11" xfId="0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49" fontId="4" fillId="0" borderId="13" xfId="0" applyNumberFormat="1" applyFont="1" applyBorder="1" applyAlignment="1">
      <alignment wrapText="1"/>
    </xf>
    <xf numFmtId="4" fontId="6" fillId="3" borderId="11" xfId="0" applyNumberFormat="1" applyFont="1" applyFill="1" applyBorder="1" applyAlignment="1">
      <alignment horizontal="center" wrapText="1"/>
    </xf>
    <xf numFmtId="49" fontId="4" fillId="0" borderId="10" xfId="0" applyNumberFormat="1" applyFont="1" applyBorder="1"/>
    <xf numFmtId="4" fontId="3" fillId="0" borderId="11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horizontal="center"/>
    </xf>
    <xf numFmtId="4" fontId="8" fillId="0" borderId="14" xfId="0" applyNumberFormat="1" applyFont="1" applyBorder="1"/>
    <xf numFmtId="0" fontId="8" fillId="0" borderId="0" xfId="0" applyFont="1"/>
    <xf numFmtId="49" fontId="7" fillId="0" borderId="13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center"/>
    </xf>
    <xf numFmtId="4" fontId="8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0" fillId="2" borderId="9" xfId="0" applyFill="1" applyBorder="1"/>
    <xf numFmtId="0" fontId="0" fillId="2" borderId="8" xfId="0" applyFill="1" applyBorder="1"/>
    <xf numFmtId="0" fontId="0" fillId="0" borderId="14" xfId="0" applyBorder="1"/>
    <xf numFmtId="0" fontId="1" fillId="0" borderId="14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3"/>
  <sheetViews>
    <sheetView tabSelected="1" workbookViewId="0">
      <selection activeCell="C6" sqref="C6:C61"/>
    </sheetView>
  </sheetViews>
  <sheetFormatPr defaultRowHeight="15"/>
  <cols>
    <col min="1" max="1" width="48.28515625" customWidth="1"/>
    <col min="3" max="3" width="12.28515625" customWidth="1"/>
    <col min="4" max="4" width="13.7109375" customWidth="1"/>
    <col min="5" max="5" width="11.42578125" customWidth="1"/>
    <col min="6" max="6" width="13.7109375" customWidth="1"/>
    <col min="7" max="7" width="11.140625" customWidth="1"/>
  </cols>
  <sheetData>
    <row r="2" spans="1:9" ht="15.75" thickBot="1"/>
    <row r="3" spans="1:9" ht="18.75" thickBot="1">
      <c r="A3" s="27" t="s">
        <v>63</v>
      </c>
      <c r="B3" s="28"/>
      <c r="C3" s="28"/>
      <c r="D3" s="28"/>
      <c r="E3" s="28"/>
      <c r="F3" s="28"/>
      <c r="G3" s="35"/>
      <c r="H3" s="34"/>
    </row>
    <row r="4" spans="1:9" ht="30">
      <c r="A4" s="1" t="s">
        <v>0</v>
      </c>
      <c r="B4" s="2" t="s">
        <v>1</v>
      </c>
      <c r="C4" s="3" t="s">
        <v>2</v>
      </c>
      <c r="D4" s="3" t="s">
        <v>3</v>
      </c>
      <c r="E4" s="7" t="s">
        <v>4</v>
      </c>
      <c r="F4" s="3" t="s">
        <v>5</v>
      </c>
      <c r="G4" s="4" t="s">
        <v>6</v>
      </c>
      <c r="H4" s="4" t="s">
        <v>7</v>
      </c>
    </row>
    <row r="5" spans="1:9">
      <c r="A5" s="5" t="s">
        <v>8</v>
      </c>
      <c r="B5" s="6"/>
      <c r="C5" s="6"/>
      <c r="D5" s="6"/>
      <c r="E5" s="6"/>
      <c r="F5" s="6"/>
      <c r="G5" s="33"/>
      <c r="H5" s="32"/>
    </row>
    <row r="6" spans="1:9">
      <c r="A6" s="9" t="s">
        <v>9</v>
      </c>
      <c r="B6" s="10">
        <v>5</v>
      </c>
      <c r="C6" s="11"/>
      <c r="D6" s="12"/>
      <c r="E6" s="13"/>
      <c r="F6" s="12"/>
      <c r="G6">
        <v>25</v>
      </c>
      <c r="H6">
        <f>B6*G6</f>
        <v>125</v>
      </c>
      <c r="I6" s="8"/>
    </row>
    <row r="7" spans="1:9">
      <c r="A7" s="9" t="s">
        <v>10</v>
      </c>
      <c r="B7" s="10">
        <v>10</v>
      </c>
      <c r="C7" s="11"/>
      <c r="D7" s="12"/>
      <c r="E7" s="13"/>
      <c r="F7" s="12"/>
      <c r="G7">
        <v>15</v>
      </c>
      <c r="H7">
        <f t="shared" ref="H7:H61" si="0">B7*G7</f>
        <v>150</v>
      </c>
      <c r="I7" s="8"/>
    </row>
    <row r="8" spans="1:9">
      <c r="A8" s="9" t="s">
        <v>11</v>
      </c>
      <c r="B8" s="10">
        <v>3</v>
      </c>
      <c r="C8" s="11"/>
      <c r="D8" s="12"/>
      <c r="E8" s="13"/>
      <c r="F8" s="12"/>
      <c r="G8">
        <v>25</v>
      </c>
      <c r="H8">
        <f t="shared" si="0"/>
        <v>75</v>
      </c>
      <c r="I8" s="8"/>
    </row>
    <row r="9" spans="1:9">
      <c r="A9" s="9" t="s">
        <v>12</v>
      </c>
      <c r="B9" s="10">
        <v>5</v>
      </c>
      <c r="C9" s="11"/>
      <c r="D9" s="12"/>
      <c r="E9" s="13"/>
      <c r="F9" s="12"/>
      <c r="G9">
        <v>15</v>
      </c>
      <c r="H9">
        <f t="shared" si="0"/>
        <v>75</v>
      </c>
      <c r="I9" s="8"/>
    </row>
    <row r="10" spans="1:9">
      <c r="A10" s="9" t="s">
        <v>13</v>
      </c>
      <c r="B10" s="10">
        <v>5</v>
      </c>
      <c r="C10" s="11"/>
      <c r="D10" s="12"/>
      <c r="E10" s="13"/>
      <c r="F10" s="12"/>
      <c r="G10">
        <v>15</v>
      </c>
      <c r="H10">
        <f t="shared" si="0"/>
        <v>75</v>
      </c>
      <c r="I10" s="8"/>
    </row>
    <row r="11" spans="1:9" ht="18" customHeight="1">
      <c r="A11" s="9" t="s">
        <v>14</v>
      </c>
      <c r="B11" s="14">
        <v>25</v>
      </c>
      <c r="C11" s="11"/>
      <c r="D11" s="12"/>
      <c r="E11" s="13"/>
      <c r="F11" s="12"/>
      <c r="G11">
        <v>7</v>
      </c>
      <c r="H11">
        <f t="shared" si="0"/>
        <v>175</v>
      </c>
      <c r="I11" s="8"/>
    </row>
    <row r="12" spans="1:9" ht="19.5" customHeight="1">
      <c r="A12" s="9" t="s">
        <v>15</v>
      </c>
      <c r="B12" s="14">
        <v>15</v>
      </c>
      <c r="C12" s="11"/>
      <c r="D12" s="12"/>
      <c r="E12" s="13"/>
      <c r="F12" s="12"/>
      <c r="G12">
        <v>7</v>
      </c>
      <c r="H12">
        <f t="shared" si="0"/>
        <v>105</v>
      </c>
      <c r="I12" s="8"/>
    </row>
    <row r="13" spans="1:9">
      <c r="A13" s="9" t="s">
        <v>16</v>
      </c>
      <c r="B13" s="14">
        <v>7</v>
      </c>
      <c r="C13" s="11"/>
      <c r="D13" s="12"/>
      <c r="E13" s="13"/>
      <c r="F13" s="12"/>
      <c r="G13">
        <v>3</v>
      </c>
      <c r="H13">
        <f t="shared" si="0"/>
        <v>21</v>
      </c>
      <c r="I13" s="8"/>
    </row>
    <row r="14" spans="1:9">
      <c r="A14" s="9" t="s">
        <v>17</v>
      </c>
      <c r="B14" s="14">
        <v>4</v>
      </c>
      <c r="C14" s="11"/>
      <c r="D14" s="12"/>
      <c r="E14" s="13"/>
      <c r="F14" s="12"/>
      <c r="G14">
        <v>40</v>
      </c>
      <c r="H14">
        <f t="shared" si="0"/>
        <v>160</v>
      </c>
      <c r="I14" s="8"/>
    </row>
    <row r="15" spans="1:9">
      <c r="A15" s="9" t="s">
        <v>18</v>
      </c>
      <c r="B15" s="14">
        <v>1</v>
      </c>
      <c r="C15" s="11"/>
      <c r="D15" s="12"/>
      <c r="E15" s="13"/>
      <c r="F15" s="12"/>
      <c r="G15">
        <v>40</v>
      </c>
      <c r="H15">
        <f t="shared" si="0"/>
        <v>40</v>
      </c>
      <c r="I15" s="8"/>
    </row>
    <row r="16" spans="1:9">
      <c r="A16" s="9" t="s">
        <v>19</v>
      </c>
      <c r="B16" s="14">
        <v>9</v>
      </c>
      <c r="C16" s="11"/>
      <c r="D16" s="12"/>
      <c r="E16" s="13"/>
      <c r="F16" s="12"/>
      <c r="G16">
        <v>45</v>
      </c>
      <c r="H16">
        <f t="shared" si="0"/>
        <v>405</v>
      </c>
      <c r="I16" s="8"/>
    </row>
    <row r="17" spans="1:9">
      <c r="A17" s="9" t="s">
        <v>20</v>
      </c>
      <c r="B17" s="14">
        <v>1</v>
      </c>
      <c r="C17" s="11"/>
      <c r="D17" s="12"/>
      <c r="E17" s="13"/>
      <c r="F17" s="12"/>
      <c r="G17">
        <v>45</v>
      </c>
      <c r="H17">
        <f t="shared" si="0"/>
        <v>45</v>
      </c>
      <c r="I17" s="8"/>
    </row>
    <row r="18" spans="1:9">
      <c r="A18" s="9" t="s">
        <v>21</v>
      </c>
      <c r="B18" s="14">
        <v>6</v>
      </c>
      <c r="C18" s="11"/>
      <c r="D18" s="12"/>
      <c r="E18" s="13"/>
      <c r="F18" s="12"/>
      <c r="G18">
        <v>7</v>
      </c>
      <c r="H18">
        <f t="shared" si="0"/>
        <v>42</v>
      </c>
      <c r="I18" s="8"/>
    </row>
    <row r="19" spans="1:9">
      <c r="A19" s="9" t="s">
        <v>22</v>
      </c>
      <c r="B19" s="14">
        <v>10</v>
      </c>
      <c r="C19" s="11"/>
      <c r="D19" s="12"/>
      <c r="E19" s="13"/>
      <c r="F19" s="12"/>
      <c r="G19">
        <v>6</v>
      </c>
      <c r="H19">
        <f t="shared" si="0"/>
        <v>60</v>
      </c>
      <c r="I19" s="8"/>
    </row>
    <row r="20" spans="1:9">
      <c r="A20" s="9" t="s">
        <v>23</v>
      </c>
      <c r="B20" s="14">
        <v>32</v>
      </c>
      <c r="C20" s="11"/>
      <c r="D20" s="12"/>
      <c r="E20" s="13"/>
      <c r="F20" s="12"/>
      <c r="G20">
        <v>2</v>
      </c>
      <c r="H20">
        <f t="shared" si="0"/>
        <v>64</v>
      </c>
      <c r="I20" s="8"/>
    </row>
    <row r="21" spans="1:9">
      <c r="A21" s="9" t="s">
        <v>24</v>
      </c>
      <c r="B21" s="14">
        <v>20</v>
      </c>
      <c r="C21" s="11"/>
      <c r="D21" s="12"/>
      <c r="E21" s="13"/>
      <c r="F21" s="12"/>
      <c r="G21">
        <v>2</v>
      </c>
      <c r="H21">
        <f t="shared" si="0"/>
        <v>40</v>
      </c>
      <c r="I21" s="8"/>
    </row>
    <row r="22" spans="1:9">
      <c r="A22" s="9" t="s">
        <v>25</v>
      </c>
      <c r="B22" s="14">
        <v>30</v>
      </c>
      <c r="C22" s="11"/>
      <c r="D22" s="12"/>
      <c r="E22" s="13"/>
      <c r="F22" s="12"/>
      <c r="G22">
        <v>2</v>
      </c>
      <c r="H22">
        <f t="shared" si="0"/>
        <v>60</v>
      </c>
      <c r="I22" s="8"/>
    </row>
    <row r="23" spans="1:9">
      <c r="A23" s="9" t="s">
        <v>26</v>
      </c>
      <c r="B23" s="14">
        <v>12</v>
      </c>
      <c r="C23" s="11"/>
      <c r="D23" s="12"/>
      <c r="E23" s="13"/>
      <c r="F23" s="12"/>
      <c r="G23">
        <v>12</v>
      </c>
      <c r="H23">
        <f t="shared" si="0"/>
        <v>144</v>
      </c>
      <c r="I23" s="8"/>
    </row>
    <row r="24" spans="1:9">
      <c r="A24" s="9" t="s">
        <v>27</v>
      </c>
      <c r="B24" s="14">
        <v>10</v>
      </c>
      <c r="C24" s="11"/>
      <c r="D24" s="12"/>
      <c r="E24" s="13"/>
      <c r="F24" s="12"/>
      <c r="G24">
        <v>12</v>
      </c>
      <c r="H24">
        <f t="shared" si="0"/>
        <v>120</v>
      </c>
      <c r="I24" s="8"/>
    </row>
    <row r="25" spans="1:9">
      <c r="A25" s="5" t="s">
        <v>28</v>
      </c>
      <c r="B25" s="6"/>
      <c r="C25" s="6"/>
      <c r="D25" s="12"/>
      <c r="E25" s="13"/>
      <c r="F25" s="12"/>
      <c r="H25">
        <f t="shared" si="0"/>
        <v>0</v>
      </c>
      <c r="I25" s="8"/>
    </row>
    <row r="26" spans="1:9">
      <c r="A26" s="15" t="s">
        <v>14</v>
      </c>
      <c r="B26" s="14">
        <v>11</v>
      </c>
      <c r="C26" s="16"/>
      <c r="D26" s="12"/>
      <c r="E26" s="13"/>
      <c r="F26" s="12"/>
      <c r="G26">
        <v>7</v>
      </c>
      <c r="H26">
        <f t="shared" si="0"/>
        <v>77</v>
      </c>
      <c r="I26" s="8"/>
    </row>
    <row r="27" spans="1:9">
      <c r="A27" s="9" t="s">
        <v>29</v>
      </c>
      <c r="B27" s="14">
        <v>20</v>
      </c>
      <c r="C27" s="16"/>
      <c r="D27" s="12"/>
      <c r="E27" s="13"/>
      <c r="F27" s="12"/>
      <c r="G27">
        <v>7</v>
      </c>
      <c r="H27">
        <f t="shared" si="0"/>
        <v>140</v>
      </c>
      <c r="I27" s="8"/>
    </row>
    <row r="28" spans="1:9" ht="17.25" customHeight="1">
      <c r="A28" s="9" t="s">
        <v>30</v>
      </c>
      <c r="B28" s="14">
        <v>12</v>
      </c>
      <c r="C28" s="16"/>
      <c r="D28" s="12"/>
      <c r="E28" s="13"/>
      <c r="F28" s="12"/>
      <c r="G28">
        <v>7</v>
      </c>
      <c r="H28">
        <f t="shared" si="0"/>
        <v>84</v>
      </c>
      <c r="I28" s="8"/>
    </row>
    <row r="29" spans="1:9">
      <c r="A29" s="9" t="s">
        <v>15</v>
      </c>
      <c r="B29" s="14">
        <v>5</v>
      </c>
      <c r="C29" s="16"/>
      <c r="D29" s="12"/>
      <c r="E29" s="13"/>
      <c r="F29" s="12"/>
      <c r="G29">
        <v>7</v>
      </c>
      <c r="H29">
        <f t="shared" si="0"/>
        <v>35</v>
      </c>
      <c r="I29" s="8"/>
    </row>
    <row r="30" spans="1:9">
      <c r="A30" s="9" t="s">
        <v>31</v>
      </c>
      <c r="B30" s="14">
        <v>4</v>
      </c>
      <c r="C30" s="16"/>
      <c r="D30" s="12"/>
      <c r="E30" s="13"/>
      <c r="F30" s="12"/>
      <c r="G30">
        <v>7</v>
      </c>
      <c r="H30">
        <f t="shared" si="0"/>
        <v>28</v>
      </c>
      <c r="I30" s="8"/>
    </row>
    <row r="31" spans="1:9">
      <c r="A31" s="9" t="s">
        <v>32</v>
      </c>
      <c r="B31" s="14">
        <v>8</v>
      </c>
      <c r="C31" s="16"/>
      <c r="D31" s="12"/>
      <c r="E31" s="13"/>
      <c r="F31" s="12"/>
      <c r="G31">
        <v>7</v>
      </c>
      <c r="H31">
        <f t="shared" si="0"/>
        <v>56</v>
      </c>
      <c r="I31" s="8"/>
    </row>
    <row r="32" spans="1:9">
      <c r="A32" s="9" t="s">
        <v>33</v>
      </c>
      <c r="B32" s="14">
        <v>5</v>
      </c>
      <c r="C32" s="16"/>
      <c r="D32" s="12"/>
      <c r="E32" s="13"/>
      <c r="F32" s="12"/>
      <c r="G32">
        <v>12</v>
      </c>
      <c r="H32">
        <f t="shared" si="0"/>
        <v>60</v>
      </c>
      <c r="I32" s="8"/>
    </row>
    <row r="33" spans="1:9">
      <c r="A33" s="9" t="s">
        <v>34</v>
      </c>
      <c r="B33" s="14">
        <v>39</v>
      </c>
      <c r="C33" s="11"/>
      <c r="D33" s="12"/>
      <c r="E33" s="13"/>
      <c r="F33" s="12"/>
      <c r="G33">
        <v>12</v>
      </c>
      <c r="H33">
        <f t="shared" si="0"/>
        <v>468</v>
      </c>
      <c r="I33" s="8"/>
    </row>
    <row r="34" spans="1:9">
      <c r="A34" s="9" t="s">
        <v>35</v>
      </c>
      <c r="B34" s="14">
        <v>2</v>
      </c>
      <c r="C34" s="11"/>
      <c r="D34" s="12"/>
      <c r="E34" s="13"/>
      <c r="F34" s="12"/>
      <c r="G34">
        <v>12</v>
      </c>
      <c r="H34">
        <f t="shared" si="0"/>
        <v>24</v>
      </c>
      <c r="I34" s="8"/>
    </row>
    <row r="35" spans="1:9">
      <c r="A35" s="9" t="s">
        <v>36</v>
      </c>
      <c r="B35" s="14">
        <v>15</v>
      </c>
      <c r="C35" s="11"/>
      <c r="D35" s="12"/>
      <c r="E35" s="13"/>
      <c r="F35" s="12"/>
      <c r="G35">
        <v>12</v>
      </c>
      <c r="H35">
        <f t="shared" si="0"/>
        <v>180</v>
      </c>
      <c r="I35" s="8"/>
    </row>
    <row r="36" spans="1:9">
      <c r="A36" s="9" t="s">
        <v>37</v>
      </c>
      <c r="B36" s="14">
        <v>8</v>
      </c>
      <c r="C36" s="11"/>
      <c r="D36" s="12"/>
      <c r="E36" s="13"/>
      <c r="F36" s="12"/>
      <c r="G36">
        <v>22</v>
      </c>
      <c r="H36">
        <f t="shared" si="0"/>
        <v>176</v>
      </c>
      <c r="I36" s="8"/>
    </row>
    <row r="37" spans="1:9">
      <c r="A37" s="9" t="s">
        <v>38</v>
      </c>
      <c r="B37" s="14">
        <v>31</v>
      </c>
      <c r="C37" s="11"/>
      <c r="D37" s="12"/>
      <c r="E37" s="13"/>
      <c r="F37" s="12"/>
      <c r="G37">
        <v>22</v>
      </c>
      <c r="H37">
        <f t="shared" si="0"/>
        <v>682</v>
      </c>
      <c r="I37" s="8"/>
    </row>
    <row r="38" spans="1:9">
      <c r="A38" s="9" t="s">
        <v>39</v>
      </c>
      <c r="B38" s="14">
        <v>18</v>
      </c>
      <c r="C38" s="11"/>
      <c r="D38" s="12"/>
      <c r="E38" s="13"/>
      <c r="F38" s="12"/>
      <c r="G38">
        <v>35</v>
      </c>
      <c r="H38">
        <f t="shared" si="0"/>
        <v>630</v>
      </c>
      <c r="I38" s="8"/>
    </row>
    <row r="39" spans="1:9">
      <c r="A39" s="9" t="s">
        <v>40</v>
      </c>
      <c r="B39" s="14">
        <v>9</v>
      </c>
      <c r="C39" s="11"/>
      <c r="D39" s="12"/>
      <c r="E39" s="13"/>
      <c r="F39" s="12"/>
      <c r="G39">
        <v>5</v>
      </c>
      <c r="H39">
        <f t="shared" si="0"/>
        <v>45</v>
      </c>
      <c r="I39" s="8"/>
    </row>
    <row r="40" spans="1:9">
      <c r="A40" s="9" t="s">
        <v>41</v>
      </c>
      <c r="B40" s="14">
        <v>24</v>
      </c>
      <c r="C40" s="11"/>
      <c r="D40" s="12"/>
      <c r="E40" s="13"/>
      <c r="F40" s="12"/>
      <c r="G40">
        <v>15</v>
      </c>
      <c r="H40">
        <f t="shared" si="0"/>
        <v>360</v>
      </c>
      <c r="I40" s="8"/>
    </row>
    <row r="41" spans="1:9">
      <c r="A41" s="9" t="s">
        <v>42</v>
      </c>
      <c r="B41" s="14">
        <v>18</v>
      </c>
      <c r="C41" s="11"/>
      <c r="D41" s="12"/>
      <c r="E41" s="13"/>
      <c r="F41" s="12"/>
      <c r="G41">
        <v>30</v>
      </c>
      <c r="H41">
        <f t="shared" si="0"/>
        <v>540</v>
      </c>
      <c r="I41" s="8"/>
    </row>
    <row r="42" spans="1:9">
      <c r="A42" s="5" t="s">
        <v>43</v>
      </c>
      <c r="B42" s="6"/>
      <c r="C42" s="6"/>
      <c r="D42" s="12"/>
      <c r="E42" s="13"/>
      <c r="F42" s="12"/>
      <c r="H42">
        <f t="shared" si="0"/>
        <v>0</v>
      </c>
      <c r="I42" s="8"/>
    </row>
    <row r="43" spans="1:9">
      <c r="A43" s="17" t="s">
        <v>44</v>
      </c>
      <c r="B43" s="14">
        <v>8</v>
      </c>
      <c r="C43" s="11"/>
      <c r="D43" s="12"/>
      <c r="E43" s="13"/>
      <c r="F43" s="12"/>
      <c r="G43">
        <v>22</v>
      </c>
      <c r="H43">
        <f t="shared" si="0"/>
        <v>176</v>
      </c>
      <c r="I43" s="8"/>
    </row>
    <row r="44" spans="1:9">
      <c r="A44" s="9" t="s">
        <v>45</v>
      </c>
      <c r="B44" s="14">
        <v>2</v>
      </c>
      <c r="C44" s="11"/>
      <c r="D44" s="12"/>
      <c r="E44" s="13"/>
      <c r="F44" s="12"/>
      <c r="G44">
        <v>15</v>
      </c>
      <c r="H44">
        <f t="shared" si="0"/>
        <v>30</v>
      </c>
      <c r="I44" s="8"/>
    </row>
    <row r="45" spans="1:9">
      <c r="A45" s="9" t="s">
        <v>46</v>
      </c>
      <c r="B45" s="14">
        <v>40</v>
      </c>
      <c r="C45" s="11"/>
      <c r="D45" s="12"/>
      <c r="E45" s="13"/>
      <c r="F45" s="12"/>
      <c r="G45">
        <v>15</v>
      </c>
      <c r="H45">
        <f t="shared" si="0"/>
        <v>600</v>
      </c>
      <c r="I45" s="8"/>
    </row>
    <row r="46" spans="1:9">
      <c r="A46" s="9" t="s">
        <v>47</v>
      </c>
      <c r="B46" s="14">
        <v>16</v>
      </c>
      <c r="C46" s="11"/>
      <c r="D46" s="12"/>
      <c r="E46" s="13"/>
      <c r="F46" s="12"/>
      <c r="G46">
        <v>2</v>
      </c>
      <c r="H46">
        <f t="shared" si="0"/>
        <v>32</v>
      </c>
      <c r="I46" s="8"/>
    </row>
    <row r="47" spans="1:9">
      <c r="A47" s="9" t="s">
        <v>40</v>
      </c>
      <c r="B47" s="14">
        <v>7</v>
      </c>
      <c r="C47" s="11"/>
      <c r="D47" s="12"/>
      <c r="E47" s="13"/>
      <c r="F47" s="12"/>
      <c r="G47">
        <v>5</v>
      </c>
      <c r="H47">
        <f t="shared" si="0"/>
        <v>35</v>
      </c>
      <c r="I47" s="8"/>
    </row>
    <row r="48" spans="1:9">
      <c r="A48" s="9" t="s">
        <v>48</v>
      </c>
      <c r="B48" s="14">
        <v>7</v>
      </c>
      <c r="C48" s="11"/>
      <c r="D48" s="12"/>
      <c r="E48" s="13"/>
      <c r="F48" s="12"/>
      <c r="G48">
        <v>30</v>
      </c>
      <c r="H48">
        <f t="shared" si="0"/>
        <v>210</v>
      </c>
      <c r="I48" s="8"/>
    </row>
    <row r="49" spans="1:9">
      <c r="A49" s="9" t="s">
        <v>49</v>
      </c>
      <c r="B49" s="14">
        <v>2</v>
      </c>
      <c r="C49" s="11"/>
      <c r="D49" s="12"/>
      <c r="E49" s="13"/>
      <c r="F49" s="12"/>
      <c r="G49">
        <v>15</v>
      </c>
      <c r="H49">
        <f t="shared" si="0"/>
        <v>30</v>
      </c>
      <c r="I49" s="8"/>
    </row>
    <row r="50" spans="1:9">
      <c r="A50" s="9" t="s">
        <v>50</v>
      </c>
      <c r="B50" s="14">
        <v>10</v>
      </c>
      <c r="C50" s="11"/>
      <c r="D50" s="12"/>
      <c r="E50" s="13"/>
      <c r="F50" s="12"/>
      <c r="G50">
        <v>15</v>
      </c>
      <c r="H50">
        <f t="shared" si="0"/>
        <v>150</v>
      </c>
      <c r="I50" s="8"/>
    </row>
    <row r="51" spans="1:9">
      <c r="A51" s="9" t="s">
        <v>51</v>
      </c>
      <c r="B51" s="14">
        <v>11</v>
      </c>
      <c r="C51" s="11"/>
      <c r="D51" s="12"/>
      <c r="E51" s="13"/>
      <c r="F51" s="12"/>
      <c r="G51">
        <v>25</v>
      </c>
      <c r="H51">
        <f t="shared" si="0"/>
        <v>275</v>
      </c>
      <c r="I51" s="8"/>
    </row>
    <row r="52" spans="1:9">
      <c r="A52" s="9" t="s">
        <v>52</v>
      </c>
      <c r="B52" s="14">
        <v>19</v>
      </c>
      <c r="C52" s="11"/>
      <c r="D52" s="12"/>
      <c r="E52" s="13"/>
      <c r="F52" s="12"/>
      <c r="G52">
        <v>40</v>
      </c>
      <c r="H52">
        <f t="shared" si="0"/>
        <v>760</v>
      </c>
      <c r="I52" s="8"/>
    </row>
    <row r="53" spans="1:9">
      <c r="A53" s="9" t="s">
        <v>53</v>
      </c>
      <c r="B53" s="14">
        <v>24</v>
      </c>
      <c r="C53" s="11"/>
      <c r="D53" s="12"/>
      <c r="E53" s="13"/>
      <c r="F53" s="12"/>
      <c r="G53">
        <v>45</v>
      </c>
      <c r="H53">
        <f t="shared" si="0"/>
        <v>1080</v>
      </c>
      <c r="I53" s="8"/>
    </row>
    <row r="54" spans="1:9" ht="29.25">
      <c r="A54" s="9" t="s">
        <v>54</v>
      </c>
      <c r="B54" s="14">
        <v>2</v>
      </c>
      <c r="C54" s="11"/>
      <c r="D54" s="12"/>
      <c r="E54" s="13"/>
      <c r="F54" s="12"/>
      <c r="G54">
        <v>28</v>
      </c>
      <c r="H54">
        <f t="shared" si="0"/>
        <v>56</v>
      </c>
      <c r="I54" s="8"/>
    </row>
    <row r="55" spans="1:9" ht="29.25">
      <c r="A55" s="9" t="s">
        <v>55</v>
      </c>
      <c r="B55" s="14">
        <v>6</v>
      </c>
      <c r="C55" s="11"/>
      <c r="D55" s="12"/>
      <c r="E55" s="13"/>
      <c r="F55" s="12"/>
      <c r="G55">
        <v>42</v>
      </c>
      <c r="H55">
        <f t="shared" si="0"/>
        <v>252</v>
      </c>
      <c r="I55" s="8"/>
    </row>
    <row r="56" spans="1:9" ht="29.25">
      <c r="A56" s="9" t="s">
        <v>56</v>
      </c>
      <c r="B56" s="14">
        <v>17</v>
      </c>
      <c r="C56" s="11"/>
      <c r="D56" s="12"/>
      <c r="E56" s="13"/>
      <c r="F56" s="12"/>
      <c r="G56">
        <v>46</v>
      </c>
      <c r="H56">
        <f t="shared" si="0"/>
        <v>782</v>
      </c>
      <c r="I56" s="8"/>
    </row>
    <row r="57" spans="1:9">
      <c r="A57" s="5" t="s">
        <v>57</v>
      </c>
      <c r="B57" s="6"/>
      <c r="C57" s="6"/>
      <c r="D57" s="12"/>
      <c r="E57" s="13"/>
      <c r="F57" s="12"/>
      <c r="H57">
        <f t="shared" si="0"/>
        <v>0</v>
      </c>
      <c r="I57" s="8"/>
    </row>
    <row r="58" spans="1:9">
      <c r="A58" s="9" t="s">
        <v>58</v>
      </c>
      <c r="B58" s="14">
        <v>37</v>
      </c>
      <c r="C58" s="11"/>
      <c r="D58" s="12"/>
      <c r="E58" s="13"/>
      <c r="F58" s="12"/>
      <c r="H58">
        <v>0</v>
      </c>
      <c r="I58" s="8"/>
    </row>
    <row r="59" spans="1:9">
      <c r="A59" s="9" t="s">
        <v>59</v>
      </c>
      <c r="B59" s="14">
        <v>59</v>
      </c>
      <c r="C59" s="11"/>
      <c r="D59" s="12"/>
      <c r="E59" s="13"/>
      <c r="F59" s="12"/>
      <c r="H59">
        <v>0</v>
      </c>
      <c r="I59" s="8"/>
    </row>
    <row r="60" spans="1:9">
      <c r="A60" s="9" t="s">
        <v>60</v>
      </c>
      <c r="B60" s="14">
        <v>0</v>
      </c>
      <c r="C60" s="11"/>
      <c r="D60" s="12"/>
      <c r="E60" s="13"/>
      <c r="F60" s="12"/>
      <c r="H60">
        <v>0</v>
      </c>
      <c r="I60" s="8"/>
    </row>
    <row r="61" spans="1:9" ht="15.75" thickBot="1">
      <c r="A61" s="15" t="s">
        <v>61</v>
      </c>
      <c r="B61" s="14">
        <v>3</v>
      </c>
      <c r="C61" s="11"/>
      <c r="D61" s="12"/>
      <c r="E61" s="13"/>
      <c r="F61" s="12"/>
      <c r="G61">
        <v>5</v>
      </c>
      <c r="H61">
        <f t="shared" si="0"/>
        <v>15</v>
      </c>
      <c r="I61" s="8"/>
    </row>
    <row r="62" spans="1:9" ht="15.75" thickBot="1">
      <c r="A62" s="29" t="s">
        <v>62</v>
      </c>
      <c r="B62" s="30"/>
      <c r="C62" s="31"/>
      <c r="D62" s="18"/>
      <c r="E62" s="19"/>
      <c r="F62" s="20"/>
      <c r="H62" s="21">
        <f>SUM(H6:H61)</f>
        <v>10049</v>
      </c>
      <c r="I62" s="8"/>
    </row>
    <row r="63" spans="1:9">
      <c r="A63" s="22"/>
      <c r="B63" s="23"/>
      <c r="C63" s="23"/>
      <c r="D63" s="24"/>
      <c r="E63" s="25"/>
      <c r="F63" s="26"/>
      <c r="I63" s="8"/>
    </row>
  </sheetData>
  <mergeCells count="2">
    <mergeCell ref="A3:F3"/>
    <mergeCell ref="A62:C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Stadnik - Nadleśnictwo Bircza</dc:creator>
  <cp:lastModifiedBy>Marcin Grygier - Nadleśnictwo Bircza</cp:lastModifiedBy>
  <dcterms:created xsi:type="dcterms:W3CDTF">2023-02-22T11:50:19Z</dcterms:created>
  <dcterms:modified xsi:type="dcterms:W3CDTF">2023-04-07T10:56:54Z</dcterms:modified>
</cp:coreProperties>
</file>