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959" activeTab="0"/>
  </bookViews>
  <sheets>
    <sheet name="medycyna pracy" sheetId="1" r:id="rId1"/>
  </sheets>
  <definedNames>
    <definedName name="_ftnref1" localSheetId="0">'medycyna pracy'!#REF!</definedName>
  </definedNames>
  <calcPr fullCalcOnLoad="1"/>
</workbook>
</file>

<file path=xl/sharedStrings.xml><?xml version="1.0" encoding="utf-8"?>
<sst xmlns="http://schemas.openxmlformats.org/spreadsheetml/2006/main" count="50" uniqueCount="50">
  <si>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</si>
  <si>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</si>
  <si>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</si>
  <si>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</si>
  <si>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</si>
  <si>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</si>
  <si>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</si>
  <si>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Ilość /szt./</t>
  </si>
  <si>
    <t>OB.</t>
  </si>
  <si>
    <t>Morfologia z rozmazem</t>
  </si>
  <si>
    <t>Lipidogram</t>
  </si>
  <si>
    <t>Glukoza</t>
  </si>
  <si>
    <t>Cholesterol całkowity</t>
  </si>
  <si>
    <t>Bilurbina całkowita</t>
  </si>
  <si>
    <t>ALAT</t>
  </si>
  <si>
    <t>ASPAT</t>
  </si>
  <si>
    <t>Kreatynina</t>
  </si>
  <si>
    <t>p/ciała HBC-TOTAL</t>
  </si>
  <si>
    <t>Retikulocyty</t>
  </si>
  <si>
    <t>HIV</t>
  </si>
  <si>
    <t>HBS p/ciała</t>
  </si>
  <si>
    <t xml:space="preserve">Opis sposobu obliczenia ceny:
1) wartość netto [zł] = ilość [szt.]   x   cena jednostkowa netto [zł/szt.];
2) wartość brutto [zł] = wartość netto [zł] powiększona o stawkę VAT [%];
3) cena jednostkowa brutto [zł/szt.] = wartość brutto [zł]   :   ilość [szt.].
</t>
  </si>
  <si>
    <t>Kod, miejscowość</t>
  </si>
  <si>
    <r>
      <t xml:space="preserve">Szacunkowa wartość konkursu ofert
</t>
    </r>
    <r>
      <rPr>
        <sz val="14"/>
        <rFont val="Calibri"/>
        <family val="2"/>
      </rPr>
      <t>w sprawie</t>
    </r>
    <r>
      <rPr>
        <b/>
        <sz val="14"/>
        <rFont val="Calibri"/>
        <family val="2"/>
      </rPr>
      <t xml:space="preserve">
udzielania świadczeń zdrowotnych w ramach sprawowania profilaktycznej opieki zdrowotnej</t>
    </r>
  </si>
  <si>
    <t>Konsultacja i badanie okulistyczne niezbędne do wydania orzeczenia w zakresie medycyny pracy</t>
  </si>
  <si>
    <t>Konsultacja i badanie neurologiczne niezbędne do wydania orzeczenia w zakresie medycyny pracy</t>
  </si>
  <si>
    <t>Konsultacja i badanie laryngologiczne z audiogramem niezbędne do wydania orzeczenia w zakresie medycyny pracy</t>
  </si>
  <si>
    <r>
      <rPr>
        <b/>
        <sz val="10"/>
        <rFont val="Arial"/>
        <family val="2"/>
      </rPr>
      <t>.................*</t>
    </r>
    <r>
      <rPr>
        <sz val="10"/>
        <rFont val="Arial"/>
        <family val="2"/>
      </rPr>
      <t xml:space="preserve">
* wpisać</t>
    </r>
  </si>
  <si>
    <r>
      <t xml:space="preserve">Numer wpisu: ......................*
</t>
    </r>
    <r>
      <rPr>
        <sz val="10"/>
        <rFont val="Arial"/>
        <family val="2"/>
      </rPr>
      <t>* wpisać</t>
    </r>
  </si>
  <si>
    <t>Sposób rejestracji pacjenta</t>
  </si>
  <si>
    <r>
      <t xml:space="preserve">Wyniki badań przesyłane do:
</t>
    </r>
    <r>
      <rPr>
        <sz val="10"/>
        <rFont val="Arial"/>
        <family val="2"/>
      </rPr>
      <t>Zakład Opieki Zdrowotnej
Medycyny Pracy SW w Warszawie
ul. Rakowiecka 37 A
02-521 Warszawa</t>
    </r>
  </si>
  <si>
    <t>Nazwa oferenta</t>
  </si>
  <si>
    <r>
      <t xml:space="preserve">Siedziba oferenta </t>
    </r>
    <r>
      <rPr>
        <sz val="10"/>
        <rFont val="Arial"/>
        <family val="2"/>
      </rPr>
      <t>(ulica, nr lokalu)</t>
    </r>
  </si>
  <si>
    <t>Oferent jest wpisany do rejestru Podmiotów Wykonujących Działalność Leczniczą</t>
  </si>
  <si>
    <r>
      <rPr>
        <b/>
        <sz val="10"/>
        <rFont val="Arial"/>
        <family val="2"/>
      </rPr>
      <t>Nazwa: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Adres: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NIP: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REGON: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Nazwa*: 
Adres*: 
NIP*: 
REGON*: </t>
    </r>
    <r>
      <rPr>
        <sz val="10"/>
        <rFont val="Arial"/>
        <family val="2"/>
      </rPr>
      <t xml:space="preserve">
* w przypadku gdy jest kilka placówek wykonujących przedmiot zamówienia
</t>
    </r>
  </si>
  <si>
    <t>Numer telefonu do korespondencji</t>
  </si>
  <si>
    <t>Adres e-mail do korespondencji</t>
  </si>
  <si>
    <r>
      <t>[   ] osobiście w punkcie rejestracji*
[   ] telefonicznie*
[   ] system on-line / platforma oferenta*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[   ] inny sposób (pisać jaki): ..............</t>
    </r>
    <r>
      <rPr>
        <sz val="10"/>
        <rFont val="Arial"/>
        <family val="2"/>
      </rPr>
      <t>*
* wstawić "X" przy występujących możliwościach w "[   ]"</t>
    </r>
  </si>
  <si>
    <r>
      <rPr>
        <b/>
        <sz val="10"/>
        <rFont val="Arial"/>
        <family val="2"/>
      </rPr>
      <t xml:space="preserve">w jednym dniu TAK* / NIE*
w jednej placówce TAK* / NIE*
</t>
    </r>
    <r>
      <rPr>
        <sz val="10"/>
        <rFont val="Arial"/>
        <family val="2"/>
      </rPr>
      <t xml:space="preserve">
* wykreśłić / usunąć niewłaściwe</t>
    </r>
  </si>
  <si>
    <r>
      <t xml:space="preserve">Konsultacje i badania lekarskie: ..............*
Badania laboratoryjne: .................*
</t>
    </r>
    <r>
      <rPr>
        <sz val="10"/>
        <rFont val="Arial"/>
        <family val="2"/>
      </rPr>
      <t>* wpisać liczbę dni</t>
    </r>
  </si>
  <si>
    <t>Dni i godziny wykonywania konsultacji i badań lekarskich oraz badań laboratoryjnych</t>
  </si>
  <si>
    <t>Przewidywana ilość dni od dnia rozpoczęcia wykonywania zleconych konsultacji i bdadań lekarskich oraz badań laboratoryjnych do dnia otrzymania wyników</t>
  </si>
  <si>
    <t>Możliwość wykonania konsultacji i badań lekarskich oraz badań laboratoryjnych w ciągu jednego dnia i w jednej placówce</t>
  </si>
  <si>
    <r>
      <t xml:space="preserve">Placówka realizująca konsultacje i badania lekarskie oraz badania laboratoryjne </t>
    </r>
    <r>
      <rPr>
        <sz val="10"/>
        <rFont val="Arial"/>
        <family val="2"/>
      </rPr>
      <t>(nazwa, adres, NIP, REGON)</t>
    </r>
  </si>
  <si>
    <t>Przewidywana ilość dni od dnia rejetracji pacjenta do dnia rozpoczęcia wykonywania konsultacji i badań lekarskich oraz badań laboratoryjnych</t>
  </si>
  <si>
    <r>
      <rPr>
        <b/>
        <sz val="10"/>
        <rFont val="Arial"/>
        <family val="2"/>
      </rPr>
      <t xml:space="preserve">DNI: ............................*
</t>
    </r>
    <r>
      <rPr>
        <sz val="10"/>
        <rFont val="Arial"/>
        <family val="2"/>
      </rPr>
      <t xml:space="preserve">*wpisaś właściwe - poniedziałki / wtorki / środy / czwartki / piątki
</t>
    </r>
    <r>
      <rPr>
        <b/>
        <sz val="10"/>
        <rFont val="Arial"/>
        <family val="2"/>
      </rPr>
      <t xml:space="preserve">
od godziny ...............* do godziny .................*
</t>
    </r>
    <r>
      <rPr>
        <sz val="10"/>
        <rFont val="Arial"/>
        <family val="2"/>
      </rPr>
      <t>ORAZ / LUB</t>
    </r>
    <r>
      <rPr>
        <b/>
        <sz val="10"/>
        <rFont val="Arial"/>
        <family val="2"/>
      </rPr>
      <t xml:space="preserve">
Możliwość przeprowadzania konsultacji i badań lekarskich oraz badań laboratoryjnych dla funkcjonariuszy i pracowników aresztu w wybranym dniu/dniach: ....................... w godzinach: od ...... do ......
</t>
    </r>
    <r>
      <rPr>
        <sz val="10"/>
        <rFont val="Arial"/>
        <family val="2"/>
      </rPr>
      <t xml:space="preserve">
* wpisać występujące możliwości</t>
    </r>
  </si>
  <si>
    <t>Sposób wydawania wyników konsultacji i badań lekarskich oraz badań laboratoryjnych</t>
  </si>
  <si>
    <r>
      <t xml:space="preserve">Konsultacje i badania lekarskie oraz badania laboratoryjne wykonam:
- samodzielnie*
- z udziałem podwykonawcy*
</t>
    </r>
    <r>
      <rPr>
        <sz val="10"/>
        <rFont val="Arial"/>
        <family val="2"/>
      </rPr>
      <t>* niepotrzebne skreślić</t>
    </r>
  </si>
  <si>
    <r>
      <rPr>
        <b/>
        <sz val="10"/>
        <rFont val="Arial"/>
        <family val="2"/>
      </rPr>
      <t>Nazwa podwykonawcy*: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Adres placówki wykonującej przedmiotu zamówienia*: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NIP*: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REGON*:
</t>
    </r>
    <r>
      <rPr>
        <sz val="10"/>
        <rFont val="Arial"/>
        <family val="2"/>
      </rPr>
      <t xml:space="preserve">* jeśli dotyczy </t>
    </r>
  </si>
  <si>
    <t>Wykaz konsultacji i badań lekarskich oraz badań laboratoryjnych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</si>
</sst>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tabSelected="1" zoomScalePageLayoutView="0" workbookViewId="0" topLeftCell="A11">
      <selection activeCell="F17" sqref="F17"/>
    </sheetView>
  </sheetViews>
  <sheetFormatPr defaultColWidth="11.57421875" defaultRowHeight="12.75"/>
  <cols>
    <col min="1" max="1" width="3.57421875" style="0" bestFit="1" customWidth="1"/>
    <col min="2" max="2" width="40.57421875" style="0" customWidth="1"/>
    <col min="3" max="3" width="13.8515625" style="0" customWidth="1"/>
    <col min="4" max="7" width="14.28125" style="0" customWidth="1"/>
  </cols>
  <sheetData>
    <row r="1" spans="1:8" ht="76.5" customHeight="1">
      <c r="A1" s="25" t="s">
        <v>23</v>
      </c>
      <c r="B1" s="26"/>
      <c r="C1" s="26"/>
      <c r="D1" s="26"/>
      <c r="E1" s="26"/>
      <c r="F1" s="26"/>
      <c r="G1" s="26"/>
      <c r="H1" s="26"/>
    </row>
    <row r="2" spans="1:8" ht="12.75">
      <c r="A2" s="27" t="s">
        <v>31</v>
      </c>
      <c r="B2" s="27"/>
      <c r="C2" s="27"/>
      <c r="D2" s="27"/>
      <c r="E2" s="28"/>
      <c r="F2" s="28"/>
      <c r="G2" s="28"/>
      <c r="H2" s="28"/>
    </row>
    <row r="3" spans="1:8" ht="12.75" customHeight="1">
      <c r="A3" s="29" t="s">
        <v>32</v>
      </c>
      <c r="B3" s="29"/>
      <c r="C3" s="29"/>
      <c r="D3" s="27"/>
      <c r="E3" s="28"/>
      <c r="F3" s="28"/>
      <c r="G3" s="28"/>
      <c r="H3" s="28"/>
    </row>
    <row r="4" spans="1:8" ht="12.75">
      <c r="A4" s="27" t="s">
        <v>22</v>
      </c>
      <c r="B4" s="27"/>
      <c r="C4" s="27"/>
      <c r="D4" s="27"/>
      <c r="E4" s="28"/>
      <c r="F4" s="28"/>
      <c r="G4" s="28"/>
      <c r="H4" s="28"/>
    </row>
    <row r="5" spans="1:8" ht="12.75">
      <c r="A5" s="27" t="s">
        <v>35</v>
      </c>
      <c r="B5" s="27"/>
      <c r="C5" s="27"/>
      <c r="D5" s="27"/>
      <c r="E5" s="28"/>
      <c r="F5" s="28"/>
      <c r="G5" s="28"/>
      <c r="H5" s="28"/>
    </row>
    <row r="6" spans="1:8" ht="12.75">
      <c r="A6" s="27" t="s">
        <v>36</v>
      </c>
      <c r="B6" s="27"/>
      <c r="C6" s="27"/>
      <c r="D6" s="27"/>
      <c r="E6" s="28"/>
      <c r="F6" s="28"/>
      <c r="G6" s="28"/>
      <c r="H6" s="28"/>
    </row>
    <row r="7" spans="1:8" ht="38.25" customHeight="1">
      <c r="A7" s="13" t="s">
        <v>33</v>
      </c>
      <c r="B7" s="14"/>
      <c r="C7" s="14"/>
      <c r="D7" s="15"/>
      <c r="E7" s="13" t="s">
        <v>28</v>
      </c>
      <c r="F7" s="14"/>
      <c r="G7" s="14"/>
      <c r="H7" s="15"/>
    </row>
    <row r="8" spans="1:8" ht="75.75" customHeight="1">
      <c r="A8" s="13" t="s">
        <v>42</v>
      </c>
      <c r="B8" s="14"/>
      <c r="C8" s="14"/>
      <c r="D8" s="15"/>
      <c r="E8" s="20" t="s">
        <v>38</v>
      </c>
      <c r="F8" s="21"/>
      <c r="G8" s="21"/>
      <c r="H8" s="22"/>
    </row>
    <row r="9" spans="1:8" ht="157.5" customHeight="1">
      <c r="A9" s="13" t="s">
        <v>43</v>
      </c>
      <c r="B9" s="14"/>
      <c r="C9" s="14"/>
      <c r="D9" s="15"/>
      <c r="E9" s="17" t="s">
        <v>34</v>
      </c>
      <c r="F9" s="18"/>
      <c r="G9" s="18"/>
      <c r="H9" s="19"/>
    </row>
    <row r="10" spans="1:8" ht="81" customHeight="1">
      <c r="A10" s="13" t="s">
        <v>29</v>
      </c>
      <c r="B10" s="14"/>
      <c r="C10" s="14"/>
      <c r="D10" s="15"/>
      <c r="E10" s="13" t="s">
        <v>37</v>
      </c>
      <c r="F10" s="14"/>
      <c r="G10" s="14"/>
      <c r="H10" s="15"/>
    </row>
    <row r="11" spans="1:8" ht="66.75" customHeight="1">
      <c r="A11" s="13" t="s">
        <v>44</v>
      </c>
      <c r="B11" s="14"/>
      <c r="C11" s="14"/>
      <c r="D11" s="15"/>
      <c r="E11" s="20" t="s">
        <v>27</v>
      </c>
      <c r="F11" s="30"/>
      <c r="G11" s="30"/>
      <c r="H11" s="31"/>
    </row>
    <row r="12" spans="1:8" ht="168" customHeight="1">
      <c r="A12" s="13" t="s">
        <v>40</v>
      </c>
      <c r="B12" s="14"/>
      <c r="C12" s="14"/>
      <c r="D12" s="15"/>
      <c r="E12" s="17" t="s">
        <v>45</v>
      </c>
      <c r="F12" s="18"/>
      <c r="G12" s="18"/>
      <c r="H12" s="19"/>
    </row>
    <row r="13" spans="1:8" ht="81.75" customHeight="1">
      <c r="A13" s="13" t="s">
        <v>41</v>
      </c>
      <c r="B13" s="14"/>
      <c r="C13" s="14"/>
      <c r="D13" s="15"/>
      <c r="E13" s="13" t="s">
        <v>39</v>
      </c>
      <c r="F13" s="14"/>
      <c r="G13" s="14"/>
      <c r="H13" s="15"/>
    </row>
    <row r="14" spans="1:8" ht="88.5" customHeight="1">
      <c r="A14" s="13" t="s">
        <v>46</v>
      </c>
      <c r="B14" s="14"/>
      <c r="C14" s="14"/>
      <c r="D14" s="15"/>
      <c r="E14" s="13" t="s">
        <v>30</v>
      </c>
      <c r="F14" s="14"/>
      <c r="G14" s="14"/>
      <c r="H14" s="15"/>
    </row>
    <row r="15" spans="1:8" ht="81.75" customHeight="1">
      <c r="A15" s="13" t="s">
        <v>47</v>
      </c>
      <c r="B15" s="14"/>
      <c r="C15" s="14"/>
      <c r="D15" s="15"/>
      <c r="E15" s="17" t="s">
        <v>48</v>
      </c>
      <c r="F15" s="18"/>
      <c r="G15" s="18"/>
      <c r="H15" s="19"/>
    </row>
    <row r="16" spans="1:8" ht="39.75" customHeight="1">
      <c r="A16" s="1" t="s">
        <v>0</v>
      </c>
      <c r="B16" s="1" t="s">
        <v>49</v>
      </c>
      <c r="C16" s="2" t="s">
        <v>7</v>
      </c>
      <c r="D16" s="1" t="s">
        <v>2</v>
      </c>
      <c r="E16" s="3" t="s">
        <v>4</v>
      </c>
      <c r="F16" s="1" t="s">
        <v>1</v>
      </c>
      <c r="G16" s="3" t="s">
        <v>5</v>
      </c>
      <c r="H16" s="3" t="s">
        <v>6</v>
      </c>
    </row>
    <row r="17" spans="1:8" ht="38.25">
      <c r="A17" s="5">
        <v>1</v>
      </c>
      <c r="B17" s="10" t="s">
        <v>24</v>
      </c>
      <c r="C17" s="32">
        <v>270</v>
      </c>
      <c r="D17" s="4"/>
      <c r="E17" s="4">
        <f>C17*D17</f>
        <v>0</v>
      </c>
      <c r="F17" s="12"/>
      <c r="G17" s="4">
        <f>E17+E17*F17</f>
        <v>0</v>
      </c>
      <c r="H17" s="6">
        <f>G17/C17</f>
        <v>0</v>
      </c>
    </row>
    <row r="18" spans="1:8" ht="38.25">
      <c r="A18" s="5">
        <v>2</v>
      </c>
      <c r="B18" s="10" t="s">
        <v>25</v>
      </c>
      <c r="C18" s="32">
        <v>80</v>
      </c>
      <c r="D18" s="4"/>
      <c r="E18" s="4">
        <f aca="true" t="shared" si="0" ref="E18:E32">C18*D18</f>
        <v>0</v>
      </c>
      <c r="F18" s="12"/>
      <c r="G18" s="4">
        <f aca="true" t="shared" si="1" ref="G18:G32">E18+E18*F18</f>
        <v>0</v>
      </c>
      <c r="H18" s="6">
        <f aca="true" t="shared" si="2" ref="H18:H32">G18/C18</f>
        <v>0</v>
      </c>
    </row>
    <row r="19" spans="1:8" ht="38.25">
      <c r="A19" s="5">
        <v>3</v>
      </c>
      <c r="B19" s="10" t="s">
        <v>26</v>
      </c>
      <c r="C19" s="32">
        <v>80</v>
      </c>
      <c r="D19" s="4"/>
      <c r="E19" s="4">
        <f t="shared" si="0"/>
        <v>0</v>
      </c>
      <c r="F19" s="12"/>
      <c r="G19" s="4">
        <f t="shared" si="1"/>
        <v>0</v>
      </c>
      <c r="H19" s="6">
        <f t="shared" si="2"/>
        <v>0</v>
      </c>
    </row>
    <row r="20" spans="1:8" ht="15">
      <c r="A20" s="5">
        <v>4</v>
      </c>
      <c r="B20" s="10" t="s">
        <v>8</v>
      </c>
      <c r="C20" s="32">
        <v>360</v>
      </c>
      <c r="D20" s="4"/>
      <c r="E20" s="4">
        <f t="shared" si="0"/>
        <v>0</v>
      </c>
      <c r="F20" s="12"/>
      <c r="G20" s="4">
        <f t="shared" si="1"/>
        <v>0</v>
      </c>
      <c r="H20" s="6">
        <f t="shared" si="2"/>
        <v>0</v>
      </c>
    </row>
    <row r="21" spans="1:8" ht="15">
      <c r="A21" s="5">
        <v>5</v>
      </c>
      <c r="B21" s="10" t="s">
        <v>9</v>
      </c>
      <c r="C21" s="32">
        <v>360</v>
      </c>
      <c r="D21" s="4"/>
      <c r="E21" s="4">
        <f t="shared" si="0"/>
        <v>0</v>
      </c>
      <c r="F21" s="12"/>
      <c r="G21" s="4">
        <f t="shared" si="1"/>
        <v>0</v>
      </c>
      <c r="H21" s="6">
        <f t="shared" si="2"/>
        <v>0</v>
      </c>
    </row>
    <row r="22" spans="1:8" ht="15">
      <c r="A22" s="5">
        <v>6</v>
      </c>
      <c r="B22" s="10" t="s">
        <v>10</v>
      </c>
      <c r="C22" s="32">
        <v>30</v>
      </c>
      <c r="D22" s="4"/>
      <c r="E22" s="4">
        <f t="shared" si="0"/>
        <v>0</v>
      </c>
      <c r="F22" s="12"/>
      <c r="G22" s="4">
        <f t="shared" si="1"/>
        <v>0</v>
      </c>
      <c r="H22" s="6">
        <f t="shared" si="2"/>
        <v>0</v>
      </c>
    </row>
    <row r="23" spans="1:8" ht="15">
      <c r="A23" s="5">
        <v>7</v>
      </c>
      <c r="B23" s="10" t="s">
        <v>11</v>
      </c>
      <c r="C23" s="32">
        <v>360</v>
      </c>
      <c r="D23" s="4"/>
      <c r="E23" s="4">
        <f t="shared" si="0"/>
        <v>0</v>
      </c>
      <c r="F23" s="12"/>
      <c r="G23" s="4">
        <f t="shared" si="1"/>
        <v>0</v>
      </c>
      <c r="H23" s="6">
        <f t="shared" si="2"/>
        <v>0</v>
      </c>
    </row>
    <row r="24" spans="1:8" ht="15">
      <c r="A24" s="5">
        <v>8</v>
      </c>
      <c r="B24" s="10" t="s">
        <v>12</v>
      </c>
      <c r="C24" s="32">
        <v>230</v>
      </c>
      <c r="D24" s="4"/>
      <c r="E24" s="4">
        <f t="shared" si="0"/>
        <v>0</v>
      </c>
      <c r="F24" s="12"/>
      <c r="G24" s="4">
        <f t="shared" si="1"/>
        <v>0</v>
      </c>
      <c r="H24" s="6">
        <f t="shared" si="2"/>
        <v>0</v>
      </c>
    </row>
    <row r="25" spans="1:8" ht="15">
      <c r="A25" s="5">
        <v>9</v>
      </c>
      <c r="B25" s="10" t="s">
        <v>13</v>
      </c>
      <c r="C25" s="32">
        <v>230</v>
      </c>
      <c r="D25" s="4"/>
      <c r="E25" s="4">
        <f t="shared" si="0"/>
        <v>0</v>
      </c>
      <c r="F25" s="12"/>
      <c r="G25" s="4">
        <f t="shared" si="1"/>
        <v>0</v>
      </c>
      <c r="H25" s="6">
        <f t="shared" si="2"/>
        <v>0</v>
      </c>
    </row>
    <row r="26" spans="1:8" ht="15">
      <c r="A26" s="5">
        <v>10</v>
      </c>
      <c r="B26" s="10" t="s">
        <v>14</v>
      </c>
      <c r="C26" s="32">
        <v>230</v>
      </c>
      <c r="D26" s="4"/>
      <c r="E26" s="4">
        <f t="shared" si="0"/>
        <v>0</v>
      </c>
      <c r="F26" s="12"/>
      <c r="G26" s="4">
        <f t="shared" si="1"/>
        <v>0</v>
      </c>
      <c r="H26" s="6">
        <f t="shared" si="2"/>
        <v>0</v>
      </c>
    </row>
    <row r="27" spans="1:8" ht="15">
      <c r="A27" s="5">
        <v>11</v>
      </c>
      <c r="B27" s="10" t="s">
        <v>15</v>
      </c>
      <c r="C27" s="32">
        <v>230</v>
      </c>
      <c r="D27" s="4"/>
      <c r="E27" s="4">
        <f t="shared" si="0"/>
        <v>0</v>
      </c>
      <c r="F27" s="12"/>
      <c r="G27" s="4">
        <f t="shared" si="1"/>
        <v>0</v>
      </c>
      <c r="H27" s="6">
        <f t="shared" si="2"/>
        <v>0</v>
      </c>
    </row>
    <row r="28" spans="1:8" ht="15">
      <c r="A28" s="5">
        <v>12</v>
      </c>
      <c r="B28" s="10" t="s">
        <v>16</v>
      </c>
      <c r="C28" s="32">
        <v>25</v>
      </c>
      <c r="D28" s="4"/>
      <c r="E28" s="4">
        <f t="shared" si="0"/>
        <v>0</v>
      </c>
      <c r="F28" s="12"/>
      <c r="G28" s="4">
        <f t="shared" si="1"/>
        <v>0</v>
      </c>
      <c r="H28" s="6">
        <f t="shared" si="2"/>
        <v>0</v>
      </c>
    </row>
    <row r="29" spans="1:8" ht="15">
      <c r="A29" s="5">
        <v>13</v>
      </c>
      <c r="B29" s="10" t="s">
        <v>17</v>
      </c>
      <c r="C29" s="32">
        <v>30</v>
      </c>
      <c r="D29" s="4"/>
      <c r="E29" s="4">
        <f t="shared" si="0"/>
        <v>0</v>
      </c>
      <c r="F29" s="12"/>
      <c r="G29" s="4">
        <f t="shared" si="1"/>
        <v>0</v>
      </c>
      <c r="H29" s="6">
        <f t="shared" si="2"/>
        <v>0</v>
      </c>
    </row>
    <row r="30" spans="1:8" ht="15">
      <c r="A30" s="5">
        <v>14</v>
      </c>
      <c r="B30" s="10" t="s">
        <v>18</v>
      </c>
      <c r="C30" s="32">
        <v>50</v>
      </c>
      <c r="D30" s="4"/>
      <c r="E30" s="4">
        <f t="shared" si="0"/>
        <v>0</v>
      </c>
      <c r="F30" s="12"/>
      <c r="G30" s="4">
        <f t="shared" si="1"/>
        <v>0</v>
      </c>
      <c r="H30" s="6">
        <f t="shared" si="2"/>
        <v>0</v>
      </c>
    </row>
    <row r="31" spans="1:8" ht="15">
      <c r="A31" s="5">
        <v>15</v>
      </c>
      <c r="B31" s="10" t="s">
        <v>19</v>
      </c>
      <c r="C31" s="32">
        <v>30</v>
      </c>
      <c r="D31" s="4"/>
      <c r="E31" s="4">
        <f t="shared" si="0"/>
        <v>0</v>
      </c>
      <c r="F31" s="12"/>
      <c r="G31" s="4">
        <f t="shared" si="1"/>
        <v>0</v>
      </c>
      <c r="H31" s="6">
        <f t="shared" si="2"/>
        <v>0</v>
      </c>
    </row>
    <row r="32" spans="1:8" ht="15">
      <c r="A32" s="5">
        <v>16</v>
      </c>
      <c r="B32" s="10" t="s">
        <v>20</v>
      </c>
      <c r="C32" s="32">
        <v>30</v>
      </c>
      <c r="D32" s="4"/>
      <c r="E32" s="4">
        <f t="shared" si="0"/>
        <v>0</v>
      </c>
      <c r="F32" s="12"/>
      <c r="G32" s="4">
        <f t="shared" si="1"/>
        <v>0</v>
      </c>
      <c r="H32" s="6">
        <f t="shared" si="2"/>
        <v>0</v>
      </c>
    </row>
    <row r="33" spans="1:8" ht="12.75">
      <c r="A33" s="5">
        <v>17</v>
      </c>
      <c r="B33" s="16" t="s">
        <v>3</v>
      </c>
      <c r="C33" s="16"/>
      <c r="D33" s="16"/>
      <c r="E33" s="7">
        <f>SUM(E17:E32)</f>
        <v>0</v>
      </c>
      <c r="F33" s="8"/>
      <c r="G33" s="7">
        <f>SUM(G17:G32)</f>
        <v>0</v>
      </c>
      <c r="H33" s="9"/>
    </row>
    <row r="35" spans="1:3" ht="15">
      <c r="A35" s="11"/>
      <c r="B35" s="11"/>
      <c r="C35" s="11"/>
    </row>
    <row r="36" spans="1:8" ht="53.25" customHeight="1">
      <c r="A36" s="23" t="s">
        <v>21</v>
      </c>
      <c r="B36" s="24"/>
      <c r="C36" s="24"/>
      <c r="D36" s="24"/>
      <c r="E36" s="24"/>
      <c r="F36" s="24"/>
      <c r="G36" s="24"/>
      <c r="H36" s="24"/>
    </row>
  </sheetData>
  <sheetProtection/>
  <mergeCells count="31">
    <mergeCell ref="A13:D13"/>
    <mergeCell ref="E13:H13"/>
    <mergeCell ref="A12:D12"/>
    <mergeCell ref="A11:D11"/>
    <mergeCell ref="E11:H11"/>
    <mergeCell ref="A7:D7"/>
    <mergeCell ref="A10:D10"/>
    <mergeCell ref="E10:H10"/>
    <mergeCell ref="E2:H2"/>
    <mergeCell ref="E3:H3"/>
    <mergeCell ref="A4:D4"/>
    <mergeCell ref="E4:H4"/>
    <mergeCell ref="E6:H6"/>
    <mergeCell ref="A3:D3"/>
    <mergeCell ref="A36:H36"/>
    <mergeCell ref="A9:D9"/>
    <mergeCell ref="E9:H9"/>
    <mergeCell ref="A15:D15"/>
    <mergeCell ref="E15:H15"/>
    <mergeCell ref="A1:H1"/>
    <mergeCell ref="A5:D5"/>
    <mergeCell ref="E5:H5"/>
    <mergeCell ref="A6:D6"/>
    <mergeCell ref="A2:D2"/>
    <mergeCell ref="E7:H7"/>
    <mergeCell ref="A14:D14"/>
    <mergeCell ref="E14:H14"/>
    <mergeCell ref="B33:D33"/>
    <mergeCell ref="E12:H12"/>
    <mergeCell ref="E8:H8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2021-11-03T06:27:58Z</cp:lastPrinted>
  <dcterms:created xsi:type="dcterms:W3CDTF">2021-10-11T13:21:11Z</dcterms:created>
  <dcterms:modified xsi:type="dcterms:W3CDTF">2022-06-08T13:48:59Z</dcterms:modified>
  <cp:category/>
  <cp:version/>
  <cp:contentType/>
  <cp:contentStatus/>
</cp:coreProperties>
</file>