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dysk.pfr.pomorskie.eu\SI\Załączniki OPZ\Dokumenty_wykazane_OPZ\"/>
    </mc:Choice>
  </mc:AlternateContent>
  <xr:revisionPtr revIDLastSave="0" documentId="13_ncr:1_{A3795156-6EC8-4CED-81B1-B3812FB6CA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pływy" sheetId="4" r:id="rId1"/>
    <sheet name="Wydarzenia" sheetId="7" r:id="rId2"/>
    <sheet name="Rejestr" sheetId="8" r:id="rId3"/>
    <sheet name="Słownik" sheetId="6" r:id="rId4"/>
  </sheets>
  <definedNames>
    <definedName name="_xlnm._FilterDatabase" localSheetId="3" hidden="1">Słownik!$I$38:$J$47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4" l="1"/>
  <c r="E48" i="4"/>
  <c r="E49" i="4"/>
  <c r="E46" i="4"/>
  <c r="E50" i="4"/>
  <c r="E45" i="4" l="1"/>
  <c r="E52" i="4" l="1"/>
  <c r="E51" i="4"/>
</calcChain>
</file>

<file path=xl/sharedStrings.xml><?xml version="1.0" encoding="utf-8"?>
<sst xmlns="http://schemas.openxmlformats.org/spreadsheetml/2006/main" count="557" uniqueCount="505">
  <si>
    <t>Uwagi</t>
  </si>
  <si>
    <r>
      <t xml:space="preserve">Rodzaj przepływu
</t>
    </r>
    <r>
      <rPr>
        <sz val="9"/>
        <color theme="1"/>
        <rFont val="Calibri"/>
        <family val="2"/>
        <charset val="238"/>
        <scheme val="minor"/>
      </rPr>
      <t>(wybór z listy) [f.1]</t>
    </r>
  </si>
  <si>
    <r>
      <t xml:space="preserve">Numer UOW
</t>
    </r>
    <r>
      <rPr>
        <sz val="9"/>
        <color theme="1"/>
        <rFont val="Calibri"/>
        <family val="2"/>
        <charset val="238"/>
        <scheme val="minor"/>
      </rPr>
      <t>(wybór z listy) [u.01]</t>
    </r>
  </si>
  <si>
    <r>
      <t xml:space="preserve">Data
zaksięgowania
operacji
</t>
    </r>
    <r>
      <rPr>
        <sz val="9"/>
        <color theme="1"/>
        <rFont val="Calibri"/>
        <family val="2"/>
        <charset val="238"/>
        <scheme val="minor"/>
      </rPr>
      <t>[RRRR-MM-DD] [f.2]</t>
    </r>
  </si>
  <si>
    <r>
      <t xml:space="preserve">Kwota
</t>
    </r>
    <r>
      <rPr>
        <sz val="9"/>
        <color theme="1"/>
        <rFont val="Calibri"/>
        <family val="2"/>
        <charset val="238"/>
        <scheme val="minor"/>
      </rPr>
      <t>[PLN] [f.5]</t>
    </r>
  </si>
  <si>
    <r>
      <t xml:space="preserve">w tym Udział PF
</t>
    </r>
    <r>
      <rPr>
        <sz val="9"/>
        <color theme="1"/>
        <rFont val="Calibri"/>
        <family val="2"/>
        <charset val="238"/>
        <scheme val="minor"/>
      </rPr>
      <t>[PLN] [f.8]</t>
    </r>
  </si>
  <si>
    <t>(OW) Wypłata kapitału do OW (p3411)</t>
  </si>
  <si>
    <t>Nazwa przepływu</t>
  </si>
  <si>
    <t>(OW) Spłata kapitału przez OW (p4312)</t>
  </si>
  <si>
    <t>(OW) Spłata odsetek umownych przez OW (p4331)</t>
  </si>
  <si>
    <t>(OW) Spłata odsetek karnych przez OW (p4332)</t>
  </si>
  <si>
    <t>(OW) Zapłata prowizji przez OW (p4341)</t>
  </si>
  <si>
    <t>(OW) Zapłata opłaty okresowej przez OW (p4344)</t>
  </si>
  <si>
    <t>(OW) Zapłata opłaty pozostałej przez OW (p4347)</t>
  </si>
  <si>
    <t>(OW) Zwrot przez OW kosztów windykacji (p4359)</t>
  </si>
  <si>
    <t>(UO) Zwrot niewykorzystanego kapitału do funduszu (p3211)</t>
  </si>
  <si>
    <t>(UO) Spłata kapitału do funduszu (p3212)</t>
  </si>
  <si>
    <t>(UO) Spłata odsetek do funduszu (p3230)</t>
  </si>
  <si>
    <t>(UO) Zwrot przychodów do funduszu (p3240)</t>
  </si>
  <si>
    <t>(UO) Zwrot kosztów windykacji do funduszu (p3259)</t>
  </si>
  <si>
    <r>
      <t xml:space="preserve">Typ wydarzenia
</t>
    </r>
    <r>
      <rPr>
        <sz val="9"/>
        <color theme="1"/>
        <rFont val="Calibri"/>
        <family val="2"/>
        <charset val="238"/>
        <scheme val="minor"/>
      </rPr>
      <t>(wybór z listy) [w.1]</t>
    </r>
  </si>
  <si>
    <r>
      <t xml:space="preserve">Numer Umowy
</t>
    </r>
    <r>
      <rPr>
        <sz val="9"/>
        <color theme="1"/>
        <rFont val="Calibri"/>
        <family val="2"/>
        <charset val="238"/>
        <scheme val="minor"/>
      </rPr>
      <t>(wybór z listy) [u.01]</t>
    </r>
  </si>
  <si>
    <r>
      <t xml:space="preserve">Data Wydarzenia
</t>
    </r>
    <r>
      <rPr>
        <sz val="9"/>
        <color theme="1"/>
        <rFont val="Calibri"/>
        <family val="2"/>
        <charset val="238"/>
        <scheme val="minor"/>
      </rPr>
      <t>[RRRR-MM-DD] [w.2]</t>
    </r>
  </si>
  <si>
    <r>
      <t xml:space="preserve">Kwota Wydarzenia </t>
    </r>
    <r>
      <rPr>
        <sz val="9"/>
        <color theme="1"/>
        <rFont val="Calibri"/>
        <family val="2"/>
        <charset val="238"/>
        <scheme val="minor"/>
      </rPr>
      <t>(jeśli dotyczy)
[PLN] [w.3]</t>
    </r>
  </si>
  <si>
    <t>A. Tryb zgłoszenia</t>
  </si>
  <si>
    <t>B. Dane rejestrowe Odbiorcy Wsparcia</t>
  </si>
  <si>
    <t>C. Dane projektu finansowanego ze środków pożyczki</t>
  </si>
  <si>
    <t>D. Dane Umowy Pożyczki</t>
  </si>
  <si>
    <t>E. Zabezpieczenia</t>
  </si>
  <si>
    <t>F. Uwagi</t>
  </si>
  <si>
    <r>
      <t xml:space="preserve">Tryb zgłoszenia
</t>
    </r>
    <r>
      <rPr>
        <sz val="9"/>
        <color theme="1"/>
        <rFont val="Calibri"/>
        <family val="2"/>
        <charset val="238"/>
        <scheme val="minor"/>
      </rPr>
      <t>(wybór z listy)</t>
    </r>
  </si>
  <si>
    <r>
      <t xml:space="preserve">Numer aneksu
</t>
    </r>
    <r>
      <rPr>
        <sz val="9"/>
        <color theme="1"/>
        <rFont val="Calibri"/>
        <family val="2"/>
        <charset val="238"/>
        <scheme val="minor"/>
      </rPr>
      <t>(jeśli dotyczy) [a.1]</t>
    </r>
  </si>
  <si>
    <r>
      <t xml:space="preserve">Data wejścia
w życie aneksu
</t>
    </r>
    <r>
      <rPr>
        <sz val="9"/>
        <color theme="1"/>
        <rFont val="Calibri"/>
        <family val="2"/>
        <charset val="238"/>
        <scheme val="minor"/>
      </rPr>
      <t>[RRRR-MM-DD] [a.3]</t>
    </r>
  </si>
  <si>
    <r>
      <t xml:space="preserve">Nazwa
</t>
    </r>
    <r>
      <rPr>
        <sz val="9"/>
        <color theme="1"/>
        <rFont val="Calibri"/>
        <family val="2"/>
        <charset val="238"/>
        <scheme val="minor"/>
      </rPr>
      <t>[p.01]</t>
    </r>
  </si>
  <si>
    <r>
      <t xml:space="preserve">NIP
</t>
    </r>
    <r>
      <rPr>
        <sz val="9"/>
        <color theme="1"/>
        <rFont val="Calibri"/>
        <family val="2"/>
        <charset val="238"/>
        <scheme val="minor"/>
      </rPr>
      <t>[p.02]</t>
    </r>
  </si>
  <si>
    <r>
      <t xml:space="preserve">REGON
</t>
    </r>
    <r>
      <rPr>
        <sz val="9"/>
        <color theme="1"/>
        <rFont val="Calibri"/>
        <family val="2"/>
        <charset val="238"/>
        <scheme val="minor"/>
      </rPr>
      <t>[p.03]</t>
    </r>
  </si>
  <si>
    <r>
      <t xml:space="preserve">Status 
</t>
    </r>
    <r>
      <rPr>
        <sz val="9"/>
        <color theme="1"/>
        <rFont val="Calibri"/>
        <family val="2"/>
        <charset val="238"/>
        <scheme val="minor"/>
      </rPr>
      <t>(wybór z listy) [pu.01]</t>
    </r>
  </si>
  <si>
    <r>
      <t>Czy start-up?</t>
    </r>
    <r>
      <rPr>
        <sz val="9"/>
        <color theme="1"/>
        <rFont val="Calibri"/>
        <family val="2"/>
        <charset val="238"/>
        <scheme val="minor"/>
      </rPr>
      <t xml:space="preserve">
(wybór z listy) [pu.02S]</t>
    </r>
  </si>
  <si>
    <r>
      <t xml:space="preserve">Kod  szczególnej formy prawnej
</t>
    </r>
    <r>
      <rPr>
        <sz val="9"/>
        <color theme="1"/>
        <rFont val="Calibri"/>
        <family val="2"/>
        <charset val="238"/>
        <scheme val="minor"/>
      </rPr>
      <t>[p.06]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</si>
  <si>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PKD
</t>
    </r>
    <r>
      <rPr>
        <sz val="9"/>
        <color theme="1"/>
        <rFont val="Calibri"/>
        <family val="2"/>
        <charset val="238"/>
        <scheme val="minor"/>
      </rPr>
      <t>[pu.03]</t>
    </r>
  </si>
  <si>
    <r>
      <t xml:space="preserve">PNA
</t>
    </r>
    <r>
      <rPr>
        <sz val="9"/>
        <color theme="1"/>
        <rFont val="Calibri"/>
        <family val="2"/>
        <charset val="238"/>
        <scheme val="minor"/>
      </rPr>
      <t>[pam.09]</t>
    </r>
  </si>
  <si>
    <r>
      <t xml:space="preserve">Powiat, gmina
</t>
    </r>
    <r>
      <rPr>
        <sz val="9"/>
        <color theme="1"/>
        <rFont val="Calibri"/>
        <family val="2"/>
        <charset val="238"/>
        <scheme val="minor"/>
      </rPr>
      <t>[pam.05]</t>
    </r>
  </si>
  <si>
    <r>
      <t xml:space="preserve">Miejscowość
</t>
    </r>
    <r>
      <rPr>
        <sz val="9"/>
        <color theme="1"/>
        <rFont val="Calibri"/>
        <family val="2"/>
        <charset val="238"/>
        <scheme val="minor"/>
      </rPr>
      <t>[pam.06]</t>
    </r>
  </si>
  <si>
    <r>
      <t xml:space="preserve">Ulica
</t>
    </r>
    <r>
      <rPr>
        <sz val="9"/>
        <color theme="1"/>
        <rFont val="Calibri"/>
        <family val="2"/>
        <charset val="238"/>
        <scheme val="minor"/>
      </rPr>
      <t>[pam.07]</t>
    </r>
  </si>
  <si>
    <r>
      <t xml:space="preserve">Nr bud./lok.
</t>
    </r>
    <r>
      <rPr>
        <sz val="9"/>
        <color theme="1"/>
        <rFont val="Calibri"/>
        <family val="2"/>
        <charset val="238"/>
        <scheme val="minor"/>
      </rPr>
      <t>[pam.08]</t>
    </r>
  </si>
  <si>
    <r>
      <t>Umowa z PFR</t>
    </r>
    <r>
      <rPr>
        <sz val="9"/>
        <color theme="1"/>
        <rFont val="Calibri"/>
        <family val="2"/>
        <charset val="238"/>
        <scheme val="minor"/>
      </rPr>
      <t xml:space="preserve">
[u.02]</t>
    </r>
  </si>
  <si>
    <r>
      <t xml:space="preserve">Numer Umowy
</t>
    </r>
    <r>
      <rPr>
        <sz val="9"/>
        <color theme="1"/>
        <rFont val="Calibri"/>
        <family val="2"/>
        <charset val="238"/>
        <scheme val="minor"/>
      </rPr>
      <t>[u.01]</t>
    </r>
  </si>
  <si>
    <r>
      <t xml:space="preserve">Data zawarcia
</t>
    </r>
    <r>
      <rPr>
        <sz val="9"/>
        <color theme="1"/>
        <rFont val="Calibri"/>
        <family val="2"/>
        <charset val="238"/>
        <scheme val="minor"/>
      </rPr>
      <t>[RRRR-MM-DD] [uw.01]</t>
    </r>
  </si>
  <si>
    <r>
      <t>Planowana data zakończenia</t>
    </r>
    <r>
      <rPr>
        <sz val="9"/>
        <color theme="1"/>
        <rFont val="Calibri"/>
        <family val="2"/>
        <charset val="238"/>
        <scheme val="minor"/>
      </rPr>
      <t xml:space="preserve">
[RRRR-MM-DD] [uw.91]</t>
    </r>
  </si>
  <si>
    <r>
      <t>Kwota Pożyczki</t>
    </r>
    <r>
      <rPr>
        <sz val="9"/>
        <color theme="1"/>
        <rFont val="Calibri"/>
        <family val="2"/>
        <charset val="238"/>
        <scheme val="minor"/>
      </rPr>
      <t xml:space="preserve">
[PLN] [u.10]</t>
    </r>
  </si>
  <si>
    <r>
      <t>Udział PF</t>
    </r>
    <r>
      <rPr>
        <sz val="9"/>
        <color theme="1"/>
        <rFont val="Calibri"/>
        <family val="2"/>
        <charset val="238"/>
        <scheme val="minor"/>
      </rPr>
      <t xml:space="preserve">
[PLN] [u.11]</t>
    </r>
  </si>
  <si>
    <r>
      <t xml:space="preserve">Warunki udzielenia wsparcia
</t>
    </r>
    <r>
      <rPr>
        <sz val="9"/>
        <color theme="1"/>
        <rFont val="Calibri"/>
        <family val="2"/>
        <charset val="238"/>
        <scheme val="minor"/>
      </rPr>
      <t>(wybór z listy) [up.04]</t>
    </r>
  </si>
  <si>
    <r>
      <t xml:space="preserve">Przeznaczenie finansowania
</t>
    </r>
    <r>
      <rPr>
        <sz val="9"/>
        <color theme="1"/>
        <rFont val="Calibri"/>
        <family val="2"/>
        <charset val="238"/>
        <scheme val="minor"/>
      </rPr>
      <t>(wybór z listy) [up.01]</t>
    </r>
  </si>
  <si>
    <r>
      <t>Zab. 1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</si>
  <si>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>Zab. 2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</si>
  <si>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>Zab. 3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</si>
  <si>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>Zab. 4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</si>
  <si>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>Zab. 5</t>
    </r>
    <r>
      <rPr>
        <sz val="9"/>
        <color theme="1"/>
        <rFont val="Calibri"/>
        <family val="2"/>
        <charset val="238"/>
        <scheme val="minor"/>
      </rPr>
      <t xml:space="preserve">
(wybór z listy) [up.02]</t>
    </r>
  </si>
  <si>
    <r>
      <t xml:space="preserve">Inne zabezpieczenia
</t>
    </r>
    <r>
      <rPr>
        <sz val="9"/>
        <color theme="1"/>
        <rFont val="Calibri"/>
        <family val="2"/>
        <charset val="238"/>
        <scheme val="minor"/>
      </rPr>
      <t>[up.03]</t>
    </r>
  </si>
  <si>
    <t>Numer UOW</t>
  </si>
  <si>
    <t>Gmina</t>
  </si>
  <si>
    <t>Nazwa trybu</t>
  </si>
  <si>
    <t>Nazwa zabezpieczenia</t>
  </si>
  <si>
    <t>bytowski, gm. Borzytuchom</t>
  </si>
  <si>
    <t>rejestracyjne</t>
  </si>
  <si>
    <t>1: Weksel własny in blanco dłużnika (MŚP)</t>
  </si>
  <si>
    <t>bytowski, gm. Bytów</t>
  </si>
  <si>
    <t>aktualizacyjne po aneksie</t>
  </si>
  <si>
    <t>2: Weksel własny wystawiony przez podmiot inny niż dłużnik</t>
  </si>
  <si>
    <t>bytowski, gm. Czarna Dąbrówka</t>
  </si>
  <si>
    <t>aktualizacyjne bez aneksu</t>
  </si>
  <si>
    <t>3: Gwarancja lub poręczenie innego podmiotu o dobrej sytuacji ekonomiczno-finansowej</t>
  </si>
  <si>
    <t>bytowski, gm. Kołczygłowy</t>
  </si>
  <si>
    <t>4: Hipoteka na nieruchomości przemysłowej/niemieszkalnej</t>
  </si>
  <si>
    <t>bytowski, gm. Lipnica</t>
  </si>
  <si>
    <t>Status</t>
  </si>
  <si>
    <t>5: Hipoteka na nieruchomości mieszkalnej niezamieszkałej</t>
  </si>
  <si>
    <t>bytowski, gm. Miastko</t>
  </si>
  <si>
    <t>MR - mikro</t>
  </si>
  <si>
    <t>6: Hipoteka na nieruchomości mieszkalnej zamieszkałej</t>
  </si>
  <si>
    <t>bytowski, gm. Parchowo</t>
  </si>
  <si>
    <t>MŁ - małe</t>
  </si>
  <si>
    <t>7: Hipot. na własnościowym spółdzielczym prawie do lok. mieszk. lub prawie do domu jednorodz. w spółdzielni mieszk. na nieruch. niezamieszkałej</t>
  </si>
  <si>
    <t>bytowski, gm. Studzienice</t>
  </si>
  <si>
    <t>ŚR - średnie (tylko PE)</t>
  </si>
  <si>
    <t>8: Hipot. na własnościowym spółdzielczym prawie do lok. mieszk. lub prawie do domu jednorodz. w spółdzielni mieszk. na nieruch. zamieszkałej</t>
  </si>
  <si>
    <t>bytowski, gm. Trzebielino</t>
  </si>
  <si>
    <t>9: Hipoteka na prawie do lokalu użytkowego</t>
  </si>
  <si>
    <t>bytowski, gm. Tuchomie</t>
  </si>
  <si>
    <t>Warunki</t>
  </si>
  <si>
    <t>10: Hipoteka na użytkowaniu wieczystym</t>
  </si>
  <si>
    <t>chojnicki, gm. Brusy</t>
  </si>
  <si>
    <t>rynkowe</t>
  </si>
  <si>
    <t>11: Hipoteka na gruncie własnym</t>
  </si>
  <si>
    <t>chojnicki, gm. Chojnice (miejska)</t>
  </si>
  <si>
    <t>pomoc de minimis</t>
  </si>
  <si>
    <t>12: Blokada środków pieniężnych &amp;nbsp;i papierów wartościowych na rachunku inwestycyjnym w domu maklerskim</t>
  </si>
  <si>
    <t>chojnicki, gm. Chojnice (wiejska)</t>
  </si>
  <si>
    <t>13: Blokada środków pieniężnych na rachunku bankowym</t>
  </si>
  <si>
    <t>chojnicki, gm. Czersk</t>
  </si>
  <si>
    <t>Partykuła</t>
  </si>
  <si>
    <t>14: Blokada depozytów bankowych</t>
  </si>
  <si>
    <t>Nazwa wydarzenia</t>
  </si>
  <si>
    <t>chojnicki, gm. Konarzyny</t>
  </si>
  <si>
    <t>tak</t>
  </si>
  <si>
    <t>15: Zastaw rejestrowy na papierach wartościowych</t>
  </si>
  <si>
    <t>Usunięcie umowy z rejestru (u.ru)</t>
  </si>
  <si>
    <t>człuchowski, gm. Czarne</t>
  </si>
  <si>
    <t>nie</t>
  </si>
  <si>
    <t>16: Zastaw rejestrowy na rzeczy ruchomej - środkach transportu</t>
  </si>
  <si>
    <t>Aktualizacja wartości pomocy de minimis (uow.apd)</t>
  </si>
  <si>
    <t>człuchowski, gm. Człuchów (miejska)</t>
  </si>
  <si>
    <t>17: Zastaw rejestrowy na rzeczy ruchomej - maszynach i urządzeniach</t>
  </si>
  <si>
    <t>Przekazanie do windykacji (uow.wd)</t>
  </si>
  <si>
    <t>człuchowski, gm. Człuchów (wiejska)</t>
  </si>
  <si>
    <t>18: Zastaw rejestrowy na rzeczy ruchomej - zapasach</t>
  </si>
  <si>
    <t>Wypowiedzenie umowy pożyczki (uow.wp)</t>
  </si>
  <si>
    <t>człuchowski, gm. Debrzno</t>
  </si>
  <si>
    <t>19: Przeniesienie na Pośrednika Finansowego przez dłużnika prawa własności rzeczy ruchomej - środków transportu</t>
  </si>
  <si>
    <t>człuchowski, gm. Koczała</t>
  </si>
  <si>
    <t>20: Przeniesienie na Pośrednika Finansowego przez dłużnika prawa własności rzeczy ruchomej - maszyn i urządzeń</t>
  </si>
  <si>
    <t>Umowa Operacyjna</t>
  </si>
  <si>
    <t>człuchowski, gm. Przechlewo</t>
  </si>
  <si>
    <t>21: Przeniesienie na Pośrednika Finansowego przez dłużnika prawa własności rzeczy ruchomej - zapasów</t>
  </si>
  <si>
    <t>człuchowski, gm. Rzeczenica</t>
  </si>
  <si>
    <t>22: Przelew wierzytelności z polisy ubezpieczeniowej wystawionej przez firmę ubezpieczeniową akceptowaną przez Pośrednika Finansowego</t>
  </si>
  <si>
    <t>Gdańsk (mnpp.)</t>
  </si>
  <si>
    <t>23: Kaucja</t>
  </si>
  <si>
    <t>gdański, gm. Cedry Wielkie</t>
  </si>
  <si>
    <t>24: Ubezpieczenie pożyczki/poręczonego kredytu</t>
  </si>
  <si>
    <t>gdański, gm. Kolbudy</t>
  </si>
  <si>
    <t>gdański, gm. Pruszcz Gdański (miejska)</t>
  </si>
  <si>
    <t>Nazwa przeznaczenia</t>
  </si>
  <si>
    <t>gdański, gm. Pruszcz Gdański (wiejska)</t>
  </si>
  <si>
    <t>25: (PE) wdrażanie nowych rozwiązań technicznych lub technologicznych związanych z rozwojem działalności eksportowej</t>
  </si>
  <si>
    <t>gdański, gm. Przywidz</t>
  </si>
  <si>
    <t>26: (PE) inwestycja w maszyny, urządzenia, informatyzację oraz inne środki trwałe</t>
  </si>
  <si>
    <t>gdański, gm. Pszczółki</t>
  </si>
  <si>
    <t>27: (PE) wytwarzanie nowych produktów i ich eksport oraz wewnątrzwspólnotowa dostawa towarów</t>
  </si>
  <si>
    <t>gdański, gm. Suchy Dąb</t>
  </si>
  <si>
    <t>28: (PE) inwestycja w rozwój oferowanych produktów oraz ich przystosowanie (również opakowań) do specyficznych potrzeb rynku</t>
  </si>
  <si>
    <t>gdański, gm. Trąbki Wielkie</t>
  </si>
  <si>
    <t>29: (PE) kreowanie nowych potrzeb docelowej grupy klientów, a także reklama i promocja, mająca na celu utrzymanie lub pozyskanie nowych zagranicznych rynków zbytu</t>
  </si>
  <si>
    <t>Gdynia (mnpp.)</t>
  </si>
  <si>
    <t>30: (PE) wartości niematerialne (np. doradztwo w zakresie promocji, wypracowanie instrumentów wspomagających uruchomienie działalności eksportowej)</t>
  </si>
  <si>
    <t>kartuski, gm. Chmielno</t>
  </si>
  <si>
    <t>31: (PE) dokumentacja niezbędna do wdrożenia produktu na rynkach zewnętrznych (np. certyfikaty, licencje, pozwolenia)</t>
  </si>
  <si>
    <t>kartuski, gm. Kartuzy</t>
  </si>
  <si>
    <t>32: (PE) inne cele inwestycyjne lub inwestycyjno-obrotowe przyczyniające się do rozpoczęcia lub zwiększenia skali prowadzonej dotychczas działalności eksportowej</t>
  </si>
  <si>
    <t>kartuski, gm. Przodkowo</t>
  </si>
  <si>
    <t>kartuski, gm. Sierakowice</t>
  </si>
  <si>
    <t>kartuski, gm. Somonino</t>
  </si>
  <si>
    <t>kartuski, gm. Stężyca</t>
  </si>
  <si>
    <t>kartuski, gm. Sulęczyno</t>
  </si>
  <si>
    <t>kartuski, gm. Żukowo</t>
  </si>
  <si>
    <t>kościerski, gm. Dziemiany</t>
  </si>
  <si>
    <t>kościerski, gm. Karsin</t>
  </si>
  <si>
    <t>kościerski, gm. Kościerzyna (miejska)</t>
  </si>
  <si>
    <t>kościerski, gm. Kościerzyna (wiejska)</t>
  </si>
  <si>
    <t>kościerski, gm. Liniewo</t>
  </si>
  <si>
    <t>kościerski, gm. Lipusz</t>
  </si>
  <si>
    <t>kościerski, gm. Nowa Karczma</t>
  </si>
  <si>
    <t>kościerski, gm. Stara Kiszewa</t>
  </si>
  <si>
    <t>kwidzyński, gm. Gardeja</t>
  </si>
  <si>
    <t>kwidzyński, gm. Kwidzyn (miejska)</t>
  </si>
  <si>
    <t>kwidzyński, gm. Kwidzyn (wiejska)</t>
  </si>
  <si>
    <t>kwidzyński, gm. Prabuty</t>
  </si>
  <si>
    <t>kwidzyński, gm. Ryjewo</t>
  </si>
  <si>
    <t>kwidzyński, gm. Sadlinki</t>
  </si>
  <si>
    <t>lęborski, gm. Cewice</t>
  </si>
  <si>
    <t>lęborski, gm. Lębork</t>
  </si>
  <si>
    <t>lęborski, gm. Nowa Wieś Lęborska</t>
  </si>
  <si>
    <t>lęborski, gm. Wicko</t>
  </si>
  <si>
    <t>lęborski, gm. Łeba</t>
  </si>
  <si>
    <t>malborski, gm. Lichnowy</t>
  </si>
  <si>
    <t>malborski, gm. Malbork (miejska)</t>
  </si>
  <si>
    <t>malborski, gm. Malbork (wiejska)</t>
  </si>
  <si>
    <t>malborski, gm. Miłoradz</t>
  </si>
  <si>
    <t>malborski, gm. Nowy Staw</t>
  </si>
  <si>
    <t>malborski, gm. Stare Pole</t>
  </si>
  <si>
    <t>nowodworski, gm. Krynica Morska</t>
  </si>
  <si>
    <t>nowodworski, gm. Nowy Dwór Gdański</t>
  </si>
  <si>
    <t>nowodworski, gm. Ostaszewo</t>
  </si>
  <si>
    <t>nowodworski, gm. Stegna</t>
  </si>
  <si>
    <t>nowodworski, gm. Sztutowo</t>
  </si>
  <si>
    <t>pucki, gm. Hel</t>
  </si>
  <si>
    <t>pucki, gm. Jastarnia</t>
  </si>
  <si>
    <t>pucki, gm. Kosakowo</t>
  </si>
  <si>
    <t>pucki, gm. Krokowa</t>
  </si>
  <si>
    <t>pucki, gm. Puck (miejska)</t>
  </si>
  <si>
    <t>pucki, gm. Puck (wiejska)</t>
  </si>
  <si>
    <t>pucki, gm. Władysławowo</t>
  </si>
  <si>
    <t>Sopot (mnpp.)</t>
  </si>
  <si>
    <t>starogardzki, gm. Bobowo</t>
  </si>
  <si>
    <t>starogardzki, gm. Czarna Woda</t>
  </si>
  <si>
    <t>starogardzki, gm. Kaliska</t>
  </si>
  <si>
    <t>starogardzki, gm. Lubichowo</t>
  </si>
  <si>
    <t>starogardzki, gm. Osieczna</t>
  </si>
  <si>
    <t>starogardzki, gm. Osiek</t>
  </si>
  <si>
    <t>starogardzki, gm. Skarszewy</t>
  </si>
  <si>
    <t>starogardzki, gm. Skórcz (miejska)</t>
  </si>
  <si>
    <t>starogardzki, gm. Skórcz (wiejska)</t>
  </si>
  <si>
    <t>starogardzki, gm. Smętowo Graniczne</t>
  </si>
  <si>
    <t>starogardzki, gm. Starogard Gdański (miejska)</t>
  </si>
  <si>
    <t>starogardzki, gm. Starogard Gdański (wiejska)</t>
  </si>
  <si>
    <t>starogardzki, gm. Zblewo</t>
  </si>
  <si>
    <t>sztumski, gm. Dzierzgoń</t>
  </si>
  <si>
    <t>sztumski, gm. Mikołajki Pomorskie</t>
  </si>
  <si>
    <t>sztumski, gm. Stary Dzierzgoń</t>
  </si>
  <si>
    <t>sztumski, gm. Stary Targ</t>
  </si>
  <si>
    <t>sztumski, gm. Sztum</t>
  </si>
  <si>
    <t>Słupsk (mnpp.)</t>
  </si>
  <si>
    <t>słupski, gm. Damnica</t>
  </si>
  <si>
    <t>słupski, gm. Dębnica Kaszubska</t>
  </si>
  <si>
    <t>słupski, gm. Główczyce</t>
  </si>
  <si>
    <t>słupski, gm. Kobylnica</t>
  </si>
  <si>
    <t>słupski, gm. Kępice</t>
  </si>
  <si>
    <t>słupski, gm. Potęgowo</t>
  </si>
  <si>
    <t>słupski, gm. Smołdzino</t>
  </si>
  <si>
    <t>słupski, gm. Słupsk</t>
  </si>
  <si>
    <t>słupski, gm. Ustka (miejska)</t>
  </si>
  <si>
    <t>słupski, gm. Ustka (wiejska)</t>
  </si>
  <si>
    <t>tczewski, gm. Gniew</t>
  </si>
  <si>
    <t>tczewski, gm. Morzeszczyn</t>
  </si>
  <si>
    <t>tczewski, gm. Pelplin</t>
  </si>
  <si>
    <t>tczewski, gm. Subkowy</t>
  </si>
  <si>
    <t>tczewski, gm. Tczew (miejska)</t>
  </si>
  <si>
    <t>tczewski, gm. Tczew (wiejska)</t>
  </si>
  <si>
    <t>wejherowski, gm. Choczewo</t>
  </si>
  <si>
    <t>wejherowski, gm. Gniewino</t>
  </si>
  <si>
    <t>wejherowski, gm. Linia</t>
  </si>
  <si>
    <t>wejherowski, gm. Luzino</t>
  </si>
  <si>
    <t>wejherowski, gm. Reda</t>
  </si>
  <si>
    <t>wejherowski, gm. Rumia</t>
  </si>
  <si>
    <t>wejherowski, gm. Szemud</t>
  </si>
  <si>
    <t>wejherowski, gm. Wejherowo (miejska)</t>
  </si>
  <si>
    <t>wejherowski, gm. Wejherowo (wiejska)</t>
  </si>
  <si>
    <t>wejherowski, gm. Łęczyce</t>
  </si>
  <si>
    <t>Symbol</t>
  </si>
  <si>
    <t>Opis</t>
  </si>
  <si>
    <t>019</t>
  </si>
  <si>
    <t>spółki cywilne prowadzące działalność na podstawie umowy zawartej zgodnie z k.c.</t>
  </si>
  <si>
    <t>023</t>
  </si>
  <si>
    <t>spółki, o których mowa w przepisach innych niż k.s.h. i k.c., lub formy prawne, do których stosuje się przepisy o spółkach</t>
  </si>
  <si>
    <t>044</t>
  </si>
  <si>
    <t>uczelnie</t>
  </si>
  <si>
    <t>049</t>
  </si>
  <si>
    <t>fundusze</t>
  </si>
  <si>
    <t>050</t>
  </si>
  <si>
    <t>Kościół Katolicki</t>
  </si>
  <si>
    <t>051</t>
  </si>
  <si>
    <t>pozostałe kościoły albo związki wyznaniowe</t>
  </si>
  <si>
    <t>053</t>
  </si>
  <si>
    <t>europejskie ugrupowanie współpracy terytorialnej</t>
  </si>
  <si>
    <t>055</t>
  </si>
  <si>
    <t>stowarzyszenia niewpisane do KRS</t>
  </si>
  <si>
    <t>060</t>
  </si>
  <si>
    <t>organizacje społeczne oddzielnie niewymienione niewpisane do KRS</t>
  </si>
  <si>
    <t>070</t>
  </si>
  <si>
    <t>partie polityczne</t>
  </si>
  <si>
    <t>076</t>
  </si>
  <si>
    <t>samorządy gospodarcze i zawodowe niewpisane do KRS</t>
  </si>
  <si>
    <t>080</t>
  </si>
  <si>
    <t>przedstawicielstwa zagraniczne</t>
  </si>
  <si>
    <t>085</t>
  </si>
  <si>
    <t>wspólnoty mieszkaniowe</t>
  </si>
  <si>
    <t>099</t>
  </si>
  <si>
    <t>osoby fizyczne prowadzące działalność gospodarczą</t>
  </si>
  <si>
    <t>114</t>
  </si>
  <si>
    <t>europejskie zgrupowania interesów gospodarczych</t>
  </si>
  <si>
    <t>115</t>
  </si>
  <si>
    <t>spółki partnerskie</t>
  </si>
  <si>
    <t>116</t>
  </si>
  <si>
    <t>spółki akcyjne</t>
  </si>
  <si>
    <t>117</t>
  </si>
  <si>
    <t>spółki z ograniczoną odpowiedzialnością</t>
  </si>
  <si>
    <t>118</t>
  </si>
  <si>
    <t>spółki jawne</t>
  </si>
  <si>
    <t>120</t>
  </si>
  <si>
    <t>spółki komandytowe</t>
  </si>
  <si>
    <t>121</t>
  </si>
  <si>
    <t>spółki komandytowo-akcyjne</t>
  </si>
  <si>
    <t>122</t>
  </si>
  <si>
    <t>spółki europejskie</t>
  </si>
  <si>
    <t>124</t>
  </si>
  <si>
    <t>przedsiębiorstwa państwowe</t>
  </si>
  <si>
    <t>126</t>
  </si>
  <si>
    <t>towarzystwa ubezpieczeń wzajemnych</t>
  </si>
  <si>
    <t>132</t>
  </si>
  <si>
    <t>instytucje gospodarki budżetowej</t>
  </si>
  <si>
    <t>133</t>
  </si>
  <si>
    <t>związki zawodowe rolników indywidualnych</t>
  </si>
  <si>
    <t>134</t>
  </si>
  <si>
    <t>towarzystwa reasekuracji wzajemnej</t>
  </si>
  <si>
    <t>135</t>
  </si>
  <si>
    <t>główne oddziały zagranicznych zakładów reasekuracji</t>
  </si>
  <si>
    <t>136</t>
  </si>
  <si>
    <t>główne oddziały zagranicznych oddziałów ubezpieczeń</t>
  </si>
  <si>
    <t>137</t>
  </si>
  <si>
    <t>ogólnokrajowe zrzeszenia międzybranżowe</t>
  </si>
  <si>
    <t>138</t>
  </si>
  <si>
    <t>ogólnokrajowe związki międzybranżowe</t>
  </si>
  <si>
    <t>140</t>
  </si>
  <si>
    <t>spółdzielnie</t>
  </si>
  <si>
    <t>141</t>
  </si>
  <si>
    <t>jednostki badawczo-rozwojowe</t>
  </si>
  <si>
    <t>142</t>
  </si>
  <si>
    <t>spółdzielnie europejskie</t>
  </si>
  <si>
    <t>143</t>
  </si>
  <si>
    <t>związki rolników, kółek i organizacji rolniczych</t>
  </si>
  <si>
    <t>145</t>
  </si>
  <si>
    <t>związki rolniczych zrzeszeń branżowych</t>
  </si>
  <si>
    <t>146</t>
  </si>
  <si>
    <t>samodzielne publiczne zakłady opieki zdrowotnej</t>
  </si>
  <si>
    <t>147</t>
  </si>
  <si>
    <t>cechy rzemieślnicze</t>
  </si>
  <si>
    <t>148</t>
  </si>
  <si>
    <t>fundacje</t>
  </si>
  <si>
    <t>152</t>
  </si>
  <si>
    <t>izby rzemieślnicze</t>
  </si>
  <si>
    <t>154</t>
  </si>
  <si>
    <t>Związek Rzemiosła Polskiego</t>
  </si>
  <si>
    <t>155</t>
  </si>
  <si>
    <t>stowarzyszenia</t>
  </si>
  <si>
    <t>156</t>
  </si>
  <si>
    <t>związki stowarzyszeń</t>
  </si>
  <si>
    <t>157</t>
  </si>
  <si>
    <t>stowarzyszenia kultury fizycznej</t>
  </si>
  <si>
    <t>158</t>
  </si>
  <si>
    <t>związki sportowe</t>
  </si>
  <si>
    <t>159</t>
  </si>
  <si>
    <t>polskie związki sportowe</t>
  </si>
  <si>
    <t>160</t>
  </si>
  <si>
    <t>inne organizacje społeczne lub zawodowe</t>
  </si>
  <si>
    <t>161</t>
  </si>
  <si>
    <t>kolumny transportu sanitarnego</t>
  </si>
  <si>
    <t>162</t>
  </si>
  <si>
    <t>stowarzyszenia kultury fizycznej o zasięgu ogólnokrajowym</t>
  </si>
  <si>
    <t>163</t>
  </si>
  <si>
    <t>zrzeszenia handlu i usług</t>
  </si>
  <si>
    <t>164</t>
  </si>
  <si>
    <t>zrzeszenia transportu</t>
  </si>
  <si>
    <t>165</t>
  </si>
  <si>
    <t>instytuty badawcze</t>
  </si>
  <si>
    <t>166</t>
  </si>
  <si>
    <t>ogólnokrajowe reprezentacje zrzeszeń handlu i usług</t>
  </si>
  <si>
    <t>167</t>
  </si>
  <si>
    <t>ogólnokrajowe reprezentacje zrzeszeń transportu</t>
  </si>
  <si>
    <t>168</t>
  </si>
  <si>
    <t>inne organizacje podmiotów gospodarczych</t>
  </si>
  <si>
    <t>169</t>
  </si>
  <si>
    <t>izby gospodarcze</t>
  </si>
  <si>
    <t>171</t>
  </si>
  <si>
    <t>przedsiębiorstwa zagraniczne</t>
  </si>
  <si>
    <t>172</t>
  </si>
  <si>
    <t>związki zawodowe</t>
  </si>
  <si>
    <t>174</t>
  </si>
  <si>
    <t>związki pracodawców</t>
  </si>
  <si>
    <t>175</t>
  </si>
  <si>
    <t>federacje/konfederacje związków pracodawców</t>
  </si>
  <si>
    <t>177</t>
  </si>
  <si>
    <t>kółka rolnicze</t>
  </si>
  <si>
    <t>178</t>
  </si>
  <si>
    <t>rolnicze zrzeszenia branżowe</t>
  </si>
  <si>
    <t>179</t>
  </si>
  <si>
    <t>oddziały zagranicznych przedsiębiorców</t>
  </si>
  <si>
    <t>180</t>
  </si>
  <si>
    <t>spółdzielcze kasy oszczędnościowo-kredytowe</t>
  </si>
  <si>
    <t>181</t>
  </si>
  <si>
    <t>stowarzyszenia ogrodowe</t>
  </si>
  <si>
    <t>182</t>
  </si>
  <si>
    <t>związki stowarzyszeń ogrodowych</t>
  </si>
  <si>
    <t>183</t>
  </si>
  <si>
    <t>jednostki terenowe stowarzyszeń posiadające osobowość prawną</t>
  </si>
  <si>
    <t>184</t>
  </si>
  <si>
    <t>jednostki organizacyjne związków zawodowych posiadające osobowość prawną</t>
  </si>
  <si>
    <t>2</t>
  </si>
  <si>
    <t>jednostka organizacyjna niemająca osobowości prawnej</t>
  </si>
  <si>
    <t>381</t>
  </si>
  <si>
    <t>przedszkola publiczne</t>
  </si>
  <si>
    <t>382</t>
  </si>
  <si>
    <t>przedszkola niepubliczne</t>
  </si>
  <si>
    <t>383</t>
  </si>
  <si>
    <t>publiczne szkoły podstawowe</t>
  </si>
  <si>
    <t>384</t>
  </si>
  <si>
    <t>publiczne gimnazja</t>
  </si>
  <si>
    <t>386</t>
  </si>
  <si>
    <t>publiczne szkoły ponadgimnazjalne</t>
  </si>
  <si>
    <t>387</t>
  </si>
  <si>
    <t>publiczne szkoły artystyczne</t>
  </si>
  <si>
    <t>388</t>
  </si>
  <si>
    <t>niepubliczne szkoły podstawowe</t>
  </si>
  <si>
    <t>389</t>
  </si>
  <si>
    <t>niepubliczne gimnazja</t>
  </si>
  <si>
    <t>391</t>
  </si>
  <si>
    <t>niepubliczne szkoły ponadgimnazjalne</t>
  </si>
  <si>
    <t>392</t>
  </si>
  <si>
    <t>niepubliczne szkoły artystyczne</t>
  </si>
  <si>
    <t>393</t>
  </si>
  <si>
    <t>publiczne placówki systemu oświaty</t>
  </si>
  <si>
    <t>394</t>
  </si>
  <si>
    <t>niepubliczne placówki systemu oświaty</t>
  </si>
  <si>
    <t>395</t>
  </si>
  <si>
    <t>inne publiczne jednostki organizacyjne systemu oświaty</t>
  </si>
  <si>
    <t>396</t>
  </si>
  <si>
    <t>inne niepubliczne jednostki organizacyjne systemu oświaty</t>
  </si>
  <si>
    <t>397</t>
  </si>
  <si>
    <t>publiczne zespoły szkół i placówek systemu oświaty</t>
  </si>
  <si>
    <t>398</t>
  </si>
  <si>
    <t>niepubliczne zespoły szkół i placówek systemu oświaty</t>
  </si>
  <si>
    <t>401</t>
  </si>
  <si>
    <t>organy władzy, administracji rządowej</t>
  </si>
  <si>
    <t>402</t>
  </si>
  <si>
    <t>organy kontroli państwowej i ochrony prawa</t>
  </si>
  <si>
    <t>403</t>
  </si>
  <si>
    <t>wspólnoty samorządowe</t>
  </si>
  <si>
    <t>406</t>
  </si>
  <si>
    <t>sądy i trybunały</t>
  </si>
  <si>
    <t>409</t>
  </si>
  <si>
    <t>Skarb Państwa</t>
  </si>
  <si>
    <t>428</t>
  </si>
  <si>
    <t>państwowe jednostki organizacyjne</t>
  </si>
  <si>
    <t>429</t>
  </si>
  <si>
    <t>gminne samorządowe jednostki organizacyjne</t>
  </si>
  <si>
    <t>430</t>
  </si>
  <si>
    <t>powiatowe samorządowe jednostki organizacyjne</t>
  </si>
  <si>
    <t>431</t>
  </si>
  <si>
    <t>wojewódzkie samorządowe jednostki organizacyjne</t>
  </si>
  <si>
    <t>439</t>
  </si>
  <si>
    <t>inne państwowe lub samorządowe osoby prawne w rozumieniu art. 9 pkt 14 ustawy o finansach publicznych</t>
  </si>
  <si>
    <t>999</t>
  </si>
  <si>
    <t>bez szczególnej formy prawnej</t>
  </si>
  <si>
    <t>Poręczenie wekslowe małżonki - Pauliny Berk</t>
  </si>
  <si>
    <t>Poręczenie  wg prawa cywilnego przez małżonkę Annę Formella</t>
  </si>
  <si>
    <t>1B</t>
  </si>
  <si>
    <t>Przeprowadzenie kontroli u OW (k.ow)</t>
  </si>
  <si>
    <t>Przeprowadzenie u PF kontroli innej niż Menedżera (k.z)</t>
  </si>
  <si>
    <t>Realizacja zalecenia pokontrolnego przez PF/OW (k.zl)</t>
  </si>
  <si>
    <t>Wykrycie nieprawidłowości (k.n)</t>
  </si>
  <si>
    <t>Wystąpienie problemu z realizacją Umowy (k.p)</t>
  </si>
  <si>
    <t>Nie wydano zaleceń pokontrolnych</t>
  </si>
  <si>
    <t>xxx1</t>
  </si>
  <si>
    <t>xxx2</t>
  </si>
  <si>
    <t>1234567891</t>
  </si>
  <si>
    <t>111111109</t>
  </si>
  <si>
    <t>82.54.Z</t>
  </si>
  <si>
    <t>00-500</t>
  </si>
  <si>
    <t>xxx</t>
  </si>
  <si>
    <t>52/3</t>
  </si>
  <si>
    <t>1234567892</t>
  </si>
  <si>
    <t>111111110</t>
  </si>
  <si>
    <t>57.76.Z</t>
  </si>
  <si>
    <t>52-369</t>
  </si>
  <si>
    <t>Kolumna1</t>
  </si>
  <si>
    <t>1/PE/</t>
  </si>
  <si>
    <t>10/PE</t>
  </si>
  <si>
    <t>11/PE</t>
  </si>
  <si>
    <t>12/PE</t>
  </si>
  <si>
    <t>2/PE/</t>
  </si>
  <si>
    <t>3/PE/</t>
  </si>
  <si>
    <t>4/PE/</t>
  </si>
  <si>
    <t>5/PE/</t>
  </si>
  <si>
    <t>6/PE/</t>
  </si>
  <si>
    <t>7/PE/</t>
  </si>
  <si>
    <t>8/PE/</t>
  </si>
  <si>
    <t>9/PE/</t>
  </si>
  <si>
    <t>13/PE</t>
  </si>
  <si>
    <t>14/PE</t>
  </si>
  <si>
    <t>15/PE</t>
  </si>
  <si>
    <t>16/PE</t>
  </si>
  <si>
    <t>17/PE</t>
  </si>
  <si>
    <t>18/PE</t>
  </si>
  <si>
    <t>19/PE</t>
  </si>
  <si>
    <t>20/PE</t>
  </si>
  <si>
    <t>21/PE</t>
  </si>
  <si>
    <t>22/PE</t>
  </si>
  <si>
    <t>23/PE</t>
  </si>
  <si>
    <t>24/PE</t>
  </si>
  <si>
    <t>25/PE</t>
  </si>
  <si>
    <t>26/PE</t>
  </si>
  <si>
    <t>27/PE</t>
  </si>
  <si>
    <t>28/PE</t>
  </si>
  <si>
    <t>29/PE</t>
  </si>
  <si>
    <t>30/PE</t>
  </si>
  <si>
    <t>31/PE</t>
  </si>
  <si>
    <t>32/PE</t>
  </si>
  <si>
    <t>33/PE</t>
  </si>
  <si>
    <t>34/PE</t>
  </si>
  <si>
    <t>35/PE</t>
  </si>
  <si>
    <t>36/PE</t>
  </si>
  <si>
    <t>37/PE</t>
  </si>
  <si>
    <t>38/PE</t>
  </si>
  <si>
    <t>39/PE</t>
  </si>
  <si>
    <t>40/PE</t>
  </si>
  <si>
    <t>41/PE</t>
  </si>
  <si>
    <t>42/PE</t>
  </si>
  <si>
    <t>43/PE</t>
  </si>
  <si>
    <t>44/PE</t>
  </si>
  <si>
    <t>45/PE</t>
  </si>
  <si>
    <t>46/PE</t>
  </si>
  <si>
    <t>47/PE</t>
  </si>
  <si>
    <t>48/PE</t>
  </si>
  <si>
    <t>49/PE</t>
  </si>
  <si>
    <t>51/PE</t>
  </si>
  <si>
    <t>PFR/2/20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</si>
</sst>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yyyy\-mm\-dd;@"/>
    <numFmt numFmtId="166" formatCode="_-* #,##0.00\ [$zł-415]_-;\-* #,##0.00\ [$zł-415]_-;_-* &quot;-&quot;??\ [$zł-415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0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4" fillId="0" borderId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0" fontId="6" fillId="0" borderId="0"/>
  </cellStyleXfs>
  <cellXfs count="3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fill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49" fontId="0" fillId="0" borderId="0" xfId="0" applyNumberFormat="1"/>
    <xf numFmtId="0" fontId="9" fillId="0" borderId="0" xfId="0" applyFont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left" vertical="center"/>
      <protection locked="0"/>
    </xf>
    <xf numFmtId="165" fontId="9" fillId="0" borderId="0" xfId="8" applyNumberFormat="1" applyFont="1" applyAlignment="1" applyProtection="1">
      <alignment horizontal="center" vertical="center"/>
      <protection locked="0"/>
    </xf>
    <xf numFmtId="166" fontId="9" fillId="0" borderId="0" xfId="8" applyNumberFormat="1" applyFont="1" applyAlignment="1" applyProtection="1">
      <alignment horizontal="right" vertical="center"/>
      <protection locked="0"/>
    </xf>
    <xf numFmtId="49" fontId="9" fillId="0" borderId="0" xfId="0" applyNumberFormat="1" applyFont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49" fontId="10" fillId="0" borderId="0" xfId="0" applyNumberFormat="1" applyFont="1" applyAlignment="1" applyProtection="1">
      <alignment horizontal="left" vertical="center"/>
      <protection locked="0"/>
    </xf>
    <xf numFmtId="0" fontId="0" fillId="3" borderId="0" xfId="0" applyFill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11" fillId="4" borderId="2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5" borderId="3" xfId="0" applyFont="1" applyFill="1" applyBorder="1" applyAlignment="1">
      <alignment vertical="center"/>
    </xf>
    <xf numFmtId="49" fontId="5" fillId="0" borderId="0" xfId="1" applyNumberFormat="1"/>
    <xf numFmtId="0" fontId="5" fillId="0" borderId="0" xfId="1"/>
    <xf numFmtId="0" fontId="8" fillId="2" borderId="1" xfId="0" applyFont="1" applyFill="1" applyBorder="1" applyAlignment="1">
      <alignment horizontal="center" vertical="center" wrapText="1"/>
    </xf>
  </cellXfs>
  <cellStyles count="10">
    <cellStyle name="Normalny" xfId="0" builtinId="0"/>
    <cellStyle name="Normalny 2" xfId="1" xr:uid="{00000000-0005-0000-0000-000001000000}"/>
    <cellStyle name="Normalny 2 2" xfId="3" xr:uid="{00000000-0005-0000-0000-000002000000}"/>
    <cellStyle name="Normalny 2 2 2" xfId="7" xr:uid="{00000000-0005-0000-0000-000003000000}"/>
    <cellStyle name="Normalny 2 3" xfId="5" xr:uid="{00000000-0005-0000-0000-000004000000}"/>
    <cellStyle name="Normalny 3" xfId="9" xr:uid="{00000000-0005-0000-0000-000005000000}"/>
    <cellStyle name="Walutowy" xfId="8" builtinId="4"/>
    <cellStyle name="Walutowy 2" xfId="2" xr:uid="{00000000-0005-0000-0000-000007000000}"/>
    <cellStyle name="Walutowy 2 2" xfId="6" xr:uid="{00000000-0005-0000-0000-000008000000}"/>
    <cellStyle name="Walutowy 3" xfId="4" xr:uid="{00000000-0005-0000-0000-000009000000}"/>
  </cellStyles>
  <dxfs count="4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color rgb="FF000000"/>
      </font>
      <fill>
        <patternFill patternType="solid">
          <fgColor indexed="64"/>
          <bgColor rgb="FFD9D9D9"/>
        </patternFill>
      </fill>
      <alignment horizontal="general" vertical="center" textRotation="0" wrapText="0" indent="0" justifyLastLine="0" shrinkToFit="0" readingOrder="0"/>
    </dxf>
    <dxf>
      <font>
        <color rgb="FF000000"/>
      </font>
      <fill>
        <patternFill patternType="solid">
          <fgColor indexed="64"/>
          <bgColor rgb="FFD9D9D9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fill" vertical="bottom" textRotation="0" wrapText="0" indent="0" justifyLastLine="0" shrinkToFit="0" readingOrder="0"/>
    </dxf>
    <dxf>
      <alignment horizontal="fill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4" formatCode="#,##0.00\ &quot;zł&quot;"/>
      <alignment horizontal="right" vertical="bottom" textRotation="0" wrapText="0" indent="0" justifyLastLine="0" shrinkToFit="0" readingOrder="0"/>
    </dxf>
    <dxf>
      <numFmt numFmtId="164" formatCode="#,##0.00\ &quot;zł&quot;"/>
      <alignment horizontal="right" vertical="bottom" textRotation="0" wrapText="0" indent="0" justifyLastLine="0" shrinkToFit="0" readingOrder="0"/>
    </dxf>
    <dxf>
      <numFmt numFmtId="165" formatCode="yyyy\-mm\-dd;@"/>
      <alignment horizontal="center" vertical="bottom" textRotation="0" wrapText="0" indent="0" justifyLastLine="0" shrinkToFit="0" readingOrder="0"/>
    </dxf>
    <dxf>
      <numFmt numFmtId="165" formatCode="yyyy\-mm\-dd;@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protection locked="0" hidden="0"/>
    </dxf>
    <dxf>
      <numFmt numFmtId="30" formatCode="@"/>
    </dxf>
    <dxf>
      <numFmt numFmtId="0" formatCode="General"/>
    </dxf>
    <dxf>
      <numFmt numFmtId="164" formatCode="#,##0.00\ &quot;zł&quot;"/>
    </dxf>
    <dxf>
      <numFmt numFmtId="165" formatCode="yyyy\-mm\-dd;@"/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_-* #,##0.00\ [$zł-415]_-;\-* #,##0.00\ [$zł-415]_-;_-* &quot;-&quot;??\ [$zł-415]_-;_-@_-"/>
      <alignment horizontal="righ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yyyy\-mm\-dd;@"/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center" textRotation="0" wrapText="0" indent="0" justifyLastLine="0" shrinkToFit="0" readingOrder="0"/>
      <protection locked="1" hidden="0"/>
    </dxf>
    <dxf>
      <alignment horizontal="center" vertical="center" textRotation="0" wrapText="1" indent="0" justifyLastLine="0" shrinkToFit="0" readingOrder="0"/>
    </dxf>
    <dxf>
      <numFmt numFmtId="164" formatCode="#,##0.00\ &quot;zł&quot;"/>
    </dxf>
    <dxf>
      <numFmt numFmtId="164" formatCode="#,##0.00\ &quot;zł&quot;"/>
    </dxf>
    <dxf>
      <numFmt numFmtId="164" formatCode="#,##0.00\ &quot;zł&quot;"/>
      <alignment horizontal="right" vertical="bottom" textRotation="0" wrapText="0" indent="0" justifyLastLine="0" shrinkToFit="0" readingOrder="0"/>
    </dxf>
    <dxf>
      <numFmt numFmtId="164" formatCode="#,##0.00\ &quot;zł&quot;"/>
      <alignment horizontal="right" vertical="bottom" textRotation="0" wrapText="0" indent="0" justifyLastLine="0" shrinkToFit="0" readingOrder="0"/>
    </dxf>
    <dxf>
      <numFmt numFmtId="165" formatCode="yyyy\-mm\-dd;@"/>
      <alignment horizontal="center" vertical="bottom" textRotation="0" wrapText="0" indent="0" justifyLastLine="0" shrinkToFit="0" readingOrder="0"/>
    </dxf>
    <dxf>
      <numFmt numFmtId="165" formatCode="yyyy\-mm\-dd;@"/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Tab.Przeplywy" displayName="Tab.Przeplywy" ref="A1:F53" totalsRowCount="1" headerRowDxfId="47">
  <autoFilter ref="A1:F52" xr:uid="{00000000-0009-0000-0100-000008000000}"/>
  <sortState xmlns:xlrd2="http://schemas.microsoft.com/office/spreadsheetml/2017/richdata2" ref="A2:F13">
    <sortCondition ref="C1:C13"/>
  </sortState>
  <tableColumns count="6">
    <tableColumn id="1" xr3:uid="{00000000-0010-0000-0000-000001000000}" name="Rodzaj przepływu_x000a_(wybór z listy) [f.1]" dataDxfId="46" totalsRowDxfId="45"/>
    <tableColumn id="2" xr3:uid="{00000000-0010-0000-0000-000002000000}" name="Numer UOW_x000a_(wybór z listy) [u.01]"/>
    <tableColumn id="3" xr3:uid="{00000000-0010-0000-0000-000003000000}" name="Data_x000a_zaksięgowania_x000a_operacji_x000a_[RRRR-MM-DD] [f.2]" dataDxfId="44" totalsRowDxfId="43"/>
    <tableColumn id="4" xr3:uid="{00000000-0010-0000-0000-000004000000}" name="Kwota_x000a_[PLN] [f.5]" dataDxfId="42" totalsRowDxfId="41"/>
    <tableColumn id="5" xr3:uid="{00000000-0010-0000-0000-000005000000}" name="w tym Udział PF_x000a_[PLN] [f.8]" dataDxfId="40" totalsRowDxfId="39">
      <calculatedColumnFormula>Tab.Przeplywy[[#This Row],[Kwota
'[PLN'] '[f.5']]]*90%</calculatedColumnFormula>
    </tableColumn>
    <tableColumn id="6" xr3:uid="{00000000-0010-0000-0000-000006000000}" name="Uwagi"/>
  </tableColumns>
  <tableStyleInfo name="TableStyleMedium16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.Slow.Przeznaczenia" displayName="Tab.Slow.Przeznaczenia" ref="I27:I35" totalsRowShown="0" headerRowDxfId="6" dataDxfId="5">
  <autoFilter ref="I27:I35" xr:uid="{00000000-0009-0000-0100-00000B000000}"/>
  <tableColumns count="1">
    <tableColumn id="2" xr3:uid="{00000000-0010-0000-0900-000002000000}" name="Nazwa przeznaczenia" dataDxfId="4"/>
  </tableColumns>
  <tableStyleInfo name="TableStyleMedium16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.Slow.Zabezpieczenia" displayName="Tab.Slow.Zabezpieczenia" ref="I1:I25" totalsRowShown="0" headerRowDxfId="3">
  <autoFilter ref="I1:I25" xr:uid="{00000000-0009-0000-0100-00000C000000}"/>
  <tableColumns count="1">
    <tableColumn id="1" xr3:uid="{00000000-0010-0000-0A00-000001000000}" name="Nazwa zabezpieczenia"/>
  </tableColumns>
  <tableStyleInfo name="TableStyleMedium16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ab.Slow.Warunki" displayName="Tab.Slow.Warunki" ref="G11:G13" totalsRowShown="0" headerRowDxfId="2">
  <autoFilter ref="G11:G13" xr:uid="{00000000-0009-0000-0100-00000D000000}"/>
  <tableColumns count="1">
    <tableColumn id="1" xr3:uid="{00000000-0010-0000-0B00-000001000000}" name="Warunki"/>
  </tableColumns>
  <tableStyleInfo name="TableStyleMedium16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ab.Slow.Partykuly" displayName="Tab.Slow.Partykuly" ref="G15:G17" totalsRowShown="0" headerRowDxfId="1">
  <autoFilter ref="G15:G17" xr:uid="{00000000-0009-0000-0100-00000E000000}"/>
  <tableColumns count="1">
    <tableColumn id="1" xr3:uid="{00000000-0010-0000-0C00-000001000000}" name="Partykuła"/>
  </tableColumns>
  <tableStyleInfo name="TableStyleMedium16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ab.Slow.UPF" displayName="Tab.Slow.UPF" ref="C27:C28" totalsRowShown="0" headerRowDxfId="0">
  <autoFilter ref="C27:C28" xr:uid="{00000000-0009-0000-0100-00000F000000}"/>
  <tableColumns count="1">
    <tableColumn id="1" xr3:uid="{00000000-0010-0000-0D00-000001000000}" name="Umowa Operacyjna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.Wydarzenia" displayName="Tab.Wydarzenia" ref="A1:E13" totalsRowShown="0" headerRowDxfId="38" dataDxfId="37">
  <autoFilter ref="A1:E13" xr:uid="{00000000-0009-0000-0100-000001000000}"/>
  <tableColumns count="5">
    <tableColumn id="1" xr3:uid="{00000000-0010-0000-0100-000001000000}" name="Typ wydarzenia_x000a_(wybór z listy) [w.1]" dataDxfId="36"/>
    <tableColumn id="2" xr3:uid="{00000000-0010-0000-0100-000002000000}" name="Numer Umowy_x000a_(wybór z listy) [u.01]" dataDxfId="35"/>
    <tableColumn id="3" xr3:uid="{00000000-0010-0000-0100-000003000000}" name="Data Wydarzenia_x000a_[RRRR-MM-DD] [w.2]" dataDxfId="34" dataCellStyle="Walutowy"/>
    <tableColumn id="7" xr3:uid="{00000000-0010-0000-0100-000007000000}" name="Kwota Wydarzenia (jeśli dotyczy)_x000a_[PLN] [w.3]" dataDxfId="33" dataCellStyle="Walutowy"/>
    <tableColumn id="4" xr3:uid="{00000000-0010-0000-0100-000004000000}" name="Uwagi" dataDxfId="32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.Rejestr" displayName="Tab.Rejestr" ref="A2:AD32" totalsRowShown="0" headerRowDxfId="31">
  <autoFilter ref="A2:AD32" xr:uid="{00000000-0009-0000-0100-000003000000}"/>
  <tableColumns count="30">
    <tableColumn id="1" xr3:uid="{00000000-0010-0000-0200-000001000000}" name="Tryb zgłoszenia_x000a_(wybór z listy)"/>
    <tableColumn id="2" xr3:uid="{00000000-0010-0000-0200-000002000000}" name="Numer aneksu_x000a_(jeśli dotyczy) [a.1]"/>
    <tableColumn id="3" xr3:uid="{00000000-0010-0000-0200-000003000000}" name="Data wejścia_x000a_w życie aneksu_x000a_[RRRR-MM-DD] [a.3]" dataDxfId="30"/>
    <tableColumn id="4" xr3:uid="{00000000-0010-0000-0200-000004000000}" name="Nazwa_x000a_[p.01]" dataDxfId="29"/>
    <tableColumn id="5" xr3:uid="{00000000-0010-0000-0200-000005000000}" name="NIP_x000a_[p.02]" dataDxfId="28"/>
    <tableColumn id="6" xr3:uid="{00000000-0010-0000-0200-000006000000}" name="REGON_x000a_[p.03]" dataDxfId="27"/>
    <tableColumn id="7" xr3:uid="{00000000-0010-0000-0200-000007000000}" name="Status _x000a_(wybór z listy) [pu.01]"/>
    <tableColumn id="29" xr3:uid="{00000000-0010-0000-0200-00001D000000}" name="Czy start-up?_x000a_(wybór z listy) [pu.02S]"/>
    <tableColumn id="8" xr3:uid="{00000000-0010-0000-0200-000008000000}" name="Kod  szczególnej formy prawnej_x000a_[p.06] "/>
    <tableColumn id="9" xr3:uid="{00000000-0010-0000-0200-000009000000}" name="PKD_x000a_[pu.03]"/>
    <tableColumn id="10" xr3:uid="{00000000-0010-0000-0200-00000A000000}" name="PNA_x000a_[pam.09]"/>
    <tableColumn id="12" xr3:uid="{00000000-0010-0000-0200-00000C000000}" name="Powiat, gmina_x000a_[pam.05]"/>
    <tableColumn id="14" xr3:uid="{00000000-0010-0000-0200-00000E000000}" name="Miejscowość_x000a_[pam.06]"/>
    <tableColumn id="15" xr3:uid="{00000000-0010-0000-0200-00000F000000}" name="Ulica_x000a_[pam.07]"/>
    <tableColumn id="16" xr3:uid="{00000000-0010-0000-0200-000010000000}" name="Nr bud./lok._x000a_[pam.08]"/>
    <tableColumn id="17" xr3:uid="{00000000-0010-0000-0200-000011000000}" name="Umowa z PFR_x000a_[u.02]" dataDxfId="26"/>
    <tableColumn id="30" xr3:uid="{00000000-0010-0000-0200-00001E000000}" name="Numer Umowy_x000a_[u.01]" dataDxfId="25"/>
    <tableColumn id="18" xr3:uid="{00000000-0010-0000-0200-000012000000}" name="Data zawarcia_x000a_[RRRR-MM-DD] [uw.01]" dataDxfId="24"/>
    <tableColumn id="19" xr3:uid="{00000000-0010-0000-0200-000013000000}" name="Planowana data zakończenia_x000a_[RRRR-MM-DD] [uw.91]" dataDxfId="23"/>
    <tableColumn id="13" xr3:uid="{00000000-0010-0000-0200-00000D000000}" name="Kwota Pożyczki_x000a_[PLN] [u.10]" dataDxfId="22"/>
    <tableColumn id="11" xr3:uid="{00000000-0010-0000-0200-00000B000000}" name="Udział PF_x000a_[PLN] [u.11]" dataDxfId="21"/>
    <tableColumn id="27" xr3:uid="{00000000-0010-0000-0200-00001B000000}" name="Warunki udzielenia wsparcia_x000a_(wybór z listy) [up.04]"/>
    <tableColumn id="20" xr3:uid="{00000000-0010-0000-0200-000014000000}" name="Przeznaczenie finansowania_x000a_(wybór z listy) [up.01]"/>
    <tableColumn id="21" xr3:uid="{00000000-0010-0000-0200-000015000000}" name="Zab. 1_x000a_(wybór z listy) [up.02]"/>
    <tableColumn id="22" xr3:uid="{00000000-0010-0000-0200-000016000000}" name="Zab. 2_x000a_(wybór z listy) [up.02]"/>
    <tableColumn id="24" xr3:uid="{00000000-0010-0000-0200-000018000000}" name="Zab. 3_x000a_(wybór z listy) [up.02]"/>
    <tableColumn id="23" xr3:uid="{00000000-0010-0000-0200-000017000000}" name="Zab. 4_x000a_(wybór z listy) [up.02]"/>
    <tableColumn id="25" xr3:uid="{00000000-0010-0000-0200-000019000000}" name="Zab. 5_x000a_(wybór z listy) [up.02]"/>
    <tableColumn id="26" xr3:uid="{00000000-0010-0000-0200-00001A000000}" name="Inne zabezpieczenia_x000a_[up.03]"/>
    <tableColumn id="28" xr3:uid="{00000000-0010-0000-0200-00001C000000}" name="Uwagi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.Slow.Przeplywow" displayName="Tab.Slow.Przeplywow" ref="C1:C14" totalsRowShown="0" headerRowDxfId="20" dataDxfId="19">
  <autoFilter ref="C1:C14" xr:uid="{00000000-0009-0000-0100-000004000000}"/>
  <tableColumns count="1">
    <tableColumn id="1" xr3:uid="{00000000-0010-0000-0300-000001000000}" name="Nazwa przepływu" dataDxfId="18"/>
  </tableColumns>
  <tableStyleInfo name="TableStyleMedium1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.Slow.Wydarzenia" displayName="Tab.Slow.Wydarzenia" ref="C16:C25" totalsRowShown="0" headerRowDxfId="17" dataDxfId="16">
  <autoFilter ref="C16:C25" xr:uid="{00000000-0009-0000-0100-000005000000}"/>
  <tableColumns count="1">
    <tableColumn id="1" xr3:uid="{00000000-0010-0000-0400-000001000000}" name="Nazwa wydarzenia" dataDxfId="15"/>
  </tableColumns>
  <tableStyleInfo name="TableStyleMedium16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.Slow.Tryby" displayName="Tab.Slow.Tryby" ref="G1:G4" totalsRowShown="0" headerRowDxfId="14">
  <autoFilter ref="G1:G4" xr:uid="{00000000-0009-0000-0100-000006000000}"/>
  <tableColumns count="1">
    <tableColumn id="1" xr3:uid="{00000000-0010-0000-0500-000001000000}" name="Nazwa trybu"/>
  </tableColumns>
  <tableStyleInfo name="TableStyleMedium1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.Slow.UOW" displayName="Tab.Slow.UOW" ref="A1:B69" totalsRowShown="0" headerRowDxfId="13">
  <autoFilter ref="A1:B69" xr:uid="{00000000-0009-0000-0100-000007000000}"/>
  <sortState xmlns:xlrd2="http://schemas.microsoft.com/office/spreadsheetml/2017/richdata2" ref="A2:A66">
    <sortCondition ref="A1:A66"/>
  </sortState>
  <tableColumns count="2">
    <tableColumn id="1" xr3:uid="{00000000-0010-0000-0600-000001000000}" name="Numer UOW" dataDxfId="12"/>
    <tableColumn id="2" xr3:uid="{573473DE-AB6C-4456-A217-413F8D4D0F01}" name="Kolumna1" dataDxfId="11"/>
  </tableColumns>
  <tableStyleInfo name="TableStyleMedium16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.Slow.Statusy" displayName="Tab.Slow.Statusy" ref="G6:G9" totalsRowShown="0" headerRowDxfId="10">
  <autoFilter ref="G6:G9" xr:uid="{00000000-0009-0000-0100-000009000000}"/>
  <tableColumns count="1">
    <tableColumn id="1" xr3:uid="{00000000-0010-0000-0700-000001000000}" name="Status"/>
  </tableColumns>
  <tableStyleInfo name="TableStyleMedium16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.Slow.Gminy" displayName="Tab.Slow.Gminy" ref="E1:E124" totalsRowShown="0" headerRowDxfId="9" dataDxfId="8">
  <autoFilter ref="E1:E124" xr:uid="{00000000-0009-0000-0100-00000A000000}"/>
  <tableColumns count="1">
    <tableColumn id="1" xr3:uid="{00000000-0010-0000-0800-000001000000}" name="Gmina" dataDxfId="7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12" Type="http://schemas.openxmlformats.org/officeDocument/2006/relationships/table" Target="../tables/table14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5" Type="http://schemas.openxmlformats.org/officeDocument/2006/relationships/table" Target="../tables/table7.xml"/><Relationship Id="rId10" Type="http://schemas.openxmlformats.org/officeDocument/2006/relationships/table" Target="../tables/table12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F57"/>
  <sheetViews>
    <sheetView tabSelected="1" workbookViewId="0">
      <selection activeCell="D11" sqref="D11"/>
    </sheetView>
  </sheetViews>
  <sheetFormatPr defaultRowHeight="15" x14ac:dyDescent="0.25"/>
  <cols>
    <col min="1" max="1" width="37.7109375" bestFit="1" customWidth="1"/>
    <col min="2" max="2" width="22" customWidth="1"/>
    <col min="3" max="3" width="19.28515625" customWidth="1"/>
    <col min="4" max="5" width="18.85546875" customWidth="1"/>
    <col min="6" max="6" width="38.28515625" customWidth="1"/>
  </cols>
  <sheetData>
    <row r="1" spans="1:6" ht="64.900000000000006" customHeight="1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2" t="s">
        <v>0</v>
      </c>
    </row>
    <row r="2" spans="1:6" x14ac:dyDescent="0.25">
      <c r="A2" s="7" t="s">
        <v>6</v>
      </c>
      <c r="B2" t="s">
        <v>454</v>
      </c>
      <c r="C2" s="5">
        <v>44244</v>
      </c>
      <c r="D2" s="6">
        <v>0</v>
      </c>
      <c r="E2" s="3">
        <v>0</v>
      </c>
    </row>
    <row r="3" spans="1:6" x14ac:dyDescent="0.25">
      <c r="A3" s="7" t="s">
        <v>6</v>
      </c>
      <c r="B3" t="s">
        <v>455</v>
      </c>
      <c r="C3" s="5">
        <v>44286</v>
      </c>
      <c r="D3" s="6">
        <v>0</v>
      </c>
      <c r="E3" s="3">
        <v>0</v>
      </c>
    </row>
    <row r="4" spans="1:6" x14ac:dyDescent="0.25">
      <c r="A4" s="7"/>
      <c r="C4" s="5"/>
      <c r="D4" s="6"/>
      <c r="E4" s="3"/>
    </row>
    <row r="5" spans="1:6" x14ac:dyDescent="0.25">
      <c r="A5" s="7"/>
      <c r="C5" s="5"/>
      <c r="D5" s="6"/>
      <c r="E5" s="3"/>
    </row>
    <row r="6" spans="1:6" x14ac:dyDescent="0.25">
      <c r="A6" s="7"/>
      <c r="C6" s="5"/>
      <c r="D6" s="6"/>
      <c r="E6" s="3"/>
    </row>
    <row r="7" spans="1:6" x14ac:dyDescent="0.25">
      <c r="A7" s="7"/>
      <c r="C7" s="5"/>
      <c r="D7" s="6"/>
      <c r="E7" s="3"/>
    </row>
    <row r="8" spans="1:6" x14ac:dyDescent="0.25">
      <c r="A8" s="7"/>
      <c r="C8" s="5"/>
      <c r="D8" s="6"/>
      <c r="E8" s="3"/>
    </row>
    <row r="9" spans="1:6" x14ac:dyDescent="0.25">
      <c r="A9" s="7"/>
      <c r="C9" s="5"/>
      <c r="D9" s="6"/>
      <c r="E9" s="3"/>
    </row>
    <row r="10" spans="1:6" x14ac:dyDescent="0.25">
      <c r="A10" s="7"/>
      <c r="C10" s="5"/>
      <c r="D10" s="6"/>
      <c r="E10" s="3"/>
    </row>
    <row r="11" spans="1:6" x14ac:dyDescent="0.25">
      <c r="A11" s="7"/>
      <c r="C11" s="5"/>
      <c r="D11" s="6"/>
      <c r="E11" s="3"/>
    </row>
    <row r="12" spans="1:6" x14ac:dyDescent="0.25">
      <c r="A12" s="7"/>
      <c r="C12" s="5"/>
      <c r="D12" s="6"/>
      <c r="E12" s="3"/>
    </row>
    <row r="13" spans="1:6" x14ac:dyDescent="0.25">
      <c r="A13" s="7"/>
      <c r="C13" s="5"/>
      <c r="D13" s="6"/>
      <c r="E13" s="3"/>
    </row>
    <row r="14" spans="1:6" x14ac:dyDescent="0.25">
      <c r="A14" s="7"/>
      <c r="C14" s="5"/>
      <c r="D14" s="6"/>
      <c r="E14" s="3"/>
    </row>
    <row r="15" spans="1:6" x14ac:dyDescent="0.25">
      <c r="A15" s="7"/>
      <c r="C15" s="5"/>
      <c r="D15" s="6"/>
      <c r="E15" s="3"/>
    </row>
    <row r="16" spans="1:6" x14ac:dyDescent="0.25">
      <c r="A16" s="7"/>
      <c r="C16" s="5"/>
      <c r="D16" s="6"/>
      <c r="E16" s="3"/>
    </row>
    <row r="17" spans="1:5" x14ac:dyDescent="0.25">
      <c r="A17" s="7"/>
      <c r="C17" s="5"/>
      <c r="D17" s="6"/>
      <c r="E17" s="3"/>
    </row>
    <row r="18" spans="1:5" x14ac:dyDescent="0.25">
      <c r="A18" s="7"/>
      <c r="C18" s="5"/>
      <c r="D18" s="6"/>
      <c r="E18" s="3"/>
    </row>
    <row r="19" spans="1:5" x14ac:dyDescent="0.25">
      <c r="A19" s="7"/>
      <c r="C19" s="5"/>
      <c r="D19" s="6"/>
      <c r="E19" s="3"/>
    </row>
    <row r="20" spans="1:5" x14ac:dyDescent="0.25">
      <c r="A20" s="7"/>
      <c r="C20" s="5"/>
      <c r="D20" s="6"/>
      <c r="E20" s="3"/>
    </row>
    <row r="21" spans="1:5" x14ac:dyDescent="0.25">
      <c r="A21" s="7"/>
      <c r="C21" s="5"/>
      <c r="D21" s="6"/>
      <c r="E21" s="3"/>
    </row>
    <row r="22" spans="1:5" x14ac:dyDescent="0.25">
      <c r="A22" s="7"/>
      <c r="C22" s="5"/>
      <c r="D22" s="6"/>
      <c r="E22" s="3"/>
    </row>
    <row r="23" spans="1:5" x14ac:dyDescent="0.25">
      <c r="A23" s="7"/>
      <c r="C23" s="5"/>
      <c r="D23" s="6"/>
      <c r="E23" s="3"/>
    </row>
    <row r="24" spans="1:5" x14ac:dyDescent="0.25">
      <c r="A24" s="7"/>
      <c r="C24" s="5"/>
      <c r="D24" s="6"/>
      <c r="E24" s="3"/>
    </row>
    <row r="25" spans="1:5" x14ac:dyDescent="0.25">
      <c r="A25" s="7"/>
      <c r="C25" s="5"/>
      <c r="D25" s="6"/>
      <c r="E25" s="3"/>
    </row>
    <row r="26" spans="1:5" x14ac:dyDescent="0.25">
      <c r="A26" s="7"/>
      <c r="C26" s="5"/>
      <c r="D26" s="6"/>
      <c r="E26" s="3"/>
    </row>
    <row r="27" spans="1:5" x14ac:dyDescent="0.25">
      <c r="A27" s="7"/>
      <c r="C27" s="5"/>
      <c r="D27" s="6"/>
      <c r="E27" s="3"/>
    </row>
    <row r="28" spans="1:5" x14ac:dyDescent="0.25">
      <c r="A28" s="7"/>
      <c r="C28" s="5"/>
      <c r="D28" s="6"/>
      <c r="E28" s="3"/>
    </row>
    <row r="29" spans="1:5" x14ac:dyDescent="0.25">
      <c r="A29" s="7"/>
      <c r="C29" s="5"/>
      <c r="D29" s="6"/>
      <c r="E29" s="3"/>
    </row>
    <row r="30" spans="1:5" x14ac:dyDescent="0.25">
      <c r="A30" s="7"/>
      <c r="C30" s="5"/>
      <c r="D30" s="6"/>
      <c r="E30" s="3"/>
    </row>
    <row r="31" spans="1:5" x14ac:dyDescent="0.25">
      <c r="A31" s="7"/>
      <c r="C31" s="5"/>
      <c r="D31" s="6"/>
      <c r="E31" s="3"/>
    </row>
    <row r="32" spans="1:5" x14ac:dyDescent="0.25">
      <c r="A32" s="7"/>
      <c r="C32" s="5"/>
      <c r="D32" s="6"/>
      <c r="E32" s="3"/>
    </row>
    <row r="33" spans="1:5" x14ac:dyDescent="0.25">
      <c r="A33" s="7"/>
      <c r="C33" s="5"/>
      <c r="D33" s="6"/>
      <c r="E33" s="3"/>
    </row>
    <row r="34" spans="1:5" x14ac:dyDescent="0.25">
      <c r="A34" s="7"/>
      <c r="C34" s="5"/>
      <c r="D34" s="6"/>
      <c r="E34" s="3"/>
    </row>
    <row r="35" spans="1:5" x14ac:dyDescent="0.25">
      <c r="A35" s="7"/>
      <c r="C35" s="5"/>
      <c r="D35" s="6"/>
      <c r="E35" s="3"/>
    </row>
    <row r="36" spans="1:5" x14ac:dyDescent="0.25">
      <c r="A36" s="7"/>
      <c r="C36" s="5"/>
      <c r="D36" s="6"/>
      <c r="E36" s="3"/>
    </row>
    <row r="37" spans="1:5" x14ac:dyDescent="0.25">
      <c r="A37" s="7"/>
      <c r="C37" s="5"/>
      <c r="D37" s="6"/>
      <c r="E37" s="3"/>
    </row>
    <row r="38" spans="1:5" x14ac:dyDescent="0.25">
      <c r="A38" s="7"/>
      <c r="C38" s="5"/>
      <c r="D38" s="6"/>
      <c r="E38" s="3"/>
    </row>
    <row r="39" spans="1:5" x14ac:dyDescent="0.25">
      <c r="A39" s="7"/>
      <c r="C39" s="5"/>
      <c r="D39" s="6"/>
      <c r="E39" s="3"/>
    </row>
    <row r="40" spans="1:5" x14ac:dyDescent="0.25">
      <c r="A40" s="7"/>
      <c r="C40" s="5"/>
      <c r="D40" s="6"/>
      <c r="E40" s="3"/>
    </row>
    <row r="41" spans="1:5" x14ac:dyDescent="0.25">
      <c r="A41" s="7"/>
      <c r="C41" s="5"/>
      <c r="D41" s="6"/>
      <c r="E41" s="3"/>
    </row>
    <row r="42" spans="1:5" x14ac:dyDescent="0.25">
      <c r="A42" s="7"/>
      <c r="C42" s="5"/>
      <c r="D42" s="6"/>
      <c r="E42" s="3"/>
    </row>
    <row r="43" spans="1:5" x14ac:dyDescent="0.25">
      <c r="A43" s="7"/>
      <c r="C43" s="5"/>
      <c r="D43" s="6"/>
      <c r="E43" s="3"/>
    </row>
    <row r="44" spans="1:5" x14ac:dyDescent="0.25">
      <c r="A44" s="7"/>
      <c r="C44" s="5"/>
      <c r="D44" s="6"/>
      <c r="E44" s="3"/>
    </row>
    <row r="45" spans="1:5" x14ac:dyDescent="0.25">
      <c r="A45" s="7"/>
      <c r="C45" s="5"/>
      <c r="D45" s="6"/>
      <c r="E45" s="3">
        <f>Tab.Przeplywy[[#This Row],[Kwota
'[PLN'] '[f.5']]]*90%</f>
        <v>0</v>
      </c>
    </row>
    <row r="46" spans="1:5" x14ac:dyDescent="0.25">
      <c r="A46" s="7"/>
      <c r="C46" s="5"/>
      <c r="D46" s="6"/>
      <c r="E46" s="3">
        <f>Tab.Przeplywy[[#This Row],[Kwota
'[PLN'] '[f.5']]]*90%</f>
        <v>0</v>
      </c>
    </row>
    <row r="47" spans="1:5" x14ac:dyDescent="0.25">
      <c r="A47" s="7"/>
      <c r="C47" s="5"/>
      <c r="D47" s="6"/>
      <c r="E47" s="3">
        <f>Tab.Przeplywy[[#This Row],[Kwota
'[PLN'] '[f.5']]]*90%</f>
        <v>0</v>
      </c>
    </row>
    <row r="48" spans="1:5" x14ac:dyDescent="0.25">
      <c r="A48" s="7"/>
      <c r="C48" s="5"/>
      <c r="D48" s="6"/>
      <c r="E48" s="3">
        <f>Tab.Przeplywy[[#This Row],[Kwota
'[PLN'] '[f.5']]]*90%</f>
        <v>0</v>
      </c>
    </row>
    <row r="49" spans="1:5" x14ac:dyDescent="0.25">
      <c r="A49" s="7"/>
      <c r="C49" s="5"/>
      <c r="D49" s="6"/>
      <c r="E49" s="3">
        <f>Tab.Przeplywy[[#This Row],[Kwota
'[PLN'] '[f.5']]]*90%</f>
        <v>0</v>
      </c>
    </row>
    <row r="50" spans="1:5" x14ac:dyDescent="0.25">
      <c r="A50" s="7"/>
      <c r="C50" s="5"/>
      <c r="D50" s="6"/>
      <c r="E50" s="3">
        <f>Tab.Przeplywy[[#This Row],[Kwota
'[PLN'] '[f.5']]]*90%</f>
        <v>0</v>
      </c>
    </row>
    <row r="51" spans="1:5" x14ac:dyDescent="0.25">
      <c r="A51" s="7"/>
      <c r="C51" s="5"/>
      <c r="D51" s="6"/>
      <c r="E51" s="3">
        <f>Tab.Przeplywy[[#This Row],[Kwota
'[PLN'] '[f.5']]]*90%</f>
        <v>0</v>
      </c>
    </row>
    <row r="52" spans="1:5" x14ac:dyDescent="0.25">
      <c r="A52" s="7"/>
      <c r="C52" s="5"/>
      <c r="D52" s="6"/>
      <c r="E52" s="3">
        <f>Tab.Przeplywy[[#This Row],[Kwota
'[PLN'] '[f.5']]]*90%</f>
        <v>0</v>
      </c>
    </row>
    <row r="53" spans="1:5" x14ac:dyDescent="0.25">
      <c r="A53" s="7"/>
      <c r="C53" s="5"/>
      <c r="D53" s="6"/>
      <c r="E53" s="3"/>
    </row>
    <row r="54" spans="1:5" x14ac:dyDescent="0.25">
      <c r="A54" s="7"/>
      <c r="C54" s="5"/>
      <c r="D54" s="6"/>
      <c r="E54" s="3"/>
    </row>
    <row r="55" spans="1:5" x14ac:dyDescent="0.25">
      <c r="A55" s="7"/>
      <c r="C55" s="5"/>
      <c r="D55" s="6"/>
      <c r="E55" s="3"/>
    </row>
    <row r="56" spans="1:5" x14ac:dyDescent="0.25">
      <c r="A56" s="7"/>
      <c r="C56" s="5"/>
      <c r="D56" s="6"/>
      <c r="E56" s="3"/>
    </row>
    <row r="57" spans="1:5" x14ac:dyDescent="0.25">
      <c r="A57" s="7"/>
      <c r="C57" s="5"/>
      <c r="D57" s="6"/>
      <c r="E57" s="3"/>
    </row>
  </sheetData>
  <dataValidations count="2">
    <dataValidation type="list" allowBlank="1" showInputMessage="1" showErrorMessage="1" sqref="A2:A52" xr:uid="{00000000-0002-0000-0000-000000000000}">
      <formula1>INDIRECT("Tab.Slow.Przeplywow[Nazwa przepływu]")</formula1>
    </dataValidation>
    <dataValidation type="list" allowBlank="1" showInputMessage="1" showErrorMessage="1" sqref="B2:B52" xr:uid="{00000000-0002-0000-0000-000001000000}">
      <formula1>INDIRECT("Tab.Slow.UOW[Numer UOW]")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E13"/>
  <sheetViews>
    <sheetView workbookViewId="0">
      <selection activeCell="B3" sqref="B3"/>
    </sheetView>
  </sheetViews>
  <sheetFormatPr defaultRowHeight="15" x14ac:dyDescent="0.25"/>
  <cols>
    <col min="1" max="1" width="31.7109375" bestFit="1" customWidth="1"/>
    <col min="2" max="2" width="46.42578125" customWidth="1"/>
    <col min="3" max="3" width="13.85546875" customWidth="1"/>
    <col min="4" max="4" width="12.140625" customWidth="1"/>
    <col min="5" max="5" width="50.28515625" customWidth="1"/>
  </cols>
  <sheetData>
    <row r="1" spans="1:5" ht="54" x14ac:dyDescent="0.25">
      <c r="A1" s="1" t="s">
        <v>20</v>
      </c>
      <c r="B1" s="1" t="s">
        <v>21</v>
      </c>
      <c r="C1" s="1" t="s">
        <v>22</v>
      </c>
      <c r="D1" s="1" t="s">
        <v>23</v>
      </c>
      <c r="E1" s="1" t="s">
        <v>0</v>
      </c>
    </row>
    <row r="2" spans="1:5" x14ac:dyDescent="0.25">
      <c r="A2" s="8" t="s">
        <v>435</v>
      </c>
      <c r="B2" s="9" t="s">
        <v>454</v>
      </c>
      <c r="C2" s="10">
        <v>44260</v>
      </c>
      <c r="D2" s="11"/>
      <c r="E2" s="12" t="s">
        <v>440</v>
      </c>
    </row>
    <row r="3" spans="1:5" x14ac:dyDescent="0.25">
      <c r="A3" s="8" t="s">
        <v>435</v>
      </c>
      <c r="B3" s="9" t="s">
        <v>454</v>
      </c>
      <c r="C3" s="10">
        <v>44260</v>
      </c>
      <c r="D3" s="11"/>
      <c r="E3" s="12" t="s">
        <v>440</v>
      </c>
    </row>
    <row r="4" spans="1:5" x14ac:dyDescent="0.25">
      <c r="A4" s="8"/>
      <c r="B4" s="9"/>
      <c r="C4" s="10"/>
      <c r="D4" s="11"/>
      <c r="E4" s="12"/>
    </row>
    <row r="5" spans="1:5" x14ac:dyDescent="0.25">
      <c r="A5" s="8"/>
      <c r="B5" s="9"/>
      <c r="C5" s="10"/>
      <c r="D5" s="11"/>
      <c r="E5" s="12"/>
    </row>
    <row r="6" spans="1:5" x14ac:dyDescent="0.25">
      <c r="A6" s="8"/>
      <c r="B6" s="9"/>
      <c r="C6" s="10"/>
      <c r="D6" s="11"/>
      <c r="E6" s="12"/>
    </row>
    <row r="7" spans="1:5" x14ac:dyDescent="0.25">
      <c r="A7" s="8"/>
      <c r="B7" s="9"/>
      <c r="C7" s="10"/>
      <c r="D7" s="11"/>
      <c r="E7" s="12"/>
    </row>
    <row r="8" spans="1:5" x14ac:dyDescent="0.25">
      <c r="A8" s="8"/>
      <c r="B8" s="9"/>
      <c r="C8" s="10"/>
      <c r="D8" s="11"/>
      <c r="E8" s="12"/>
    </row>
    <row r="9" spans="1:5" x14ac:dyDescent="0.25">
      <c r="A9" s="8"/>
      <c r="B9" s="9"/>
      <c r="C9" s="10"/>
      <c r="D9" s="11"/>
      <c r="E9" s="12"/>
    </row>
    <row r="10" spans="1:5" x14ac:dyDescent="0.25">
      <c r="A10" s="8"/>
      <c r="B10" s="9"/>
      <c r="C10" s="10"/>
      <c r="D10" s="11"/>
      <c r="E10" s="12"/>
    </row>
    <row r="11" spans="1:5" x14ac:dyDescent="0.25">
      <c r="A11" s="8"/>
      <c r="B11" s="9"/>
      <c r="C11" s="10"/>
      <c r="D11" s="11"/>
      <c r="E11" s="12"/>
    </row>
    <row r="12" spans="1:5" x14ac:dyDescent="0.25">
      <c r="A12" s="8"/>
      <c r="B12" s="9"/>
      <c r="C12" s="10"/>
      <c r="D12" s="11"/>
      <c r="E12" s="12"/>
    </row>
    <row r="13" spans="1:5" x14ac:dyDescent="0.25">
      <c r="A13" s="8"/>
      <c r="B13" s="9"/>
      <c r="C13" s="10"/>
      <c r="D13" s="11"/>
      <c r="E13" s="12"/>
    </row>
  </sheetData>
  <dataValidations count="2">
    <dataValidation type="list" allowBlank="1" showInputMessage="1" showErrorMessage="1" sqref="B2:B13" xr:uid="{00000000-0002-0000-0100-000000000000}">
      <formula1>INDIRECT("Tab.Slow.UOW[Numer UOW]")</formula1>
    </dataValidation>
    <dataValidation type="list" allowBlank="1" showInputMessage="1" showErrorMessage="1" sqref="A2:A13" xr:uid="{00000000-0002-0000-0100-000001000000}">
      <formula1>INDIRECT("Tab.Slow.Wydarzenia[Nazwa wydarzenia]")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AD36"/>
  <sheetViews>
    <sheetView zoomScale="90" zoomScaleNormal="90" workbookViewId="0">
      <selection activeCell="U27" sqref="U27"/>
    </sheetView>
  </sheetViews>
  <sheetFormatPr defaultRowHeight="15" x14ac:dyDescent="0.25"/>
  <cols>
    <col min="1" max="3" width="17.5703125" customWidth="1"/>
    <col min="4" max="4" width="103.85546875" bestFit="1" customWidth="1"/>
    <col min="5" max="5" width="14.85546875" bestFit="1" customWidth="1"/>
    <col min="6" max="6" width="12" bestFit="1" customWidth="1"/>
    <col min="7" max="7" width="11.42578125" customWidth="1"/>
    <col min="8" max="8" width="12.7109375" customWidth="1"/>
    <col min="9" max="9" width="7.85546875" customWidth="1"/>
    <col min="10" max="10" width="11.140625" customWidth="1"/>
    <col min="12" max="12" width="32.28515625" bestFit="1" customWidth="1"/>
    <col min="13" max="13" width="20.28515625" bestFit="1" customWidth="1"/>
    <col min="14" max="15" width="27.42578125" customWidth="1"/>
    <col min="16" max="16" width="17.42578125" bestFit="1" customWidth="1"/>
    <col min="17" max="17" width="34" bestFit="1" customWidth="1"/>
    <col min="18" max="18" width="14.42578125" customWidth="1"/>
    <col min="19" max="21" width="16.28515625" customWidth="1"/>
    <col min="22" max="22" width="18.7109375" customWidth="1"/>
    <col min="23" max="23" width="155.42578125" customWidth="1"/>
    <col min="24" max="24" width="56" bestFit="1" customWidth="1"/>
    <col min="25" max="25" width="105.85546875" bestFit="1" customWidth="1"/>
    <col min="26" max="26" width="129.7109375" bestFit="1" customWidth="1"/>
    <col min="27" max="27" width="13.42578125" customWidth="1"/>
    <col min="28" max="28" width="104.5703125" customWidth="1"/>
    <col min="29" max="29" width="255.5703125" customWidth="1"/>
    <col min="30" max="30" width="37.7109375" customWidth="1"/>
  </cols>
  <sheetData>
    <row r="1" spans="1:30" ht="15.75" thickBot="1" x14ac:dyDescent="0.3">
      <c r="A1" s="30" t="s">
        <v>24</v>
      </c>
      <c r="B1" s="30"/>
      <c r="C1" s="30"/>
      <c r="D1" s="30" t="s">
        <v>25</v>
      </c>
      <c r="E1" s="30"/>
      <c r="F1" s="30"/>
      <c r="G1" s="30"/>
      <c r="H1" s="30"/>
      <c r="I1" s="30"/>
      <c r="J1" s="30" t="s">
        <v>26</v>
      </c>
      <c r="K1" s="30"/>
      <c r="L1" s="30"/>
      <c r="M1" s="30"/>
      <c r="N1" s="30"/>
      <c r="O1" s="30"/>
      <c r="P1" s="30" t="s">
        <v>27</v>
      </c>
      <c r="Q1" s="30"/>
      <c r="R1" s="30"/>
      <c r="S1" s="30"/>
      <c r="T1" s="30"/>
      <c r="U1" s="30"/>
      <c r="V1" s="30"/>
      <c r="W1" s="30"/>
      <c r="X1" s="30" t="s">
        <v>28</v>
      </c>
      <c r="Y1" s="30"/>
      <c r="Z1" s="30"/>
      <c r="AA1" s="30"/>
      <c r="AB1" s="30"/>
      <c r="AC1" s="30"/>
      <c r="AD1" s="13" t="s">
        <v>29</v>
      </c>
    </row>
    <row r="2" spans="1:30" ht="102" x14ac:dyDescent="0.25">
      <c r="A2" s="1" t="s">
        <v>30</v>
      </c>
      <c r="B2" s="1" t="s">
        <v>31</v>
      </c>
      <c r="C2" s="1" t="s">
        <v>32</v>
      </c>
      <c r="D2" s="1" t="s">
        <v>33</v>
      </c>
      <c r="E2" s="1" t="s">
        <v>34</v>
      </c>
      <c r="F2" s="1" t="s">
        <v>35</v>
      </c>
      <c r="G2" s="1" t="s">
        <v>36</v>
      </c>
      <c r="H2" s="1" t="s">
        <v>37</v>
      </c>
      <c r="I2" s="1" t="s">
        <v>38</v>
      </c>
      <c r="J2" s="1" t="s">
        <v>39</v>
      </c>
      <c r="K2" s="1" t="s">
        <v>40</v>
      </c>
      <c r="L2" s="1" t="s">
        <v>41</v>
      </c>
      <c r="M2" s="1" t="s">
        <v>42</v>
      </c>
      <c r="N2" s="1" t="s">
        <v>43</v>
      </c>
      <c r="O2" s="1" t="s">
        <v>44</v>
      </c>
      <c r="P2" s="1" t="s">
        <v>45</v>
      </c>
      <c r="Q2" s="1" t="s">
        <v>46</v>
      </c>
      <c r="R2" s="1" t="s">
        <v>47</v>
      </c>
      <c r="S2" s="1" t="s">
        <v>48</v>
      </c>
      <c r="T2" s="1" t="s">
        <v>49</v>
      </c>
      <c r="U2" s="1" t="s">
        <v>50</v>
      </c>
      <c r="V2" s="1" t="s">
        <v>51</v>
      </c>
      <c r="W2" s="1" t="s">
        <v>52</v>
      </c>
      <c r="X2" s="1" t="s">
        <v>53</v>
      </c>
      <c r="Y2" s="1" t="s">
        <v>54</v>
      </c>
      <c r="Z2" s="1" t="s">
        <v>55</v>
      </c>
      <c r="AA2" s="1" t="s">
        <v>56</v>
      </c>
      <c r="AB2" s="1" t="s">
        <v>57</v>
      </c>
      <c r="AC2" s="1" t="s">
        <v>58</v>
      </c>
      <c r="AD2" s="1" t="s">
        <v>0</v>
      </c>
    </row>
    <row r="3" spans="1:30" x14ac:dyDescent="0.25">
      <c r="A3" t="s">
        <v>64</v>
      </c>
      <c r="C3" s="5"/>
      <c r="D3" s="28" t="s">
        <v>441</v>
      </c>
      <c r="E3" s="28" t="s">
        <v>443</v>
      </c>
      <c r="F3" s="28" t="s">
        <v>444</v>
      </c>
      <c r="G3" s="29" t="s">
        <v>78</v>
      </c>
      <c r="H3" s="29" t="s">
        <v>108</v>
      </c>
      <c r="I3" s="29">
        <v>99</v>
      </c>
      <c r="J3" s="29" t="s">
        <v>445</v>
      </c>
      <c r="K3" s="29" t="s">
        <v>446</v>
      </c>
      <c r="L3" s="29"/>
      <c r="M3" s="29" t="s">
        <v>447</v>
      </c>
      <c r="N3" s="29" t="s">
        <v>447</v>
      </c>
      <c r="O3" s="29" t="s">
        <v>448</v>
      </c>
      <c r="P3" s="9" t="s">
        <v>504</v>
      </c>
      <c r="Q3" s="9" t="s">
        <v>454</v>
      </c>
      <c r="R3" s="5">
        <v>44222</v>
      </c>
      <c r="S3" s="5">
        <v>46808</v>
      </c>
      <c r="T3" s="6">
        <v>0</v>
      </c>
      <c r="U3" s="6">
        <v>0</v>
      </c>
      <c r="V3" t="s">
        <v>95</v>
      </c>
      <c r="W3" t="s">
        <v>148</v>
      </c>
      <c r="X3" t="s">
        <v>65</v>
      </c>
      <c r="Y3" t="s">
        <v>79</v>
      </c>
      <c r="Z3" t="s">
        <v>125</v>
      </c>
      <c r="AC3" t="s">
        <v>433</v>
      </c>
    </row>
    <row r="4" spans="1:30" x14ac:dyDescent="0.25">
      <c r="A4" t="s">
        <v>64</v>
      </c>
      <c r="C4" s="5"/>
      <c r="D4" s="28" t="s">
        <v>442</v>
      </c>
      <c r="E4" s="28" t="s">
        <v>449</v>
      </c>
      <c r="F4" s="28" t="s">
        <v>450</v>
      </c>
      <c r="G4" s="29" t="s">
        <v>78</v>
      </c>
      <c r="H4" s="29" t="s">
        <v>104</v>
      </c>
      <c r="I4" s="29">
        <v>99</v>
      </c>
      <c r="J4" s="29" t="s">
        <v>451</v>
      </c>
      <c r="K4" s="29" t="s">
        <v>452</v>
      </c>
      <c r="L4" s="29"/>
      <c r="M4" s="29" t="s">
        <v>447</v>
      </c>
      <c r="N4" s="29" t="s">
        <v>447</v>
      </c>
      <c r="O4" s="29" t="s">
        <v>434</v>
      </c>
      <c r="P4" s="9" t="s">
        <v>504</v>
      </c>
      <c r="Q4" s="9" t="s">
        <v>457</v>
      </c>
      <c r="R4" s="5">
        <v>44242</v>
      </c>
      <c r="S4" s="5">
        <v>46067</v>
      </c>
      <c r="T4" s="6">
        <v>0</v>
      </c>
      <c r="U4" s="6">
        <v>0</v>
      </c>
      <c r="V4" t="s">
        <v>92</v>
      </c>
      <c r="W4" t="s">
        <v>136</v>
      </c>
      <c r="X4" t="s">
        <v>65</v>
      </c>
      <c r="Y4" t="s">
        <v>120</v>
      </c>
      <c r="AC4" t="s">
        <v>432</v>
      </c>
    </row>
    <row r="5" spans="1:30" x14ac:dyDescent="0.25">
      <c r="C5" s="5"/>
      <c r="D5" s="3"/>
      <c r="F5" s="7"/>
      <c r="P5" s="9"/>
      <c r="Q5" s="9"/>
      <c r="R5" s="5"/>
      <c r="S5" s="5"/>
      <c r="T5" s="6"/>
      <c r="U5" s="6"/>
    </row>
    <row r="6" spans="1:30" x14ac:dyDescent="0.25">
      <c r="C6" s="5"/>
      <c r="D6" s="3"/>
      <c r="F6" s="7"/>
      <c r="P6" s="9"/>
      <c r="Q6" s="9"/>
      <c r="R6" s="5"/>
      <c r="S6" s="5"/>
      <c r="T6" s="6"/>
      <c r="U6" s="6"/>
    </row>
    <row r="7" spans="1:30" x14ac:dyDescent="0.25">
      <c r="C7" s="5"/>
      <c r="D7" s="3"/>
      <c r="F7" s="7"/>
      <c r="O7" s="19"/>
      <c r="P7" s="9"/>
      <c r="Q7" s="9"/>
      <c r="R7" s="5"/>
      <c r="S7" s="5"/>
      <c r="T7" s="6"/>
      <c r="U7" s="6"/>
    </row>
    <row r="8" spans="1:30" x14ac:dyDescent="0.25">
      <c r="C8" s="5"/>
      <c r="D8" s="3"/>
      <c r="F8" s="7"/>
      <c r="P8" s="9"/>
      <c r="Q8" s="9"/>
      <c r="R8" s="5"/>
      <c r="S8" s="5"/>
      <c r="T8" s="6"/>
      <c r="U8" s="6"/>
    </row>
    <row r="9" spans="1:30" x14ac:dyDescent="0.25">
      <c r="C9" s="5"/>
      <c r="D9" s="3"/>
      <c r="F9" s="7"/>
      <c r="O9" s="19"/>
      <c r="P9" s="9"/>
      <c r="Q9" s="9"/>
      <c r="R9" s="5"/>
      <c r="S9" s="5"/>
      <c r="T9" s="6"/>
      <c r="U9" s="6"/>
    </row>
    <row r="10" spans="1:30" x14ac:dyDescent="0.25">
      <c r="C10" s="5"/>
      <c r="D10" s="3"/>
      <c r="F10" s="7"/>
      <c r="P10" s="9"/>
      <c r="Q10" s="9"/>
      <c r="R10" s="5"/>
      <c r="S10" s="5"/>
      <c r="T10" s="6"/>
      <c r="U10" s="6"/>
    </row>
    <row r="11" spans="1:30" x14ac:dyDescent="0.25">
      <c r="C11" s="5"/>
      <c r="D11" s="3"/>
      <c r="F11" s="7"/>
      <c r="P11" s="9"/>
      <c r="Q11" s="9"/>
      <c r="R11" s="5"/>
      <c r="S11" s="5"/>
      <c r="T11" s="6"/>
      <c r="U11" s="6"/>
    </row>
    <row r="12" spans="1:30" x14ac:dyDescent="0.25">
      <c r="C12" s="5"/>
      <c r="D12" s="3"/>
      <c r="F12" s="7"/>
      <c r="P12" s="9"/>
      <c r="Q12" s="9"/>
      <c r="R12" s="5"/>
      <c r="S12" s="5"/>
      <c r="T12" s="6"/>
      <c r="U12" s="6"/>
      <c r="AC12" s="21"/>
    </row>
    <row r="13" spans="1:30" ht="27.75" customHeight="1" x14ac:dyDescent="0.25">
      <c r="C13" s="5"/>
      <c r="D13" s="3"/>
      <c r="F13" s="7"/>
      <c r="O13" s="20"/>
      <c r="P13" s="9"/>
      <c r="Q13" s="9"/>
      <c r="R13" s="5"/>
      <c r="S13" s="5"/>
      <c r="T13" s="6"/>
      <c r="U13" s="6"/>
    </row>
    <row r="14" spans="1:30" ht="33.75" customHeight="1" x14ac:dyDescent="0.25">
      <c r="C14" s="5"/>
      <c r="D14" s="3"/>
      <c r="F14" s="7"/>
      <c r="O14" s="19"/>
      <c r="P14" s="9"/>
      <c r="Q14" s="9"/>
      <c r="R14" s="5"/>
      <c r="S14" s="5"/>
      <c r="T14" s="6"/>
      <c r="U14" s="6"/>
      <c r="AC14" s="22"/>
    </row>
    <row r="15" spans="1:30" x14ac:dyDescent="0.25">
      <c r="C15" s="5"/>
      <c r="D15" s="3"/>
      <c r="F15" s="7"/>
      <c r="P15" s="9"/>
      <c r="Q15" s="9"/>
      <c r="R15" s="5"/>
      <c r="S15" s="5"/>
      <c r="T15" s="6"/>
      <c r="U15" s="6"/>
    </row>
    <row r="16" spans="1:30" x14ac:dyDescent="0.25">
      <c r="C16" s="5"/>
      <c r="D16" s="3"/>
      <c r="F16" s="7"/>
      <c r="P16" s="9"/>
      <c r="Q16" s="9"/>
      <c r="R16" s="5"/>
      <c r="S16" s="5"/>
      <c r="T16" s="6"/>
      <c r="U16" s="6"/>
    </row>
    <row r="17" spans="3:21" x14ac:dyDescent="0.25">
      <c r="C17" s="5"/>
      <c r="D17" s="3"/>
      <c r="F17" s="7"/>
      <c r="P17" s="9"/>
      <c r="Q17" s="9"/>
      <c r="R17" s="5"/>
      <c r="S17" s="5"/>
      <c r="T17" s="6"/>
      <c r="U17" s="6"/>
    </row>
    <row r="18" spans="3:21" x14ac:dyDescent="0.25">
      <c r="C18" s="5"/>
      <c r="D18" s="3"/>
      <c r="F18" s="7"/>
      <c r="P18" s="9"/>
      <c r="Q18" s="9"/>
      <c r="R18" s="5"/>
      <c r="S18" s="5"/>
      <c r="T18" s="6"/>
      <c r="U18" s="6"/>
    </row>
    <row r="19" spans="3:21" x14ac:dyDescent="0.25">
      <c r="C19" s="5"/>
      <c r="D19" s="3"/>
      <c r="F19" s="7"/>
      <c r="P19" s="9"/>
      <c r="Q19" s="9"/>
      <c r="R19" s="5"/>
      <c r="S19" s="5"/>
      <c r="T19" s="6"/>
      <c r="U19" s="6"/>
    </row>
    <row r="20" spans="3:21" x14ac:dyDescent="0.25">
      <c r="C20" s="5"/>
      <c r="D20" s="3"/>
      <c r="F20" s="7"/>
      <c r="O20" s="19"/>
      <c r="P20" s="9"/>
      <c r="Q20" s="9"/>
      <c r="R20" s="5"/>
      <c r="S20" s="5"/>
      <c r="T20" s="6"/>
      <c r="U20" s="6"/>
    </row>
    <row r="21" spans="3:21" x14ac:dyDescent="0.25">
      <c r="C21" s="5"/>
      <c r="D21" s="3"/>
      <c r="F21" s="7"/>
      <c r="O21" s="19"/>
      <c r="P21" s="9"/>
      <c r="Q21" s="9"/>
      <c r="R21" s="5"/>
      <c r="S21" s="5"/>
      <c r="T21" s="6"/>
      <c r="U21" s="6"/>
    </row>
    <row r="22" spans="3:21" x14ac:dyDescent="0.25">
      <c r="C22" s="5"/>
      <c r="D22" s="3"/>
      <c r="F22" s="7"/>
      <c r="P22" s="9"/>
      <c r="Q22" s="9"/>
      <c r="R22" s="5"/>
      <c r="S22" s="5"/>
      <c r="T22" s="6"/>
      <c r="U22" s="6"/>
    </row>
    <row r="23" spans="3:21" x14ac:dyDescent="0.25">
      <c r="C23" s="5"/>
      <c r="D23" s="3"/>
      <c r="F23" s="7"/>
      <c r="P23" s="9"/>
      <c r="Q23" s="9"/>
      <c r="R23" s="5"/>
      <c r="S23" s="5"/>
      <c r="T23" s="6"/>
      <c r="U23" s="6"/>
    </row>
    <row r="24" spans="3:21" x14ac:dyDescent="0.25">
      <c r="C24" s="5"/>
      <c r="D24" s="3"/>
      <c r="F24" s="7"/>
      <c r="P24" s="9"/>
      <c r="Q24" s="9"/>
      <c r="R24" s="5"/>
      <c r="S24" s="5"/>
      <c r="T24" s="6"/>
      <c r="U24" s="6"/>
    </row>
    <row r="25" spans="3:21" x14ac:dyDescent="0.25">
      <c r="C25" s="5"/>
      <c r="D25" s="3"/>
      <c r="F25" s="7"/>
      <c r="P25" s="9"/>
      <c r="Q25" s="9"/>
      <c r="R25" s="5"/>
      <c r="S25" s="5"/>
      <c r="T25" s="6"/>
      <c r="U25" s="6"/>
    </row>
    <row r="26" spans="3:21" x14ac:dyDescent="0.25">
      <c r="C26" s="5"/>
      <c r="D26" s="3"/>
      <c r="F26" s="7"/>
      <c r="P26" s="9"/>
      <c r="Q26" s="9"/>
      <c r="R26" s="5"/>
      <c r="S26" s="5"/>
      <c r="T26" s="6"/>
      <c r="U26" s="6"/>
    </row>
    <row r="27" spans="3:21" x14ac:dyDescent="0.25">
      <c r="C27" s="5"/>
      <c r="D27" s="3"/>
      <c r="F27" s="7"/>
      <c r="P27" s="9"/>
      <c r="Q27" s="9"/>
      <c r="R27" s="5"/>
      <c r="S27" s="5"/>
      <c r="T27" s="6"/>
      <c r="U27" s="6"/>
    </row>
    <row r="28" spans="3:21" x14ac:dyDescent="0.25">
      <c r="C28" s="5"/>
      <c r="D28" s="3"/>
      <c r="F28" s="7"/>
      <c r="P28" s="9"/>
      <c r="Q28" s="9"/>
      <c r="R28" s="5"/>
      <c r="S28" s="5"/>
      <c r="T28" s="6"/>
      <c r="U28" s="6"/>
    </row>
    <row r="29" spans="3:21" x14ac:dyDescent="0.25">
      <c r="C29" s="5"/>
      <c r="D29" s="3"/>
      <c r="F29" s="7"/>
      <c r="P29" s="9"/>
      <c r="Q29" s="9"/>
      <c r="R29" s="5"/>
      <c r="S29" s="5"/>
      <c r="T29" s="6"/>
      <c r="U29" s="6"/>
    </row>
    <row r="30" spans="3:21" x14ac:dyDescent="0.25">
      <c r="C30" s="5"/>
      <c r="D30" s="3"/>
      <c r="F30" s="7"/>
      <c r="P30" s="17"/>
      <c r="Q30" s="17"/>
      <c r="R30" s="5"/>
      <c r="S30" s="5"/>
      <c r="T30" s="6"/>
      <c r="U30" s="6"/>
    </row>
    <row r="31" spans="3:21" x14ac:dyDescent="0.25">
      <c r="C31" s="5"/>
      <c r="D31" s="3"/>
      <c r="F31" s="7"/>
      <c r="P31" s="17"/>
      <c r="Q31" s="17"/>
      <c r="R31" s="5"/>
      <c r="S31" s="5"/>
      <c r="T31" s="6"/>
      <c r="U31" s="6"/>
    </row>
    <row r="32" spans="3:21" x14ac:dyDescent="0.25">
      <c r="C32" s="5"/>
      <c r="D32" s="3"/>
      <c r="F32" s="7"/>
      <c r="P32" s="17"/>
      <c r="Q32" s="17"/>
      <c r="R32" s="5"/>
      <c r="S32" s="5"/>
      <c r="T32" s="6"/>
      <c r="U32" s="6"/>
    </row>
    <row r="33" spans="3:21" x14ac:dyDescent="0.25">
      <c r="C33" s="5"/>
      <c r="D33" s="3"/>
      <c r="F33" s="7"/>
      <c r="P33" s="17"/>
      <c r="Q33" s="17"/>
      <c r="R33" s="5"/>
      <c r="S33" s="5"/>
      <c r="T33" s="6"/>
      <c r="U33" s="6"/>
    </row>
    <row r="34" spans="3:21" x14ac:dyDescent="0.25">
      <c r="C34" s="5"/>
      <c r="D34" s="3"/>
      <c r="F34" s="7"/>
      <c r="P34" s="17"/>
      <c r="Q34" s="17"/>
      <c r="R34" s="5"/>
      <c r="S34" s="5"/>
      <c r="T34" s="6"/>
      <c r="U34" s="6"/>
    </row>
    <row r="35" spans="3:21" x14ac:dyDescent="0.25">
      <c r="C35" s="5"/>
      <c r="D35" s="3"/>
      <c r="F35" s="7"/>
      <c r="P35" s="17"/>
      <c r="Q35" s="17"/>
      <c r="R35" s="5"/>
      <c r="S35" s="5"/>
      <c r="T35" s="6"/>
      <c r="U35" s="6"/>
    </row>
    <row r="36" spans="3:21" x14ac:dyDescent="0.25">
      <c r="C36" s="5"/>
      <c r="D36" s="3"/>
      <c r="F36" s="7"/>
      <c r="P36" s="17"/>
      <c r="Q36" s="17"/>
      <c r="R36" s="5"/>
      <c r="S36" s="5"/>
      <c r="T36" s="6"/>
      <c r="U36" s="6"/>
    </row>
  </sheetData>
  <mergeCells count="5">
    <mergeCell ref="A1:C1"/>
    <mergeCell ref="D1:I1"/>
    <mergeCell ref="J1:O1"/>
    <mergeCell ref="P1:W1"/>
    <mergeCell ref="X1:AC1"/>
  </mergeCells>
  <dataValidations count="9">
    <dataValidation type="list" allowBlank="1" showInputMessage="1" showErrorMessage="1" sqref="P3:P36" xr:uid="{00000000-0002-0000-0200-000000000000}">
      <formula1>INDIRECT("Tab.Slow.UPF[Umowa Operacyjna]")</formula1>
    </dataValidation>
    <dataValidation type="list" allowBlank="1" showInputMessage="1" showErrorMessage="1" sqref="Q3:Q36" xr:uid="{00000000-0002-0000-0200-000001000000}">
      <formula1>INDIRECT("Tab.Slow.UOW[Numer UOW]")</formula1>
    </dataValidation>
    <dataValidation type="list" allowBlank="1" showInputMessage="1" showErrorMessage="1" sqref="H3:H36" xr:uid="{00000000-0002-0000-0200-000002000000}">
      <formula1>INDIRECT("Tab.Slow.Partykuly[Partykuła]")</formula1>
    </dataValidation>
    <dataValidation type="list" allowBlank="1" showInputMessage="1" showErrorMessage="1" sqref="X3:AB36" xr:uid="{00000000-0002-0000-0200-000003000000}">
      <formula1>INDIRECT("Tab.Slow.Zabezpieczenia[Nazwa Zabezpieczenia]")</formula1>
    </dataValidation>
    <dataValidation type="list" allowBlank="1" showInputMessage="1" showErrorMessage="1" sqref="V3:V36" xr:uid="{00000000-0002-0000-0200-000004000000}">
      <formula1>INDIRECT("Tab.Slow.Warunki[Warunki]")</formula1>
    </dataValidation>
    <dataValidation type="list" allowBlank="1" showInputMessage="1" showErrorMessage="1" sqref="W3:W36" xr:uid="{00000000-0002-0000-0200-000005000000}">
      <formula1>INDIRECT("Tab.Slow.Przeznaczenia[Nazwa przeznaczenia]")</formula1>
    </dataValidation>
    <dataValidation type="list" allowBlank="1" showInputMessage="1" showErrorMessage="1" sqref="L5:L36" xr:uid="{00000000-0002-0000-0200-000006000000}">
      <formula1>INDIRECT("Tab.Slow.Gminy[Gmina]")</formula1>
    </dataValidation>
    <dataValidation type="list" allowBlank="1" showInputMessage="1" showErrorMessage="1" sqref="G3:G36" xr:uid="{00000000-0002-0000-0200-000007000000}">
      <formula1>INDIRECT("Tab.Slow.Statusy[Status]")</formula1>
    </dataValidation>
    <dataValidation type="list" allowBlank="1" showInputMessage="1" showErrorMessage="1" sqref="A3:A36" xr:uid="{00000000-0002-0000-0200-000008000000}">
      <formula1>INDIRECT("Tab.Slow.Tryby[Nazwa trybu]")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9000000}">
          <x14:formula1>
            <xm:f>Słownik!$W$2:$W$97</xm:f>
          </x14:formula1>
          <xm:sqref>I5:I32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23"/>
  <sheetViews>
    <sheetView zoomScale="70" zoomScaleNormal="70" workbookViewId="0">
      <selection activeCell="C29" sqref="C29"/>
    </sheetView>
  </sheetViews>
  <sheetFormatPr defaultRowHeight="15" x14ac:dyDescent="0.25"/>
  <cols>
    <col min="1" max="1" width="17.42578125" customWidth="1"/>
    <col min="3" max="3" width="46.42578125" bestFit="1" customWidth="1"/>
    <col min="5" max="5" width="49.7109375" bestFit="1" customWidth="1"/>
    <col min="7" max="7" width="22.140625" bestFit="1" customWidth="1"/>
    <col min="9" max="9" width="34" customWidth="1"/>
    <col min="12" max="12" width="9.140625" customWidth="1"/>
    <col min="23" max="23" width="11.140625" customWidth="1"/>
    <col min="24" max="24" width="12" customWidth="1"/>
  </cols>
  <sheetData>
    <row r="1" spans="1:24" x14ac:dyDescent="0.25">
      <c r="A1" s="2" t="s">
        <v>59</v>
      </c>
      <c r="B1" s="2" t="s">
        <v>453</v>
      </c>
      <c r="C1" s="1" t="s">
        <v>7</v>
      </c>
      <c r="E1" s="2" t="s">
        <v>60</v>
      </c>
      <c r="G1" s="1" t="s">
        <v>61</v>
      </c>
      <c r="I1" s="2" t="s">
        <v>62</v>
      </c>
      <c r="W1" s="18" t="s">
        <v>238</v>
      </c>
      <c r="X1" s="18" t="s">
        <v>239</v>
      </c>
    </row>
    <row r="2" spans="1:24" x14ac:dyDescent="0.25">
      <c r="A2" s="14" t="s">
        <v>454</v>
      </c>
      <c r="B2" s="14"/>
      <c r="C2" s="4" t="s">
        <v>6</v>
      </c>
      <c r="E2" s="14" t="s">
        <v>63</v>
      </c>
      <c r="G2" t="s">
        <v>64</v>
      </c>
      <c r="I2" t="s">
        <v>65</v>
      </c>
      <c r="W2" t="s">
        <v>240</v>
      </c>
      <c r="X2" t="s">
        <v>241</v>
      </c>
    </row>
    <row r="3" spans="1:24" x14ac:dyDescent="0.25">
      <c r="A3" s="14" t="s">
        <v>454</v>
      </c>
      <c r="B3" s="14"/>
      <c r="C3" s="4" t="s">
        <v>8</v>
      </c>
      <c r="E3" s="14" t="s">
        <v>66</v>
      </c>
      <c r="G3" t="s">
        <v>67</v>
      </c>
      <c r="I3" t="s">
        <v>68</v>
      </c>
      <c r="W3" t="s">
        <v>242</v>
      </c>
      <c r="X3" t="s">
        <v>243</v>
      </c>
    </row>
    <row r="4" spans="1:24" x14ac:dyDescent="0.25">
      <c r="A4" s="14" t="s">
        <v>455</v>
      </c>
      <c r="B4" s="14"/>
      <c r="C4" s="4" t="s">
        <v>9</v>
      </c>
      <c r="E4" s="14" t="s">
        <v>69</v>
      </c>
      <c r="G4" t="s">
        <v>70</v>
      </c>
      <c r="I4" t="s">
        <v>71</v>
      </c>
      <c r="W4" t="s">
        <v>244</v>
      </c>
      <c r="X4" t="s">
        <v>245</v>
      </c>
    </row>
    <row r="5" spans="1:24" x14ac:dyDescent="0.25">
      <c r="A5" s="14" t="s">
        <v>456</v>
      </c>
      <c r="B5" s="14"/>
      <c r="C5" s="4" t="s">
        <v>10</v>
      </c>
      <c r="E5" s="14" t="s">
        <v>72</v>
      </c>
      <c r="I5" t="s">
        <v>73</v>
      </c>
      <c r="W5" t="s">
        <v>246</v>
      </c>
      <c r="X5" t="s">
        <v>247</v>
      </c>
    </row>
    <row r="6" spans="1:24" x14ac:dyDescent="0.25">
      <c r="A6" s="14" t="s">
        <v>457</v>
      </c>
      <c r="B6" s="14"/>
      <c r="C6" s="4" t="s">
        <v>11</v>
      </c>
      <c r="E6" s="14" t="s">
        <v>74</v>
      </c>
      <c r="G6" s="2" t="s">
        <v>75</v>
      </c>
      <c r="I6" t="s">
        <v>76</v>
      </c>
      <c r="W6" t="s">
        <v>248</v>
      </c>
      <c r="X6" t="s">
        <v>249</v>
      </c>
    </row>
    <row r="7" spans="1:24" x14ac:dyDescent="0.25">
      <c r="A7" s="14" t="s">
        <v>458</v>
      </c>
      <c r="B7" s="14"/>
      <c r="C7" s="4" t="s">
        <v>12</v>
      </c>
      <c r="E7" s="14" t="s">
        <v>77</v>
      </c>
      <c r="G7" t="s">
        <v>78</v>
      </c>
      <c r="I7" t="s">
        <v>79</v>
      </c>
      <c r="W7" t="s">
        <v>250</v>
      </c>
      <c r="X7" t="s">
        <v>251</v>
      </c>
    </row>
    <row r="8" spans="1:24" x14ac:dyDescent="0.25">
      <c r="A8" s="14" t="s">
        <v>458</v>
      </c>
      <c r="B8" s="14"/>
      <c r="C8" s="4" t="s">
        <v>13</v>
      </c>
      <c r="E8" s="14" t="s">
        <v>80</v>
      </c>
      <c r="G8" t="s">
        <v>81</v>
      </c>
      <c r="I8" t="s">
        <v>82</v>
      </c>
      <c r="W8" t="s">
        <v>252</v>
      </c>
      <c r="X8" t="s">
        <v>253</v>
      </c>
    </row>
    <row r="9" spans="1:24" x14ac:dyDescent="0.25">
      <c r="A9" s="14" t="s">
        <v>459</v>
      </c>
      <c r="B9" s="14"/>
      <c r="C9" s="4" t="s">
        <v>14</v>
      </c>
      <c r="E9" s="14" t="s">
        <v>83</v>
      </c>
      <c r="G9" t="s">
        <v>84</v>
      </c>
      <c r="I9" t="s">
        <v>85</v>
      </c>
      <c r="W9" t="s">
        <v>254</v>
      </c>
      <c r="X9" t="s">
        <v>255</v>
      </c>
    </row>
    <row r="10" spans="1:24" x14ac:dyDescent="0.25">
      <c r="A10" s="14" t="s">
        <v>459</v>
      </c>
      <c r="B10" s="14"/>
      <c r="C10" s="4" t="s">
        <v>15</v>
      </c>
      <c r="E10" s="14" t="s">
        <v>86</v>
      </c>
      <c r="I10" t="s">
        <v>87</v>
      </c>
      <c r="W10" t="s">
        <v>256</v>
      </c>
      <c r="X10" t="s">
        <v>257</v>
      </c>
    </row>
    <row r="11" spans="1:24" x14ac:dyDescent="0.25">
      <c r="A11" s="14" t="s">
        <v>460</v>
      </c>
      <c r="B11" s="14"/>
      <c r="C11" s="4" t="s">
        <v>16</v>
      </c>
      <c r="E11" s="14" t="s">
        <v>88</v>
      </c>
      <c r="G11" s="15" t="s">
        <v>89</v>
      </c>
      <c r="I11" t="s">
        <v>90</v>
      </c>
      <c r="W11" t="s">
        <v>258</v>
      </c>
      <c r="X11" t="s">
        <v>259</v>
      </c>
    </row>
    <row r="12" spans="1:24" x14ac:dyDescent="0.25">
      <c r="A12" s="14" t="s">
        <v>460</v>
      </c>
      <c r="B12" s="14"/>
      <c r="C12" s="4" t="s">
        <v>17</v>
      </c>
      <c r="E12" s="14" t="s">
        <v>91</v>
      </c>
      <c r="G12" t="s">
        <v>92</v>
      </c>
      <c r="I12" t="s">
        <v>93</v>
      </c>
      <c r="W12" t="s">
        <v>260</v>
      </c>
      <c r="X12" t="s">
        <v>261</v>
      </c>
    </row>
    <row r="13" spans="1:24" x14ac:dyDescent="0.25">
      <c r="A13" s="14" t="s">
        <v>461</v>
      </c>
      <c r="B13" s="14"/>
      <c r="C13" s="4" t="s">
        <v>18</v>
      </c>
      <c r="E13" s="14" t="s">
        <v>94</v>
      </c>
      <c r="G13" t="s">
        <v>95</v>
      </c>
      <c r="I13" t="s">
        <v>96</v>
      </c>
      <c r="W13" t="s">
        <v>262</v>
      </c>
      <c r="X13" t="s">
        <v>263</v>
      </c>
    </row>
    <row r="14" spans="1:24" x14ac:dyDescent="0.25">
      <c r="A14" s="14" t="s">
        <v>461</v>
      </c>
      <c r="B14" s="14"/>
      <c r="C14" s="4" t="s">
        <v>19</v>
      </c>
      <c r="E14" s="14" t="s">
        <v>97</v>
      </c>
      <c r="I14" t="s">
        <v>98</v>
      </c>
      <c r="W14" t="s">
        <v>264</v>
      </c>
      <c r="X14" t="s">
        <v>265</v>
      </c>
    </row>
    <row r="15" spans="1:24" x14ac:dyDescent="0.25">
      <c r="A15" s="14" t="s">
        <v>462</v>
      </c>
      <c r="B15" s="14"/>
      <c r="E15" s="14" t="s">
        <v>99</v>
      </c>
      <c r="G15" s="15" t="s">
        <v>100</v>
      </c>
      <c r="I15" t="s">
        <v>101</v>
      </c>
      <c r="W15" t="s">
        <v>266</v>
      </c>
      <c r="X15" t="s">
        <v>267</v>
      </c>
    </row>
    <row r="16" spans="1:24" x14ac:dyDescent="0.25">
      <c r="A16" s="14" t="s">
        <v>462</v>
      </c>
      <c r="B16" s="14"/>
      <c r="C16" s="1" t="s">
        <v>102</v>
      </c>
      <c r="E16" s="14" t="s">
        <v>103</v>
      </c>
      <c r="G16" t="s">
        <v>104</v>
      </c>
      <c r="I16" t="s">
        <v>105</v>
      </c>
      <c r="W16" t="s">
        <v>268</v>
      </c>
      <c r="X16" t="s">
        <v>269</v>
      </c>
    </row>
    <row r="17" spans="1:24" x14ac:dyDescent="0.25">
      <c r="A17" s="14" t="s">
        <v>463</v>
      </c>
      <c r="B17" s="14"/>
      <c r="C17" s="25" t="s">
        <v>110</v>
      </c>
      <c r="E17" s="14" t="s">
        <v>107</v>
      </c>
      <c r="G17" t="s">
        <v>108</v>
      </c>
      <c r="I17" t="s">
        <v>109</v>
      </c>
      <c r="W17" t="s">
        <v>270</v>
      </c>
      <c r="X17" t="s">
        <v>271</v>
      </c>
    </row>
    <row r="18" spans="1:24" x14ac:dyDescent="0.25">
      <c r="A18" s="14" t="s">
        <v>464</v>
      </c>
      <c r="B18" s="14"/>
      <c r="C18" s="26" t="s">
        <v>113</v>
      </c>
      <c r="E18" s="14" t="s">
        <v>111</v>
      </c>
      <c r="I18" t="s">
        <v>112</v>
      </c>
      <c r="W18" t="s">
        <v>272</v>
      </c>
      <c r="X18" t="s">
        <v>273</v>
      </c>
    </row>
    <row r="19" spans="1:24" x14ac:dyDescent="0.25">
      <c r="A19" s="14" t="s">
        <v>465</v>
      </c>
      <c r="B19" s="14"/>
      <c r="C19" s="25" t="s">
        <v>435</v>
      </c>
      <c r="E19" s="14" t="s">
        <v>114</v>
      </c>
      <c r="G19" s="15"/>
      <c r="I19" t="s">
        <v>115</v>
      </c>
      <c r="W19" t="s">
        <v>274</v>
      </c>
      <c r="X19" t="s">
        <v>275</v>
      </c>
    </row>
    <row r="20" spans="1:24" x14ac:dyDescent="0.25">
      <c r="A20" t="s">
        <v>463</v>
      </c>
      <c r="B20" s="14"/>
      <c r="C20" s="26" t="s">
        <v>436</v>
      </c>
      <c r="E20" s="14" t="s">
        <v>117</v>
      </c>
      <c r="I20" t="s">
        <v>118</v>
      </c>
      <c r="W20" t="s">
        <v>276</v>
      </c>
      <c r="X20" t="s">
        <v>277</v>
      </c>
    </row>
    <row r="21" spans="1:24" x14ac:dyDescent="0.25">
      <c r="A21" t="s">
        <v>464</v>
      </c>
      <c r="B21" s="14"/>
      <c r="C21" s="25" t="s">
        <v>437</v>
      </c>
      <c r="E21" s="14" t="s">
        <v>119</v>
      </c>
      <c r="I21" t="s">
        <v>120</v>
      </c>
      <c r="W21" t="s">
        <v>278</v>
      </c>
      <c r="X21" t="s">
        <v>279</v>
      </c>
    </row>
    <row r="22" spans="1:24" x14ac:dyDescent="0.25">
      <c r="A22" t="s">
        <v>465</v>
      </c>
      <c r="B22" s="14"/>
      <c r="C22" s="26" t="s">
        <v>106</v>
      </c>
      <c r="E22" s="14" t="s">
        <v>122</v>
      </c>
      <c r="I22" t="s">
        <v>123</v>
      </c>
      <c r="W22" t="s">
        <v>280</v>
      </c>
      <c r="X22" t="s">
        <v>281</v>
      </c>
    </row>
    <row r="23" spans="1:24" x14ac:dyDescent="0.25">
      <c r="A23" t="s">
        <v>455</v>
      </c>
      <c r="B23" s="14"/>
      <c r="C23" s="25" t="s">
        <v>438</v>
      </c>
      <c r="E23" s="14" t="s">
        <v>124</v>
      </c>
      <c r="I23" t="s">
        <v>125</v>
      </c>
      <c r="W23" t="s">
        <v>282</v>
      </c>
      <c r="X23" t="s">
        <v>283</v>
      </c>
    </row>
    <row r="24" spans="1:24" x14ac:dyDescent="0.25">
      <c r="A24" t="s">
        <v>466</v>
      </c>
      <c r="B24" s="14"/>
      <c r="C24" s="26" t="s">
        <v>116</v>
      </c>
      <c r="E24" s="14" t="s">
        <v>126</v>
      </c>
      <c r="I24" t="s">
        <v>127</v>
      </c>
      <c r="W24" t="s">
        <v>284</v>
      </c>
      <c r="X24" t="s">
        <v>285</v>
      </c>
    </row>
    <row r="25" spans="1:24" ht="15.75" thickBot="1" x14ac:dyDescent="0.3">
      <c r="A25" t="s">
        <v>467</v>
      </c>
      <c r="B25" s="14"/>
      <c r="C25" s="27" t="s">
        <v>439</v>
      </c>
      <c r="E25" s="14" t="s">
        <v>128</v>
      </c>
      <c r="I25" t="s">
        <v>129</v>
      </c>
      <c r="W25" t="s">
        <v>286</v>
      </c>
      <c r="X25" t="s">
        <v>287</v>
      </c>
    </row>
    <row r="26" spans="1:24" x14ac:dyDescent="0.25">
      <c r="A26" t="s">
        <v>468</v>
      </c>
      <c r="B26" s="14"/>
      <c r="E26" s="14" t="s">
        <v>130</v>
      </c>
      <c r="W26" t="s">
        <v>288</v>
      </c>
      <c r="X26" t="s">
        <v>289</v>
      </c>
    </row>
    <row r="27" spans="1:24" x14ac:dyDescent="0.25">
      <c r="A27" t="s">
        <v>469</v>
      </c>
      <c r="B27" s="14"/>
      <c r="C27" s="15" t="s">
        <v>121</v>
      </c>
      <c r="E27" s="14" t="s">
        <v>131</v>
      </c>
      <c r="I27" s="2" t="s">
        <v>132</v>
      </c>
      <c r="W27" t="s">
        <v>290</v>
      </c>
      <c r="X27" t="s">
        <v>291</v>
      </c>
    </row>
    <row r="28" spans="1:24" x14ac:dyDescent="0.25">
      <c r="A28" t="s">
        <v>470</v>
      </c>
      <c r="B28" s="14"/>
      <c r="C28" t="s">
        <v>504</v>
      </c>
      <c r="E28" s="14" t="s">
        <v>133</v>
      </c>
      <c r="I28" s="16" t="s">
        <v>134</v>
      </c>
      <c r="W28" t="s">
        <v>292</v>
      </c>
      <c r="X28" t="s">
        <v>293</v>
      </c>
    </row>
    <row r="29" spans="1:24" x14ac:dyDescent="0.25">
      <c r="A29" t="s">
        <v>471</v>
      </c>
      <c r="B29" s="14"/>
      <c r="E29" s="14" t="s">
        <v>135</v>
      </c>
      <c r="I29" s="16" t="s">
        <v>136</v>
      </c>
      <c r="W29" t="s">
        <v>294</v>
      </c>
      <c r="X29" t="s">
        <v>295</v>
      </c>
    </row>
    <row r="30" spans="1:24" x14ac:dyDescent="0.25">
      <c r="A30" t="s">
        <v>472</v>
      </c>
      <c r="B30" s="14"/>
      <c r="E30" s="14" t="s">
        <v>137</v>
      </c>
      <c r="I30" s="16" t="s">
        <v>138</v>
      </c>
      <c r="W30" t="s">
        <v>296</v>
      </c>
      <c r="X30" t="s">
        <v>297</v>
      </c>
    </row>
    <row r="31" spans="1:24" x14ac:dyDescent="0.25">
      <c r="A31" t="s">
        <v>473</v>
      </c>
      <c r="B31" s="14"/>
      <c r="E31" s="14" t="s">
        <v>139</v>
      </c>
      <c r="I31" s="16" t="s">
        <v>140</v>
      </c>
      <c r="W31" t="s">
        <v>298</v>
      </c>
      <c r="X31" t="s">
        <v>299</v>
      </c>
    </row>
    <row r="32" spans="1:24" x14ac:dyDescent="0.25">
      <c r="A32" s="14" t="s">
        <v>455</v>
      </c>
      <c r="B32" s="14"/>
      <c r="E32" s="14" t="s">
        <v>141</v>
      </c>
      <c r="I32" s="16" t="s">
        <v>142</v>
      </c>
      <c r="W32" t="s">
        <v>300</v>
      </c>
      <c r="X32" t="s">
        <v>301</v>
      </c>
    </row>
    <row r="33" spans="1:24" x14ac:dyDescent="0.25">
      <c r="A33" s="14" t="s">
        <v>474</v>
      </c>
      <c r="B33" s="14"/>
      <c r="E33" s="14" t="s">
        <v>143</v>
      </c>
      <c r="I33" s="16" t="s">
        <v>144</v>
      </c>
      <c r="W33" t="s">
        <v>302</v>
      </c>
      <c r="X33" t="s">
        <v>303</v>
      </c>
    </row>
    <row r="34" spans="1:24" x14ac:dyDescent="0.25">
      <c r="A34" s="14" t="s">
        <v>456</v>
      </c>
      <c r="B34" s="14"/>
      <c r="E34" s="14" t="s">
        <v>145</v>
      </c>
      <c r="I34" s="16" t="s">
        <v>146</v>
      </c>
      <c r="W34" t="s">
        <v>304</v>
      </c>
      <c r="X34" t="s">
        <v>305</v>
      </c>
    </row>
    <row r="35" spans="1:24" x14ac:dyDescent="0.25">
      <c r="A35" s="14" t="s">
        <v>457</v>
      </c>
      <c r="B35" s="14"/>
      <c r="E35" s="14" t="s">
        <v>147</v>
      </c>
      <c r="I35" s="16" t="s">
        <v>148</v>
      </c>
      <c r="W35" t="s">
        <v>306</v>
      </c>
      <c r="X35" t="s">
        <v>307</v>
      </c>
    </row>
    <row r="36" spans="1:24" x14ac:dyDescent="0.25">
      <c r="A36" s="14" t="s">
        <v>466</v>
      </c>
      <c r="B36" s="14"/>
      <c r="E36" s="14" t="s">
        <v>149</v>
      </c>
      <c r="I36" s="16"/>
      <c r="W36" t="s">
        <v>308</v>
      </c>
      <c r="X36" t="s">
        <v>309</v>
      </c>
    </row>
    <row r="37" spans="1:24" ht="15.75" thickBot="1" x14ac:dyDescent="0.3">
      <c r="A37" s="14" t="s">
        <v>475</v>
      </c>
      <c r="B37" s="14"/>
      <c r="E37" s="14" t="s">
        <v>150</v>
      </c>
      <c r="I37" s="16"/>
      <c r="W37" t="s">
        <v>310</v>
      </c>
      <c r="X37" t="s">
        <v>311</v>
      </c>
    </row>
    <row r="38" spans="1:24" ht="15.75" thickBot="1" x14ac:dyDescent="0.3">
      <c r="A38" s="14" t="s">
        <v>476</v>
      </c>
      <c r="B38" s="14"/>
      <c r="E38" s="14" t="s">
        <v>151</v>
      </c>
      <c r="I38" s="24" t="s">
        <v>102</v>
      </c>
      <c r="W38" t="s">
        <v>312</v>
      </c>
      <c r="X38" t="s">
        <v>313</v>
      </c>
    </row>
    <row r="39" spans="1:24" x14ac:dyDescent="0.25">
      <c r="A39" s="14" t="s">
        <v>477</v>
      </c>
      <c r="B39" s="14"/>
      <c r="E39" s="14" t="s">
        <v>152</v>
      </c>
      <c r="W39" t="s">
        <v>314</v>
      </c>
      <c r="X39" t="s">
        <v>315</v>
      </c>
    </row>
    <row r="40" spans="1:24" x14ac:dyDescent="0.25">
      <c r="A40" s="14" t="s">
        <v>478</v>
      </c>
      <c r="B40" s="14"/>
      <c r="E40" s="14" t="s">
        <v>153</v>
      </c>
      <c r="W40" t="s">
        <v>316</v>
      </c>
      <c r="X40" t="s">
        <v>317</v>
      </c>
    </row>
    <row r="41" spans="1:24" x14ac:dyDescent="0.25">
      <c r="A41" s="14" t="s">
        <v>479</v>
      </c>
      <c r="B41" s="14"/>
      <c r="E41" s="14" t="s">
        <v>154</v>
      </c>
      <c r="W41" t="s">
        <v>318</v>
      </c>
      <c r="X41" t="s">
        <v>319</v>
      </c>
    </row>
    <row r="42" spans="1:24" x14ac:dyDescent="0.25">
      <c r="A42" s="14" t="s">
        <v>480</v>
      </c>
      <c r="B42" s="14"/>
      <c r="E42" s="14" t="s">
        <v>155</v>
      </c>
      <c r="W42" t="s">
        <v>320</v>
      </c>
      <c r="X42" t="s">
        <v>321</v>
      </c>
    </row>
    <row r="43" spans="1:24" x14ac:dyDescent="0.25">
      <c r="A43" s="14" t="s">
        <v>481</v>
      </c>
      <c r="B43" s="14"/>
      <c r="E43" s="14" t="s">
        <v>156</v>
      </c>
      <c r="W43" t="s">
        <v>322</v>
      </c>
      <c r="X43" t="s">
        <v>323</v>
      </c>
    </row>
    <row r="44" spans="1:24" x14ac:dyDescent="0.25">
      <c r="A44" s="14" t="s">
        <v>482</v>
      </c>
      <c r="B44" s="14"/>
      <c r="E44" s="14" t="s">
        <v>157</v>
      </c>
      <c r="W44" t="s">
        <v>324</v>
      </c>
      <c r="X44" t="s">
        <v>325</v>
      </c>
    </row>
    <row r="45" spans="1:24" x14ac:dyDescent="0.25">
      <c r="A45" s="14" t="s">
        <v>483</v>
      </c>
      <c r="B45" s="14"/>
      <c r="E45" s="14" t="s">
        <v>158</v>
      </c>
      <c r="W45" t="s">
        <v>326</v>
      </c>
      <c r="X45" t="s">
        <v>327</v>
      </c>
    </row>
    <row r="46" spans="1:24" x14ac:dyDescent="0.25">
      <c r="A46" s="14" t="s">
        <v>484</v>
      </c>
      <c r="B46" s="14"/>
      <c r="E46" s="14" t="s">
        <v>159</v>
      </c>
      <c r="W46" t="s">
        <v>328</v>
      </c>
      <c r="X46" t="s">
        <v>329</v>
      </c>
    </row>
    <row r="47" spans="1:24" x14ac:dyDescent="0.25">
      <c r="A47" s="14" t="s">
        <v>485</v>
      </c>
      <c r="B47" s="14"/>
      <c r="E47" s="14" t="s">
        <v>160</v>
      </c>
      <c r="W47" t="s">
        <v>330</v>
      </c>
      <c r="X47" t="s">
        <v>331</v>
      </c>
    </row>
    <row r="48" spans="1:24" x14ac:dyDescent="0.25">
      <c r="A48" s="14" t="s">
        <v>486</v>
      </c>
      <c r="B48" s="14"/>
      <c r="E48" s="14" t="s">
        <v>161</v>
      </c>
      <c r="I48" s="23"/>
      <c r="W48" t="s">
        <v>332</v>
      </c>
      <c r="X48" t="s">
        <v>333</v>
      </c>
    </row>
    <row r="49" spans="1:24" x14ac:dyDescent="0.25">
      <c r="A49" s="14" t="s">
        <v>487</v>
      </c>
      <c r="B49" s="14"/>
      <c r="E49" s="14" t="s">
        <v>162</v>
      </c>
      <c r="I49" s="23"/>
      <c r="W49" t="s">
        <v>334</v>
      </c>
      <c r="X49" t="s">
        <v>335</v>
      </c>
    </row>
    <row r="50" spans="1:24" x14ac:dyDescent="0.25">
      <c r="A50" s="14" t="s">
        <v>467</v>
      </c>
      <c r="B50" s="14"/>
      <c r="E50" s="14" t="s">
        <v>163</v>
      </c>
      <c r="W50" t="s">
        <v>336</v>
      </c>
      <c r="X50" t="s">
        <v>337</v>
      </c>
    </row>
    <row r="51" spans="1:24" x14ac:dyDescent="0.25">
      <c r="A51" s="14" t="s">
        <v>488</v>
      </c>
      <c r="B51" s="14"/>
      <c r="E51" s="14" t="s">
        <v>164</v>
      </c>
      <c r="W51" t="s">
        <v>338</v>
      </c>
      <c r="X51" t="s">
        <v>339</v>
      </c>
    </row>
    <row r="52" spans="1:24" x14ac:dyDescent="0.25">
      <c r="A52" s="14" t="s">
        <v>489</v>
      </c>
      <c r="B52" s="14"/>
      <c r="E52" s="14" t="s">
        <v>165</v>
      </c>
      <c r="W52" t="s">
        <v>340</v>
      </c>
      <c r="X52" t="s">
        <v>341</v>
      </c>
    </row>
    <row r="53" spans="1:24" x14ac:dyDescent="0.25">
      <c r="A53" s="14" t="s">
        <v>490</v>
      </c>
      <c r="B53" s="14"/>
      <c r="E53" s="14" t="s">
        <v>166</v>
      </c>
      <c r="W53" t="s">
        <v>342</v>
      </c>
      <c r="X53" t="s">
        <v>343</v>
      </c>
    </row>
    <row r="54" spans="1:24" x14ac:dyDescent="0.25">
      <c r="A54" s="14" t="s">
        <v>491</v>
      </c>
      <c r="B54" s="14"/>
      <c r="E54" s="14" t="s">
        <v>167</v>
      </c>
      <c r="W54" t="s">
        <v>344</v>
      </c>
      <c r="X54" t="s">
        <v>345</v>
      </c>
    </row>
    <row r="55" spans="1:24" x14ac:dyDescent="0.25">
      <c r="A55" s="14" t="s">
        <v>492</v>
      </c>
      <c r="B55" s="14"/>
      <c r="E55" s="14" t="s">
        <v>168</v>
      </c>
      <c r="W55" t="s">
        <v>346</v>
      </c>
      <c r="X55" t="s">
        <v>347</v>
      </c>
    </row>
    <row r="56" spans="1:24" x14ac:dyDescent="0.25">
      <c r="A56" s="14" t="s">
        <v>493</v>
      </c>
      <c r="B56" s="14"/>
      <c r="E56" s="14" t="s">
        <v>169</v>
      </c>
      <c r="W56" t="s">
        <v>348</v>
      </c>
      <c r="X56" t="s">
        <v>349</v>
      </c>
    </row>
    <row r="57" spans="1:24" x14ac:dyDescent="0.25">
      <c r="A57" s="14" t="s">
        <v>494</v>
      </c>
      <c r="B57" s="14"/>
      <c r="E57" s="14" t="s">
        <v>170</v>
      </c>
      <c r="W57" t="s">
        <v>350</v>
      </c>
      <c r="X57" t="s">
        <v>351</v>
      </c>
    </row>
    <row r="58" spans="1:24" x14ac:dyDescent="0.25">
      <c r="A58" s="14" t="s">
        <v>468</v>
      </c>
      <c r="B58" s="14"/>
      <c r="E58" s="14" t="s">
        <v>171</v>
      </c>
      <c r="W58" t="s">
        <v>352</v>
      </c>
      <c r="X58" t="s">
        <v>353</v>
      </c>
    </row>
    <row r="59" spans="1:24" x14ac:dyDescent="0.25">
      <c r="A59" s="14" t="s">
        <v>495</v>
      </c>
      <c r="B59" s="14"/>
      <c r="E59" s="14" t="s">
        <v>172</v>
      </c>
      <c r="W59" t="s">
        <v>354</v>
      </c>
      <c r="X59" t="s">
        <v>355</v>
      </c>
    </row>
    <row r="60" spans="1:24" x14ac:dyDescent="0.25">
      <c r="A60" s="14" t="s">
        <v>496</v>
      </c>
      <c r="B60" s="14"/>
      <c r="E60" s="14" t="s">
        <v>173</v>
      </c>
      <c r="W60" t="s">
        <v>356</v>
      </c>
      <c r="X60" t="s">
        <v>357</v>
      </c>
    </row>
    <row r="61" spans="1:24" x14ac:dyDescent="0.25">
      <c r="A61" s="14" t="s">
        <v>497</v>
      </c>
      <c r="B61" s="14"/>
      <c r="E61" s="14" t="s">
        <v>174</v>
      </c>
      <c r="W61" t="s">
        <v>358</v>
      </c>
      <c r="X61" t="s">
        <v>359</v>
      </c>
    </row>
    <row r="62" spans="1:24" x14ac:dyDescent="0.25">
      <c r="A62" s="14" t="s">
        <v>498</v>
      </c>
      <c r="B62" s="14"/>
      <c r="E62" s="14" t="s">
        <v>175</v>
      </c>
      <c r="W62" t="s">
        <v>360</v>
      </c>
      <c r="X62" t="s">
        <v>361</v>
      </c>
    </row>
    <row r="63" spans="1:24" x14ac:dyDescent="0.25">
      <c r="A63" s="14" t="s">
        <v>469</v>
      </c>
      <c r="B63" s="14"/>
      <c r="E63" s="14" t="s">
        <v>176</v>
      </c>
      <c r="W63" t="s">
        <v>362</v>
      </c>
      <c r="X63" t="s">
        <v>363</v>
      </c>
    </row>
    <row r="64" spans="1:24" x14ac:dyDescent="0.25">
      <c r="A64" s="14" t="s">
        <v>499</v>
      </c>
      <c r="B64" s="14"/>
      <c r="E64" s="14" t="s">
        <v>177</v>
      </c>
      <c r="W64" t="s">
        <v>364</v>
      </c>
      <c r="X64" t="s">
        <v>365</v>
      </c>
    </row>
    <row r="65" spans="1:24" x14ac:dyDescent="0.25">
      <c r="A65" s="14" t="s">
        <v>500</v>
      </c>
      <c r="B65" s="14"/>
      <c r="E65" s="14" t="s">
        <v>178</v>
      </c>
      <c r="W65" t="s">
        <v>366</v>
      </c>
      <c r="X65" t="s">
        <v>367</v>
      </c>
    </row>
    <row r="66" spans="1:24" x14ac:dyDescent="0.25">
      <c r="A66" s="14" t="s">
        <v>501</v>
      </c>
      <c r="B66" s="14"/>
      <c r="E66" s="14" t="s">
        <v>179</v>
      </c>
      <c r="W66" t="s">
        <v>368</v>
      </c>
      <c r="X66" t="s">
        <v>369</v>
      </c>
    </row>
    <row r="67" spans="1:24" x14ac:dyDescent="0.25">
      <c r="A67" s="14" t="s">
        <v>470</v>
      </c>
      <c r="B67" s="14"/>
      <c r="E67" s="14" t="s">
        <v>180</v>
      </c>
      <c r="W67" t="s">
        <v>370</v>
      </c>
      <c r="X67" t="s">
        <v>371</v>
      </c>
    </row>
    <row r="68" spans="1:24" x14ac:dyDescent="0.25">
      <c r="A68" s="14" t="s">
        <v>502</v>
      </c>
      <c r="B68" s="14"/>
      <c r="E68" s="14" t="s">
        <v>181</v>
      </c>
      <c r="W68" t="s">
        <v>372</v>
      </c>
      <c r="X68" t="s">
        <v>373</v>
      </c>
    </row>
    <row r="69" spans="1:24" x14ac:dyDescent="0.25">
      <c r="A69" s="14" t="s">
        <v>503</v>
      </c>
      <c r="B69" s="14"/>
      <c r="E69" s="14" t="s">
        <v>182</v>
      </c>
      <c r="W69" t="s">
        <v>374</v>
      </c>
      <c r="X69" t="s">
        <v>375</v>
      </c>
    </row>
    <row r="70" spans="1:24" x14ac:dyDescent="0.25">
      <c r="A70" s="14"/>
      <c r="E70" s="14" t="s">
        <v>183</v>
      </c>
      <c r="W70" t="s">
        <v>376</v>
      </c>
      <c r="X70" t="s">
        <v>377</v>
      </c>
    </row>
    <row r="71" spans="1:24" x14ac:dyDescent="0.25">
      <c r="A71" s="14"/>
      <c r="E71" s="14" t="s">
        <v>184</v>
      </c>
      <c r="W71" t="s">
        <v>378</v>
      </c>
      <c r="X71" t="s">
        <v>379</v>
      </c>
    </row>
    <row r="72" spans="1:24" x14ac:dyDescent="0.25">
      <c r="A72" s="14"/>
      <c r="E72" s="14" t="s">
        <v>185</v>
      </c>
      <c r="W72" t="s">
        <v>380</v>
      </c>
      <c r="X72" t="s">
        <v>381</v>
      </c>
    </row>
    <row r="73" spans="1:24" x14ac:dyDescent="0.25">
      <c r="A73" s="14"/>
      <c r="E73" s="14" t="s">
        <v>186</v>
      </c>
      <c r="W73" t="s">
        <v>382</v>
      </c>
      <c r="X73" t="s">
        <v>383</v>
      </c>
    </row>
    <row r="74" spans="1:24" x14ac:dyDescent="0.25">
      <c r="A74" s="14"/>
      <c r="E74" s="14" t="s">
        <v>187</v>
      </c>
      <c r="W74" t="s">
        <v>384</v>
      </c>
      <c r="X74" t="s">
        <v>385</v>
      </c>
    </row>
    <row r="75" spans="1:24" x14ac:dyDescent="0.25">
      <c r="A75" s="14"/>
      <c r="E75" s="14" t="s">
        <v>188</v>
      </c>
      <c r="W75" t="s">
        <v>386</v>
      </c>
      <c r="X75" t="s">
        <v>387</v>
      </c>
    </row>
    <row r="76" spans="1:24" x14ac:dyDescent="0.25">
      <c r="A76" s="14"/>
      <c r="E76" s="14" t="s">
        <v>189</v>
      </c>
      <c r="W76" t="s">
        <v>388</v>
      </c>
      <c r="X76" t="s">
        <v>389</v>
      </c>
    </row>
    <row r="77" spans="1:24" x14ac:dyDescent="0.25">
      <c r="A77" s="14"/>
      <c r="E77" s="14" t="s">
        <v>190</v>
      </c>
      <c r="W77" t="s">
        <v>390</v>
      </c>
      <c r="X77" t="s">
        <v>391</v>
      </c>
    </row>
    <row r="78" spans="1:24" x14ac:dyDescent="0.25">
      <c r="A78" s="14"/>
      <c r="E78" s="14" t="s">
        <v>191</v>
      </c>
      <c r="W78" t="s">
        <v>392</v>
      </c>
      <c r="X78" t="s">
        <v>393</v>
      </c>
    </row>
    <row r="79" spans="1:24" x14ac:dyDescent="0.25">
      <c r="A79" s="14"/>
      <c r="E79" s="14" t="s">
        <v>192</v>
      </c>
      <c r="W79" t="s">
        <v>394</v>
      </c>
      <c r="X79" t="s">
        <v>395</v>
      </c>
    </row>
    <row r="80" spans="1:24" x14ac:dyDescent="0.25">
      <c r="A80" s="14"/>
      <c r="E80" s="14" t="s">
        <v>193</v>
      </c>
      <c r="W80" t="s">
        <v>396</v>
      </c>
      <c r="X80" t="s">
        <v>397</v>
      </c>
    </row>
    <row r="81" spans="1:24" x14ac:dyDescent="0.25">
      <c r="A81" s="14"/>
      <c r="E81" s="14" t="s">
        <v>194</v>
      </c>
      <c r="W81" t="s">
        <v>398</v>
      </c>
      <c r="X81" t="s">
        <v>399</v>
      </c>
    </row>
    <row r="82" spans="1:24" x14ac:dyDescent="0.25">
      <c r="A82" s="14"/>
      <c r="E82" s="14" t="s">
        <v>195</v>
      </c>
      <c r="W82" t="s">
        <v>400</v>
      </c>
      <c r="X82" t="s">
        <v>401</v>
      </c>
    </row>
    <row r="83" spans="1:24" x14ac:dyDescent="0.25">
      <c r="A83" s="14"/>
      <c r="E83" s="14" t="s">
        <v>196</v>
      </c>
      <c r="W83" t="s">
        <v>402</v>
      </c>
      <c r="X83" t="s">
        <v>403</v>
      </c>
    </row>
    <row r="84" spans="1:24" x14ac:dyDescent="0.25">
      <c r="A84" s="14"/>
      <c r="E84" s="14" t="s">
        <v>197</v>
      </c>
      <c r="W84" t="s">
        <v>404</v>
      </c>
      <c r="X84" t="s">
        <v>405</v>
      </c>
    </row>
    <row r="85" spans="1:24" x14ac:dyDescent="0.25">
      <c r="A85" s="14"/>
      <c r="E85" s="14" t="s">
        <v>198</v>
      </c>
      <c r="W85" t="s">
        <v>406</v>
      </c>
      <c r="X85" t="s">
        <v>407</v>
      </c>
    </row>
    <row r="86" spans="1:24" x14ac:dyDescent="0.25">
      <c r="A86" s="14"/>
      <c r="E86" s="14" t="s">
        <v>199</v>
      </c>
      <c r="W86" t="s">
        <v>408</v>
      </c>
      <c r="X86" t="s">
        <v>409</v>
      </c>
    </row>
    <row r="87" spans="1:24" x14ac:dyDescent="0.25">
      <c r="A87" s="14"/>
      <c r="E87" s="14" t="s">
        <v>200</v>
      </c>
      <c r="W87" t="s">
        <v>410</v>
      </c>
      <c r="X87" t="s">
        <v>411</v>
      </c>
    </row>
    <row r="88" spans="1:24" x14ac:dyDescent="0.25">
      <c r="A88" s="14"/>
      <c r="E88" s="14" t="s">
        <v>201</v>
      </c>
      <c r="W88" t="s">
        <v>412</v>
      </c>
      <c r="X88" t="s">
        <v>413</v>
      </c>
    </row>
    <row r="89" spans="1:24" x14ac:dyDescent="0.25">
      <c r="A89" s="14"/>
      <c r="E89" s="14" t="s">
        <v>202</v>
      </c>
      <c r="W89" t="s">
        <v>414</v>
      </c>
      <c r="X89" t="s">
        <v>415</v>
      </c>
    </row>
    <row r="90" spans="1:24" x14ac:dyDescent="0.25">
      <c r="A90" s="14"/>
      <c r="E90" s="14" t="s">
        <v>203</v>
      </c>
      <c r="W90" t="s">
        <v>416</v>
      </c>
      <c r="X90" t="s">
        <v>417</v>
      </c>
    </row>
    <row r="91" spans="1:24" x14ac:dyDescent="0.25">
      <c r="A91" s="14"/>
      <c r="E91" s="14" t="s">
        <v>204</v>
      </c>
      <c r="W91" t="s">
        <v>418</v>
      </c>
      <c r="X91" t="s">
        <v>419</v>
      </c>
    </row>
    <row r="92" spans="1:24" x14ac:dyDescent="0.25">
      <c r="A92" s="14"/>
      <c r="E92" s="14" t="s">
        <v>205</v>
      </c>
      <c r="W92" t="s">
        <v>420</v>
      </c>
      <c r="X92" t="s">
        <v>421</v>
      </c>
    </row>
    <row r="93" spans="1:24" x14ac:dyDescent="0.25">
      <c r="A93" s="14"/>
      <c r="E93" s="14" t="s">
        <v>206</v>
      </c>
      <c r="W93" t="s">
        <v>422</v>
      </c>
      <c r="X93" t="s">
        <v>423</v>
      </c>
    </row>
    <row r="94" spans="1:24" x14ac:dyDescent="0.25">
      <c r="A94" s="14"/>
      <c r="E94" s="14" t="s">
        <v>207</v>
      </c>
      <c r="W94" t="s">
        <v>424</v>
      </c>
      <c r="X94" t="s">
        <v>425</v>
      </c>
    </row>
    <row r="95" spans="1:24" x14ac:dyDescent="0.25">
      <c r="A95" s="14"/>
      <c r="E95" s="14" t="s">
        <v>208</v>
      </c>
      <c r="W95" t="s">
        <v>426</v>
      </c>
      <c r="X95" t="s">
        <v>427</v>
      </c>
    </row>
    <row r="96" spans="1:24" x14ac:dyDescent="0.25">
      <c r="A96" s="14"/>
      <c r="E96" s="14" t="s">
        <v>209</v>
      </c>
      <c r="W96" t="s">
        <v>428</v>
      </c>
      <c r="X96" t="s">
        <v>429</v>
      </c>
    </row>
    <row r="97" spans="1:24" x14ac:dyDescent="0.25">
      <c r="A97" s="14"/>
      <c r="E97" s="14" t="s">
        <v>210</v>
      </c>
      <c r="W97" t="s">
        <v>430</v>
      </c>
      <c r="X97" t="s">
        <v>431</v>
      </c>
    </row>
    <row r="98" spans="1:24" x14ac:dyDescent="0.25">
      <c r="A98" s="14"/>
      <c r="E98" s="14" t="s">
        <v>211</v>
      </c>
    </row>
    <row r="99" spans="1:24" x14ac:dyDescent="0.25">
      <c r="A99" s="14"/>
      <c r="E99" s="14" t="s">
        <v>212</v>
      </c>
    </row>
    <row r="100" spans="1:24" x14ac:dyDescent="0.25">
      <c r="A100" s="14"/>
      <c r="E100" s="14" t="s">
        <v>213</v>
      </c>
    </row>
    <row r="101" spans="1:24" x14ac:dyDescent="0.25">
      <c r="A101" s="14"/>
      <c r="E101" s="14" t="s">
        <v>214</v>
      </c>
    </row>
    <row r="102" spans="1:24" x14ac:dyDescent="0.25">
      <c r="A102" s="14"/>
      <c r="E102" s="14" t="s">
        <v>215</v>
      </c>
    </row>
    <row r="103" spans="1:24" x14ac:dyDescent="0.25">
      <c r="A103" s="14"/>
      <c r="E103" s="14" t="s">
        <v>216</v>
      </c>
    </row>
    <row r="104" spans="1:24" x14ac:dyDescent="0.25">
      <c r="A104" s="14"/>
      <c r="E104" s="14" t="s">
        <v>217</v>
      </c>
    </row>
    <row r="105" spans="1:24" x14ac:dyDescent="0.25">
      <c r="A105" s="14"/>
      <c r="E105" s="14" t="s">
        <v>218</v>
      </c>
    </row>
    <row r="106" spans="1:24" x14ac:dyDescent="0.25">
      <c r="A106" s="14"/>
      <c r="E106" s="14" t="s">
        <v>219</v>
      </c>
    </row>
    <row r="107" spans="1:24" x14ac:dyDescent="0.25">
      <c r="A107" s="14"/>
      <c r="E107" s="14" t="s">
        <v>220</v>
      </c>
    </row>
    <row r="108" spans="1:24" x14ac:dyDescent="0.25">
      <c r="A108" s="14"/>
      <c r="E108" s="14" t="s">
        <v>221</v>
      </c>
    </row>
    <row r="109" spans="1:24" x14ac:dyDescent="0.25">
      <c r="A109" s="14"/>
      <c r="E109" s="14" t="s">
        <v>222</v>
      </c>
    </row>
    <row r="110" spans="1:24" x14ac:dyDescent="0.25">
      <c r="A110" s="14"/>
      <c r="E110" s="14" t="s">
        <v>223</v>
      </c>
    </row>
    <row r="111" spans="1:24" x14ac:dyDescent="0.25">
      <c r="A111" s="14"/>
      <c r="E111" s="14" t="s">
        <v>224</v>
      </c>
    </row>
    <row r="112" spans="1:24" x14ac:dyDescent="0.25">
      <c r="A112" s="14"/>
      <c r="E112" s="14" t="s">
        <v>225</v>
      </c>
    </row>
    <row r="113" spans="1:5" x14ac:dyDescent="0.25">
      <c r="A113" s="14"/>
      <c r="E113" s="14" t="s">
        <v>226</v>
      </c>
    </row>
    <row r="114" spans="1:5" x14ac:dyDescent="0.25">
      <c r="A114" s="14"/>
      <c r="E114" s="14" t="s">
        <v>227</v>
      </c>
    </row>
    <row r="115" spans="1:5" x14ac:dyDescent="0.25">
      <c r="A115" s="14"/>
      <c r="E115" s="14" t="s">
        <v>228</v>
      </c>
    </row>
    <row r="116" spans="1:5" x14ac:dyDescent="0.25">
      <c r="A116" s="14"/>
      <c r="E116" s="14" t="s">
        <v>229</v>
      </c>
    </row>
    <row r="117" spans="1:5" x14ac:dyDescent="0.25">
      <c r="A117" s="14"/>
      <c r="E117" s="14" t="s">
        <v>230</v>
      </c>
    </row>
    <row r="118" spans="1:5" x14ac:dyDescent="0.25">
      <c r="A118" s="14"/>
      <c r="E118" s="14" t="s">
        <v>231</v>
      </c>
    </row>
    <row r="119" spans="1:5" x14ac:dyDescent="0.25">
      <c r="A119" s="14"/>
      <c r="E119" s="14" t="s">
        <v>232</v>
      </c>
    </row>
    <row r="120" spans="1:5" x14ac:dyDescent="0.25">
      <c r="A120" s="14"/>
      <c r="E120" s="14" t="s">
        <v>233</v>
      </c>
    </row>
    <row r="121" spans="1:5" x14ac:dyDescent="0.25">
      <c r="A121" s="14"/>
      <c r="E121" s="14" t="s">
        <v>234</v>
      </c>
    </row>
    <row r="122" spans="1:5" x14ac:dyDescent="0.25">
      <c r="A122" s="14"/>
      <c r="E122" s="14" t="s">
        <v>235</v>
      </c>
    </row>
    <row r="123" spans="1:5" x14ac:dyDescent="0.25">
      <c r="A123" s="14"/>
      <c r="E123" s="14" t="s">
        <v>236</v>
      </c>
    </row>
    <row r="124" spans="1:5" x14ac:dyDescent="0.25">
      <c r="A124" s="14"/>
      <c r="E124" s="14" t="s">
        <v>237</v>
      </c>
    </row>
    <row r="125" spans="1:5" x14ac:dyDescent="0.25">
      <c r="A125" s="14"/>
    </row>
    <row r="126" spans="1:5" x14ac:dyDescent="0.25">
      <c r="A126" s="14"/>
    </row>
    <row r="127" spans="1:5" x14ac:dyDescent="0.25">
      <c r="A127" s="14"/>
    </row>
    <row r="128" spans="1:5" x14ac:dyDescent="0.25">
      <c r="A128" s="14"/>
    </row>
    <row r="129" spans="1:1" x14ac:dyDescent="0.25">
      <c r="A129" s="14"/>
    </row>
    <row r="130" spans="1:1" x14ac:dyDescent="0.25">
      <c r="A130" s="14"/>
    </row>
    <row r="131" spans="1:1" x14ac:dyDescent="0.25">
      <c r="A131" s="14"/>
    </row>
    <row r="132" spans="1:1" x14ac:dyDescent="0.25">
      <c r="A132" s="14"/>
    </row>
    <row r="133" spans="1:1" x14ac:dyDescent="0.25">
      <c r="A133" s="14"/>
    </row>
    <row r="134" spans="1:1" x14ac:dyDescent="0.25">
      <c r="A134" s="14"/>
    </row>
    <row r="135" spans="1:1" x14ac:dyDescent="0.25">
      <c r="A135" s="14"/>
    </row>
    <row r="136" spans="1:1" x14ac:dyDescent="0.25">
      <c r="A136" s="14"/>
    </row>
    <row r="137" spans="1:1" x14ac:dyDescent="0.25">
      <c r="A137" s="14"/>
    </row>
    <row r="138" spans="1:1" x14ac:dyDescent="0.25">
      <c r="A138" s="14"/>
    </row>
    <row r="139" spans="1:1" x14ac:dyDescent="0.25">
      <c r="A139" s="14"/>
    </row>
    <row r="140" spans="1:1" x14ac:dyDescent="0.25">
      <c r="A140" s="14"/>
    </row>
    <row r="141" spans="1:1" x14ac:dyDescent="0.25">
      <c r="A141" s="14"/>
    </row>
    <row r="142" spans="1:1" x14ac:dyDescent="0.25">
      <c r="A142" s="14"/>
    </row>
    <row r="143" spans="1:1" x14ac:dyDescent="0.25">
      <c r="A143" s="14"/>
    </row>
    <row r="144" spans="1:1" x14ac:dyDescent="0.25">
      <c r="A144" s="14"/>
    </row>
    <row r="145" spans="1:1" x14ac:dyDescent="0.25">
      <c r="A145" s="14"/>
    </row>
    <row r="146" spans="1:1" x14ac:dyDescent="0.25">
      <c r="A146" s="14"/>
    </row>
    <row r="147" spans="1:1" x14ac:dyDescent="0.25">
      <c r="A147" s="14"/>
    </row>
    <row r="148" spans="1:1" x14ac:dyDescent="0.25">
      <c r="A148" s="14"/>
    </row>
    <row r="149" spans="1:1" x14ac:dyDescent="0.25">
      <c r="A149" s="14"/>
    </row>
    <row r="150" spans="1:1" x14ac:dyDescent="0.25">
      <c r="A150" s="14"/>
    </row>
    <row r="151" spans="1:1" x14ac:dyDescent="0.25">
      <c r="A151" s="14"/>
    </row>
    <row r="152" spans="1:1" x14ac:dyDescent="0.25">
      <c r="A152" s="14"/>
    </row>
    <row r="153" spans="1:1" x14ac:dyDescent="0.25">
      <c r="A153" s="14"/>
    </row>
    <row r="154" spans="1:1" x14ac:dyDescent="0.25">
      <c r="A154" s="14"/>
    </row>
    <row r="155" spans="1:1" x14ac:dyDescent="0.25">
      <c r="A155" s="14"/>
    </row>
    <row r="156" spans="1:1" x14ac:dyDescent="0.25">
      <c r="A156" s="14"/>
    </row>
    <row r="157" spans="1:1" x14ac:dyDescent="0.25">
      <c r="A157" s="14"/>
    </row>
    <row r="158" spans="1:1" x14ac:dyDescent="0.25">
      <c r="A158" s="14"/>
    </row>
    <row r="159" spans="1:1" x14ac:dyDescent="0.25">
      <c r="A159" s="14"/>
    </row>
    <row r="160" spans="1:1" x14ac:dyDescent="0.25">
      <c r="A160" s="14"/>
    </row>
    <row r="161" spans="1:1" x14ac:dyDescent="0.25">
      <c r="A161" s="14"/>
    </row>
    <row r="162" spans="1:1" x14ac:dyDescent="0.25">
      <c r="A162" s="14"/>
    </row>
    <row r="163" spans="1:1" x14ac:dyDescent="0.25">
      <c r="A163" s="14"/>
    </row>
    <row r="164" spans="1:1" x14ac:dyDescent="0.25">
      <c r="A164" s="14"/>
    </row>
    <row r="165" spans="1:1" x14ac:dyDescent="0.25">
      <c r="A165" s="14"/>
    </row>
    <row r="166" spans="1:1" x14ac:dyDescent="0.25">
      <c r="A166" s="14"/>
    </row>
    <row r="167" spans="1:1" x14ac:dyDescent="0.25">
      <c r="A167" s="14"/>
    </row>
    <row r="168" spans="1:1" x14ac:dyDescent="0.25">
      <c r="A168" s="14"/>
    </row>
    <row r="169" spans="1:1" x14ac:dyDescent="0.25">
      <c r="A169" s="14"/>
    </row>
    <row r="170" spans="1:1" x14ac:dyDescent="0.25">
      <c r="A170" s="14"/>
    </row>
    <row r="171" spans="1:1" x14ac:dyDescent="0.25">
      <c r="A171" s="14"/>
    </row>
    <row r="172" spans="1:1" x14ac:dyDescent="0.25">
      <c r="A172" s="14"/>
    </row>
    <row r="173" spans="1:1" x14ac:dyDescent="0.25">
      <c r="A173" s="14"/>
    </row>
    <row r="174" spans="1:1" x14ac:dyDescent="0.25">
      <c r="A174" s="14"/>
    </row>
    <row r="175" spans="1:1" x14ac:dyDescent="0.25">
      <c r="A175" s="14"/>
    </row>
    <row r="176" spans="1:1" x14ac:dyDescent="0.25">
      <c r="A176" s="14"/>
    </row>
    <row r="177" spans="1:1" x14ac:dyDescent="0.25">
      <c r="A177" s="14"/>
    </row>
    <row r="178" spans="1:1" x14ac:dyDescent="0.25">
      <c r="A178" s="14"/>
    </row>
    <row r="179" spans="1:1" x14ac:dyDescent="0.25">
      <c r="A179" s="14"/>
    </row>
    <row r="180" spans="1:1" x14ac:dyDescent="0.25">
      <c r="A180" s="14"/>
    </row>
    <row r="181" spans="1:1" x14ac:dyDescent="0.25">
      <c r="A181" s="14"/>
    </row>
    <row r="182" spans="1:1" x14ac:dyDescent="0.25">
      <c r="A182" s="14"/>
    </row>
    <row r="183" spans="1:1" x14ac:dyDescent="0.25">
      <c r="A183" s="14"/>
    </row>
    <row r="184" spans="1:1" x14ac:dyDescent="0.25">
      <c r="A184" s="14"/>
    </row>
    <row r="185" spans="1:1" x14ac:dyDescent="0.25">
      <c r="A185" s="14"/>
    </row>
    <row r="186" spans="1:1" x14ac:dyDescent="0.25">
      <c r="A186" s="14"/>
    </row>
    <row r="187" spans="1:1" x14ac:dyDescent="0.25">
      <c r="A187" s="14"/>
    </row>
    <row r="188" spans="1:1" x14ac:dyDescent="0.25">
      <c r="A188" s="14"/>
    </row>
    <row r="189" spans="1:1" x14ac:dyDescent="0.25">
      <c r="A189" s="14"/>
    </row>
    <row r="190" spans="1:1" x14ac:dyDescent="0.25">
      <c r="A190" s="14"/>
    </row>
    <row r="191" spans="1:1" x14ac:dyDescent="0.25">
      <c r="A191" s="14"/>
    </row>
    <row r="192" spans="1:1" x14ac:dyDescent="0.25">
      <c r="A192" s="14"/>
    </row>
    <row r="193" spans="1:1" x14ac:dyDescent="0.25">
      <c r="A193" s="14"/>
    </row>
    <row r="194" spans="1:1" x14ac:dyDescent="0.25">
      <c r="A194" s="14"/>
    </row>
    <row r="195" spans="1:1" x14ac:dyDescent="0.25">
      <c r="A195" s="14"/>
    </row>
    <row r="196" spans="1:1" x14ac:dyDescent="0.25">
      <c r="A196" s="14"/>
    </row>
    <row r="197" spans="1:1" x14ac:dyDescent="0.25">
      <c r="A197" s="14"/>
    </row>
    <row r="198" spans="1:1" x14ac:dyDescent="0.25">
      <c r="A198" s="14"/>
    </row>
    <row r="199" spans="1:1" x14ac:dyDescent="0.25">
      <c r="A199" s="14"/>
    </row>
    <row r="200" spans="1:1" x14ac:dyDescent="0.25">
      <c r="A200" s="14"/>
    </row>
    <row r="201" spans="1:1" x14ac:dyDescent="0.25">
      <c r="A201" s="14"/>
    </row>
    <row r="202" spans="1:1" x14ac:dyDescent="0.25">
      <c r="A202" s="14"/>
    </row>
    <row r="203" spans="1:1" x14ac:dyDescent="0.25">
      <c r="A203" s="14"/>
    </row>
    <row r="204" spans="1:1" x14ac:dyDescent="0.25">
      <c r="A204" s="14"/>
    </row>
    <row r="205" spans="1:1" x14ac:dyDescent="0.25">
      <c r="A205" s="14"/>
    </row>
    <row r="206" spans="1:1" x14ac:dyDescent="0.25">
      <c r="A206" s="14"/>
    </row>
    <row r="207" spans="1:1" x14ac:dyDescent="0.25">
      <c r="A207" s="14"/>
    </row>
    <row r="208" spans="1:1" x14ac:dyDescent="0.25">
      <c r="A208" s="14"/>
    </row>
    <row r="209" spans="1:1" x14ac:dyDescent="0.25">
      <c r="A209" s="14"/>
    </row>
    <row r="210" spans="1:1" x14ac:dyDescent="0.25">
      <c r="A210" s="14"/>
    </row>
    <row r="211" spans="1:1" x14ac:dyDescent="0.25">
      <c r="A211" s="14"/>
    </row>
    <row r="212" spans="1:1" x14ac:dyDescent="0.25">
      <c r="A212" s="14"/>
    </row>
    <row r="213" spans="1:1" x14ac:dyDescent="0.25">
      <c r="A213" s="14"/>
    </row>
    <row r="214" spans="1:1" x14ac:dyDescent="0.25">
      <c r="A214" s="14"/>
    </row>
    <row r="215" spans="1:1" x14ac:dyDescent="0.25">
      <c r="A215" s="14"/>
    </row>
    <row r="216" spans="1:1" x14ac:dyDescent="0.25">
      <c r="A216" s="14"/>
    </row>
    <row r="217" spans="1:1" x14ac:dyDescent="0.25">
      <c r="A217" s="14"/>
    </row>
    <row r="218" spans="1:1" x14ac:dyDescent="0.25">
      <c r="A218" s="14"/>
    </row>
    <row r="219" spans="1:1" x14ac:dyDescent="0.25">
      <c r="A219" s="14"/>
    </row>
    <row r="220" spans="1:1" x14ac:dyDescent="0.25">
      <c r="A220" s="14"/>
    </row>
    <row r="221" spans="1:1" x14ac:dyDescent="0.25">
      <c r="A221" s="14"/>
    </row>
    <row r="222" spans="1:1" x14ac:dyDescent="0.25">
      <c r="A222" s="14"/>
    </row>
    <row r="223" spans="1:1" x14ac:dyDescent="0.25">
      <c r="A223" s="14"/>
    </row>
  </sheetData>
  <autoFilter ref="I38:J47" xr:uid="{00000000-0009-0000-0000-000003000000}"/>
  <dataValidations count="1">
    <dataValidation type="list" allowBlank="1" showInputMessage="1" showErrorMessage="1" sqref="A20:A31" xr:uid="{00000000-0002-0000-0300-000000000000}">
      <formula1>INDIRECT("Tab.Slow.UOW[Numer UOW]")</formula1>
    </dataValidation>
  </dataValidations>
  <pageMargins left="0.7" right="0.7" top="0.75" bottom="0.75" header="0.3" footer="0.3"/>
  <pageSetup paperSize="9" orientation="portrait" r:id="rId1"/>
  <tableParts count="1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Przepływy</vt:lpstr>
      <vt:lpstr>Wydarzenia</vt:lpstr>
      <vt:lpstr>Rejestr</vt:lpstr>
      <vt:lpstr>Słownik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Nowakowski</dc:creator>
  <cp:lastModifiedBy>Jakub Henke</cp:lastModifiedBy>
  <cp:lastPrinted>2019-11-05T14:13:27Z</cp:lastPrinted>
  <dcterms:created xsi:type="dcterms:W3CDTF">2015-06-05T18:19:34Z</dcterms:created>
  <dcterms:modified xsi:type="dcterms:W3CDTF">2023-06-30T09:46:15Z</dcterms:modified>
</cp:coreProperties>
</file>