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.switala\Desktop\WRL MOF Koscierzyna i CWD Bory Tucholskie\"/>
    </mc:Choice>
  </mc:AlternateContent>
  <xr:revisionPtr revIDLastSave="0" documentId="8_{C3322C0C-B06B-4EFA-A2EE-27D49AF8A128}" xr6:coauthVersionLast="47" xr6:coauthVersionMax="47" xr10:uidLastSave="{00000000-0000-0000-0000-000000000000}"/>
  <bookViews>
    <workbookView xWindow="-120" yWindow="-120" windowWidth="29040" windowHeight="15840" xr2:uid="{5F129942-2F9F-43C0-A231-ABCCC8827E4C}"/>
  </bookViews>
  <sheets>
    <sheet name="Wg kosztorysu" sheetId="1" r:id="rId1"/>
    <sheet name="Wg własnych przemyśleń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6" i="3"/>
  <c r="D5" i="3"/>
</calcChain>
</file>

<file path=xl/sharedStrings.xml><?xml version="1.0" encoding="utf-8"?>
<sst xmlns="http://schemas.openxmlformats.org/spreadsheetml/2006/main" count="88" uniqueCount="47">
  <si>
    <t>L.p</t>
  </si>
  <si>
    <t>8.</t>
  </si>
  <si>
    <t>konstrukcja ławki betonowa z betonu 
płukanego. Siedzisko i oparcie z desek 
sosnowych o dł. Min. 170 i grubości 
min. 4 cm, impregnowanych i 
malowanych lakierobejcą. Ławka 
zakotwiczona do podłoża.</t>
  </si>
  <si>
    <t xml:space="preserve">konstrukcja betonowa z betonu 
płukanego, wkład cynkowany z 
popielnicą i rączką do wyciągania go 
z kosza betonowego. Kosz zakotwiczony
 do podłoza. </t>
  </si>
  <si>
    <t>Nazwa</t>
  </si>
  <si>
    <t>Parametry</t>
  </si>
  <si>
    <t>Ilość</t>
  </si>
  <si>
    <t>Wartość brutto
[kol.4 x kol. 5]</t>
  </si>
  <si>
    <t>Cena jednostkowa 
brutto</t>
  </si>
  <si>
    <t>Budowa urządzeń małej architektury - strefa sportowo - rekreacyjna</t>
  </si>
  <si>
    <t>1.</t>
  </si>
  <si>
    <t>2.</t>
  </si>
  <si>
    <t>3.</t>
  </si>
  <si>
    <t>4.</t>
  </si>
  <si>
    <t>5.</t>
  </si>
  <si>
    <t>6.</t>
  </si>
  <si>
    <t>7.</t>
  </si>
  <si>
    <t>9.</t>
  </si>
  <si>
    <t>Tłuczeń kamienny</t>
  </si>
  <si>
    <t>frakcja 0-2</t>
  </si>
  <si>
    <t>Piasek płukany</t>
  </si>
  <si>
    <t>Cement</t>
  </si>
  <si>
    <t xml:space="preserve">portlandzki CEM II 32,5 </t>
  </si>
  <si>
    <t>Jedn.</t>
  </si>
  <si>
    <t>m3</t>
  </si>
  <si>
    <t>t</t>
  </si>
  <si>
    <t>gr. 0-31,5 mm</t>
  </si>
  <si>
    <t xml:space="preserve">Obrzeża betonowe </t>
  </si>
  <si>
    <t>30x8 cm</t>
  </si>
  <si>
    <t>m</t>
  </si>
  <si>
    <t>Krawężniki betonowe</t>
  </si>
  <si>
    <t>15x30 cm</t>
  </si>
  <si>
    <t>Kostka betonowa</t>
  </si>
  <si>
    <t>gr. 8 cm, kolor szary</t>
  </si>
  <si>
    <t>m2</t>
  </si>
  <si>
    <t>Nasiona traw</t>
  </si>
  <si>
    <t>worek 5 kg</t>
  </si>
  <si>
    <t>szt.</t>
  </si>
  <si>
    <t>Torf ogrodniczy</t>
  </si>
  <si>
    <t>10.</t>
  </si>
  <si>
    <t>Ławka betonowa</t>
  </si>
  <si>
    <t>Betonowy kosz</t>
  </si>
  <si>
    <t>kg</t>
  </si>
  <si>
    <t>Azofoska</t>
  </si>
  <si>
    <t>Konstrukcja ławki betonowa z betonu 
płukanego. Siedzisko i oparcie z desek 
sosnowych o dł. Min. 170 i grubości 
min. 4 cm, impregnowanych i 
malowanych lakierobejcą. Ławka 
zakotwiczona do podłoża.</t>
  </si>
  <si>
    <t xml:space="preserve">Konstrukcja betonowa z betonu 
płukanego, wkład cynkowany z 
popielnicą i rączką do wyciągania go 
z kosza betonowego. Kosz zakotwiczony do podłoza. </t>
  </si>
  <si>
    <t>portlandzki CEM II 32,5 
wilgotność max. 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</si>
</sst>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39997558519241921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0</xdr:row>
      <xdr:rowOff>47625</xdr:rowOff>
    </xdr:from>
    <xdr:to>
      <xdr:col>6</xdr:col>
      <xdr:colOff>64772</xdr:colOff>
      <xdr:row>0</xdr:row>
      <xdr:rowOff>781049</xdr:rowOff>
    </xdr:to>
    <xdr:grpSp>
      <xdr:nvGrpSpPr>
        <xdr:cNvPr id="6" name="Grupa 5">
          <a:extLst>
            <a:ext uri="{FF2B5EF4-FFF2-40B4-BE49-F238E27FC236}">
              <a16:creationId xmlns:a16="http://schemas.microsoft.com/office/drawing/2014/main" id="{BE565A39-71CE-9AEC-0F8F-3B50AEFF7990}"/>
            </a:ext>
          </a:extLst>
        </xdr:cNvPr>
        <xdr:cNvGrpSpPr/>
      </xdr:nvGrpSpPr>
      <xdr:grpSpPr>
        <a:xfrm>
          <a:off x="1047750" y="47625"/>
          <a:ext cx="5751197" cy="733424"/>
          <a:chOff x="0" y="0"/>
          <a:chExt cx="5751698" cy="733558"/>
        </a:xfrm>
      </xdr:grpSpPr>
      <xdr:pic>
        <xdr:nvPicPr>
          <xdr:cNvPr id="7" name="Obraz 6">
            <a:extLst>
              <a:ext uri="{FF2B5EF4-FFF2-40B4-BE49-F238E27FC236}">
                <a16:creationId xmlns:a16="http://schemas.microsoft.com/office/drawing/2014/main" id="{47E09447-ED74-35D2-F989-9F96453D45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74428"/>
            <a:ext cx="998855" cy="65913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Obraz 7">
            <a:extLst>
              <a:ext uri="{FF2B5EF4-FFF2-40B4-BE49-F238E27FC236}">
                <a16:creationId xmlns:a16="http://schemas.microsoft.com/office/drawing/2014/main" id="{F14881C1-58BC-BB85-3B1B-9E4B3C47E1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51814" y="85061"/>
            <a:ext cx="641350" cy="64833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Obraz 8">
            <a:extLst>
              <a:ext uri="{FF2B5EF4-FFF2-40B4-BE49-F238E27FC236}">
                <a16:creationId xmlns:a16="http://schemas.microsoft.com/office/drawing/2014/main" id="{16803461-B61F-932A-9A5D-E7B0A6E3991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97573" y="0"/>
            <a:ext cx="1254125" cy="73088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69268-7252-4911-8220-D72B2FAE1695}">
  <dimension ref="A1:G15"/>
  <sheetViews>
    <sheetView tabSelected="1" zoomScaleNormal="100" workbookViewId="0">
      <selection activeCell="G14" sqref="G14"/>
    </sheetView>
  </sheetViews>
  <sheetFormatPr defaultRowHeight="15" x14ac:dyDescent="0.25"/>
  <cols>
    <col min="1" max="1" width="4.5703125" customWidth="1"/>
    <col min="2" max="2" width="22.140625" customWidth="1"/>
    <col min="3" max="3" width="37" bestFit="1" customWidth="1"/>
    <col min="4" max="5" width="9.85546875" customWidth="1"/>
    <col min="6" max="6" width="17.5703125" bestFit="1" customWidth="1"/>
    <col min="7" max="7" width="19.140625" customWidth="1"/>
  </cols>
  <sheetData>
    <row r="1" spans="1:7" ht="75.75" customHeight="1" x14ac:dyDescent="0.25"/>
    <row r="3" spans="1:7" ht="18.75" x14ac:dyDescent="0.3">
      <c r="A3" s="1" t="s">
        <v>9</v>
      </c>
    </row>
    <row r="5" spans="1:7" ht="32.25" customHeight="1" x14ac:dyDescent="0.25">
      <c r="A5" s="2" t="s">
        <v>0</v>
      </c>
      <c r="B5" s="2" t="s">
        <v>4</v>
      </c>
      <c r="C5" s="2" t="s">
        <v>5</v>
      </c>
      <c r="D5" s="3" t="s">
        <v>6</v>
      </c>
      <c r="E5" s="3" t="s">
        <v>23</v>
      </c>
      <c r="F5" s="4" t="s">
        <v>8</v>
      </c>
      <c r="G5" s="4" t="s">
        <v>7</v>
      </c>
    </row>
    <row r="6" spans="1:7" ht="15.75" x14ac:dyDescent="0.25">
      <c r="A6" s="5">
        <v>1</v>
      </c>
      <c r="B6" s="5">
        <v>2</v>
      </c>
      <c r="C6" s="5">
        <v>3</v>
      </c>
      <c r="D6" s="6">
        <v>4</v>
      </c>
      <c r="E6" s="6"/>
      <c r="F6" s="7">
        <v>5</v>
      </c>
      <c r="G6" s="7">
        <v>6</v>
      </c>
    </row>
    <row r="7" spans="1:7" ht="30" x14ac:dyDescent="0.25">
      <c r="A7" s="8" t="s">
        <v>10</v>
      </c>
      <c r="B7" s="11" t="s">
        <v>21</v>
      </c>
      <c r="C7" s="9" t="s">
        <v>46</v>
      </c>
      <c r="D7" s="8">
        <v>15.5</v>
      </c>
      <c r="E7" s="8" t="s">
        <v>25</v>
      </c>
      <c r="F7" s="8"/>
      <c r="G7" s="8"/>
    </row>
    <row r="8" spans="1:7" x14ac:dyDescent="0.25">
      <c r="A8" s="8" t="s">
        <v>11</v>
      </c>
      <c r="B8" s="11" t="s">
        <v>27</v>
      </c>
      <c r="C8" s="9" t="s">
        <v>28</v>
      </c>
      <c r="D8" s="8">
        <v>88</v>
      </c>
      <c r="E8" s="8" t="s">
        <v>29</v>
      </c>
      <c r="F8" s="8"/>
      <c r="G8" s="8"/>
    </row>
    <row r="9" spans="1:7" x14ac:dyDescent="0.25">
      <c r="A9" s="8" t="s">
        <v>12</v>
      </c>
      <c r="B9" s="11" t="s">
        <v>30</v>
      </c>
      <c r="C9" s="9" t="s">
        <v>31</v>
      </c>
      <c r="D9" s="8">
        <v>536</v>
      </c>
      <c r="E9" s="8" t="s">
        <v>29</v>
      </c>
      <c r="F9" s="8"/>
      <c r="G9" s="8"/>
    </row>
    <row r="10" spans="1:7" x14ac:dyDescent="0.25">
      <c r="A10" s="8" t="s">
        <v>13</v>
      </c>
      <c r="B10" s="9" t="s">
        <v>32</v>
      </c>
      <c r="C10" s="9" t="s">
        <v>33</v>
      </c>
      <c r="D10" s="8">
        <v>872</v>
      </c>
      <c r="E10" s="8" t="s">
        <v>34</v>
      </c>
      <c r="F10" s="8"/>
      <c r="G10" s="8"/>
    </row>
    <row r="11" spans="1:7" x14ac:dyDescent="0.25">
      <c r="A11" s="8" t="s">
        <v>14</v>
      </c>
      <c r="B11" s="9" t="s">
        <v>35</v>
      </c>
      <c r="C11" s="9"/>
      <c r="D11" s="8">
        <v>2</v>
      </c>
      <c r="E11" s="8" t="s">
        <v>42</v>
      </c>
      <c r="F11" s="8"/>
      <c r="G11" s="8"/>
    </row>
    <row r="12" spans="1:7" x14ac:dyDescent="0.25">
      <c r="A12" s="8" t="s">
        <v>15</v>
      </c>
      <c r="B12" s="9" t="s">
        <v>38</v>
      </c>
      <c r="C12" s="9"/>
      <c r="D12" s="8">
        <f>3</f>
        <v>3</v>
      </c>
      <c r="E12" s="8" t="s">
        <v>24</v>
      </c>
      <c r="F12" s="8"/>
      <c r="G12" s="8"/>
    </row>
    <row r="13" spans="1:7" x14ac:dyDescent="0.25">
      <c r="A13" s="8" t="s">
        <v>16</v>
      </c>
      <c r="B13" s="9" t="s">
        <v>43</v>
      </c>
      <c r="C13" s="9"/>
      <c r="D13" s="8">
        <v>5</v>
      </c>
      <c r="E13" s="8" t="s">
        <v>42</v>
      </c>
      <c r="F13" s="8"/>
      <c r="G13" s="8"/>
    </row>
    <row r="14" spans="1:7" ht="90" x14ac:dyDescent="0.25">
      <c r="A14" s="8" t="s">
        <v>1</v>
      </c>
      <c r="B14" s="11" t="s">
        <v>40</v>
      </c>
      <c r="C14" s="9" t="s">
        <v>44</v>
      </c>
      <c r="D14" s="8">
        <v>7</v>
      </c>
      <c r="E14" s="8" t="s">
        <v>37</v>
      </c>
      <c r="F14" s="8"/>
      <c r="G14" s="8"/>
    </row>
    <row r="15" spans="1:7" ht="75" x14ac:dyDescent="0.25">
      <c r="A15" s="8" t="s">
        <v>17</v>
      </c>
      <c r="B15" s="9" t="s">
        <v>41</v>
      </c>
      <c r="C15" s="9" t="s">
        <v>45</v>
      </c>
      <c r="D15" s="8">
        <v>2</v>
      </c>
      <c r="E15" s="8" t="s">
        <v>37</v>
      </c>
      <c r="F15" s="8"/>
      <c r="G15" s="8"/>
    </row>
  </sheetData>
  <phoneticPr fontId="4" type="noConversion"/>
  <pageMargins left="0.7" right="0.7" top="0.75" bottom="0.75" header="0.3" footer="0.3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BEAD2-CAA8-450F-B362-4D02CDF44676}">
  <dimension ref="A1:G14"/>
  <sheetViews>
    <sheetView workbookViewId="0">
      <selection activeCell="B15" sqref="B15"/>
    </sheetView>
  </sheetViews>
  <sheetFormatPr defaultRowHeight="15" x14ac:dyDescent="0.25"/>
  <cols>
    <col min="2" max="2" width="20" customWidth="1"/>
    <col min="3" max="3" width="43.42578125" customWidth="1"/>
    <col min="4" max="5" width="9.85546875" customWidth="1"/>
    <col min="6" max="6" width="17.5703125" bestFit="1" customWidth="1"/>
    <col min="7" max="7" width="19.140625" customWidth="1"/>
  </cols>
  <sheetData>
    <row r="1" spans="1:7" ht="18.75" x14ac:dyDescent="0.3">
      <c r="A1" s="1" t="s">
        <v>9</v>
      </c>
    </row>
    <row r="3" spans="1:7" ht="32.25" customHeight="1" x14ac:dyDescent="0.25">
      <c r="A3" s="2" t="s">
        <v>0</v>
      </c>
      <c r="B3" s="2" t="s">
        <v>4</v>
      </c>
      <c r="C3" s="2" t="s">
        <v>5</v>
      </c>
      <c r="D3" s="3" t="s">
        <v>6</v>
      </c>
      <c r="E3" s="3" t="s">
        <v>23</v>
      </c>
      <c r="F3" s="4" t="s">
        <v>8</v>
      </c>
      <c r="G3" s="4" t="s">
        <v>7</v>
      </c>
    </row>
    <row r="4" spans="1:7" ht="15.75" x14ac:dyDescent="0.25">
      <c r="A4" s="5">
        <v>1</v>
      </c>
      <c r="B4" s="5">
        <v>2</v>
      </c>
      <c r="C4" s="5">
        <v>3</v>
      </c>
      <c r="D4" s="6">
        <v>4</v>
      </c>
      <c r="E4" s="6"/>
      <c r="F4" s="7">
        <v>5</v>
      </c>
      <c r="G4" s="7">
        <v>6</v>
      </c>
    </row>
    <row r="5" spans="1:7" x14ac:dyDescent="0.25">
      <c r="A5" s="8" t="s">
        <v>10</v>
      </c>
      <c r="B5" s="8" t="s">
        <v>20</v>
      </c>
      <c r="C5" s="9" t="s">
        <v>19</v>
      </c>
      <c r="D5" s="8">
        <f>0.473+23.16+151.5668+10.47+6.6675+68.7656</f>
        <v>261.10289999999998</v>
      </c>
      <c r="E5" s="8" t="s">
        <v>24</v>
      </c>
      <c r="F5" s="8"/>
      <c r="G5" s="8"/>
    </row>
    <row r="6" spans="1:7" x14ac:dyDescent="0.25">
      <c r="A6" s="8" t="s">
        <v>11</v>
      </c>
      <c r="B6" s="8" t="s">
        <v>21</v>
      </c>
      <c r="C6" s="9" t="s">
        <v>22</v>
      </c>
      <c r="D6" s="8">
        <f>0.1376+0.027+0.15+6.07464+2.0475+14.46802+0.027</f>
        <v>22.931759999999997</v>
      </c>
      <c r="E6" s="8" t="s">
        <v>25</v>
      </c>
      <c r="F6" s="8"/>
      <c r="G6" s="8"/>
    </row>
    <row r="7" spans="1:7" x14ac:dyDescent="0.25">
      <c r="A7" s="8" t="s">
        <v>12</v>
      </c>
      <c r="B7" s="8" t="s">
        <v>18</v>
      </c>
      <c r="C7" s="9" t="s">
        <v>26</v>
      </c>
      <c r="D7" s="8">
        <v>541.44439999999997</v>
      </c>
      <c r="E7" s="8" t="s">
        <v>25</v>
      </c>
      <c r="F7" s="8"/>
      <c r="G7" s="8"/>
    </row>
    <row r="8" spans="1:7" x14ac:dyDescent="0.25">
      <c r="A8" s="8" t="s">
        <v>13</v>
      </c>
      <c r="B8" s="8" t="s">
        <v>27</v>
      </c>
      <c r="C8" s="9" t="s">
        <v>28</v>
      </c>
      <c r="D8" s="8">
        <v>86</v>
      </c>
      <c r="E8" s="8" t="s">
        <v>29</v>
      </c>
      <c r="F8" s="8"/>
      <c r="G8" s="8"/>
    </row>
    <row r="9" spans="1:7" x14ac:dyDescent="0.25">
      <c r="A9" s="8" t="s">
        <v>14</v>
      </c>
      <c r="B9" s="8" t="s">
        <v>30</v>
      </c>
      <c r="C9" s="9" t="s">
        <v>31</v>
      </c>
      <c r="D9" s="8">
        <v>525</v>
      </c>
      <c r="E9" s="8" t="s">
        <v>29</v>
      </c>
      <c r="F9" s="8"/>
      <c r="G9" s="8"/>
    </row>
    <row r="10" spans="1:7" x14ac:dyDescent="0.25">
      <c r="A10" s="8" t="s">
        <v>15</v>
      </c>
      <c r="B10" s="10" t="s">
        <v>32</v>
      </c>
      <c r="C10" s="9" t="s">
        <v>33</v>
      </c>
      <c r="D10" s="8">
        <v>851.06</v>
      </c>
      <c r="E10" s="8" t="s">
        <v>34</v>
      </c>
      <c r="F10" s="8"/>
      <c r="G10" s="8"/>
    </row>
    <row r="11" spans="1:7" x14ac:dyDescent="0.25">
      <c r="A11" s="8" t="s">
        <v>16</v>
      </c>
      <c r="B11" s="10" t="s">
        <v>35</v>
      </c>
      <c r="C11" s="9" t="s">
        <v>36</v>
      </c>
      <c r="D11" s="8">
        <v>1</v>
      </c>
      <c r="E11" s="8" t="s">
        <v>37</v>
      </c>
      <c r="F11" s="8"/>
      <c r="G11" s="8"/>
    </row>
    <row r="12" spans="1:7" x14ac:dyDescent="0.25">
      <c r="A12" s="8" t="s">
        <v>1</v>
      </c>
      <c r="B12" s="10" t="s">
        <v>38</v>
      </c>
      <c r="C12" s="9"/>
      <c r="D12" s="8">
        <v>3</v>
      </c>
      <c r="E12" s="8" t="s">
        <v>24</v>
      </c>
      <c r="F12" s="8"/>
      <c r="G12" s="8"/>
    </row>
    <row r="13" spans="1:7" ht="90" x14ac:dyDescent="0.25">
      <c r="A13" s="8" t="s">
        <v>17</v>
      </c>
      <c r="B13" s="8" t="s">
        <v>40</v>
      </c>
      <c r="C13" s="9" t="s">
        <v>2</v>
      </c>
      <c r="D13" s="8">
        <v>7</v>
      </c>
      <c r="E13" s="8" t="s">
        <v>37</v>
      </c>
      <c r="F13" s="8"/>
      <c r="G13" s="8"/>
    </row>
    <row r="14" spans="1:7" ht="75" x14ac:dyDescent="0.25">
      <c r="A14" s="8" t="s">
        <v>39</v>
      </c>
      <c r="B14" s="10" t="s">
        <v>41</v>
      </c>
      <c r="C14" s="9" t="s">
        <v>3</v>
      </c>
      <c r="D14" s="8">
        <v>2</v>
      </c>
      <c r="E14" s="8" t="s">
        <v>37</v>
      </c>
      <c r="F14" s="8"/>
      <c r="G14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Wg kosztorysu</vt:lpstr>
      <vt:lpstr>Wg własnych przemyśleń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Chmura</dc:creator>
  <cp:lastModifiedBy>Grzegorz Świtała</cp:lastModifiedBy>
  <dcterms:created xsi:type="dcterms:W3CDTF">2024-01-23T13:37:31Z</dcterms:created>
  <dcterms:modified xsi:type="dcterms:W3CDTF">2024-02-13T06:54:24Z</dcterms:modified>
</cp:coreProperties>
</file>