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Droga Mironów\"/>
    </mc:Choice>
  </mc:AlternateContent>
  <xr:revisionPtr revIDLastSave="0" documentId="13_ncr:1_{758AA7C1-5F29-4752-8483-9230367093DF}" xr6:coauthVersionLast="47" xr6:coauthVersionMax="47" xr10:uidLastSave="{00000000-0000-0000-0000-000000000000}"/>
  <bookViews>
    <workbookView xWindow="-120" yWindow="-120" windowWidth="29040" windowHeight="15840" xr2:uid="{B81C8091-0052-44A9-A96D-9B5DC602498F}"/>
  </bookViews>
  <sheets>
    <sheet name="Tabela e.r. - branża budowlan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4" l="1"/>
  <c r="E73" i="4" s="1"/>
</calcChain>
</file>

<file path=xl/sharedStrings.xml><?xml version="1.0" encoding="utf-8"?>
<sst xmlns="http://schemas.openxmlformats.org/spreadsheetml/2006/main" count="201" uniqueCount="129">
  <si>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</si>
  <si>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</si>
  <si>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</si>
  <si>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</si>
  <si>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</si>
  <si>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</si>
  <si>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</si>
  <si>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</si>
  <si>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</si>
  <si>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</si>
  <si>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</si>
  <si>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</si>
  <si>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</si>
  <si>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</si>
  <si>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</si>
  <si>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</si>
  <si>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</si>
  <si>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</si>
  <si>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</si>
  <si>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</si>
  <si>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</si>
  <si>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</si>
  <si>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</si>
  <si>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</si>
  <si>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</si>
  <si>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19</t>
  </si>
  <si>
    <t>20</t>
  </si>
  <si>
    <t>21</t>
  </si>
  <si>
    <t>22</t>
  </si>
  <si>
    <t>23</t>
  </si>
  <si>
    <t>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</si>
  <si>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</si>
  <si>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</si>
  <si>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</si>
  <si>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</si>
  <si>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</si>
  <si>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</si>
  <si>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</si>
  <si>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</si>
  <si>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</si>
  <si>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</si>
  <si>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</si>
  <si>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</si>
  <si>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</si>
  <si>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</si>
  <si>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</si>
  <si>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</si>
  <si>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</si>
  <si>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</si>
  <si>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</si>
  <si>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</si>
  <si>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</si>
  <si>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</si>
  <si>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</si>
  <si>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</si>
  <si>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</si>
  <si>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</si>
  <si>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</si>
  <si>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</si>
  <si>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</si>
  <si>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</si>
  <si>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</si>
  <si>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</si>
  <si>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</si>
  <si>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</si>
  <si>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</si>
  <si>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</si>
  <si>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</si>
  <si>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</si>
  <si>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</si>
  <si>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</si>
  <si>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Etap 1 - km 0+235 -0+ 824</t>
  </si>
  <si>
    <t>Tabela elementów ryczałtowych  dla zadanie: „Modernizacja dróg gminnych w mejscowości Mironów nr 640010Z, nr 640011Z, nr 640012Z wraz z infrastrukturą techniczną, Usługa nadzoru inwestorskiego.</t>
  </si>
  <si>
    <t>Roboty rozbiórkowe i ziemne</t>
  </si>
  <si>
    <t>Roboty remontowe - cięcie piłą nawierzchni bitumicznych na gł. 6-10 cm</t>
  </si>
  <si>
    <t>Rozebranie nawierzchni z mas mineralno-bitumicznych do 6 cm grubości mechaniczne</t>
  </si>
  <si>
    <t>Rozebranie podbudowy z płyt drogowych betonowych gr. 15 cm o spoimnach wypełnionych piaskiem</t>
  </si>
  <si>
    <t>Transport i utylizacja gruzu samochodem samowyładowczym przy ręcznym załadowaniu i mechanicznym rozładowaniu na odległość 15 km</t>
  </si>
  <si>
    <t xml:space="preserve">Roboty pomiarowe przy liniowych robotach ziemnych </t>
  </si>
  <si>
    <t>Wykopy wykonywane koparkami przedsiębiernymi o poj.łyŜki 2.50 m3 w gr.kat. I-II z transp.urobku na odl.do 1 km sam.samowyład</t>
  </si>
  <si>
    <t>Plantowanie (obrobienie na czysto) skarp i dna wykopów wykonywanych mechanicznie w gruntach kat.I-III</t>
  </si>
  <si>
    <t>Formowanie i zagęszczanie nasypów o wys. do 3,0 m spycharkami w gruncie kat.I-II - współczynnik zagęszczenia Js=1.00).</t>
  </si>
  <si>
    <t>Materac z geotkaniny o wytrzymałości 180 kN/m, bez wypełnienia</t>
  </si>
  <si>
    <t>Formowanie i zagęszczanie nasypów z keramzytu 8/10-20</t>
  </si>
  <si>
    <t>Materac z geotkaniny o wytrzymałości 120 kN/m, bez wypełnienia</t>
  </si>
  <si>
    <t>Podbudowa pomocnicza z kruszywa betonowego, #0-63 mm, gr. 30 cm</t>
  </si>
  <si>
    <t>Wywiezienie ziemi z terenu budowy przy mechanicznym załadowaniu i wyładowaniu samochodem samowyładowczym na odległość 15 km;</t>
  </si>
  <si>
    <t>Roboty w zakresie nawierzchni ulic</t>
  </si>
  <si>
    <t>Krawężniki betonowe o wymiarach 15x30 cm bez ław na podsypce piaskowej</t>
  </si>
  <si>
    <t>Ława pod krawęŜniki betonowa z oporem (szczegół 1)</t>
  </si>
  <si>
    <t>Ława pod krawężniki betonowa z oporem (szczegół 1)</t>
  </si>
  <si>
    <t>ObrzeŜa betonowe o wymiarach 8x30 cm na podsypce cementowo-piaskowej, spoiny wypełnione zaprawą cementową.</t>
  </si>
  <si>
    <t>Warstwa ulepszonego podłoŜa z mieszanki piaskowo-Ŝwirowej, warstwa dolna gr. 15 cm z kruszywa rozściełanego mechanicznie</t>
  </si>
  <si>
    <t>Podbudowa zasadnicza z kruszywa betonowego, #0-32 mm, gr. 20 cm</t>
  </si>
  <si>
    <t>Podbudowa zasadnicza z kruszywa betonowego, #0-32 mm, do 15 cm -uzupełnienie pobocza na nasypie z keramzytu</t>
  </si>
  <si>
    <t>Zbrojenie geosiatką podbudowy z kruszywa - geosiatka PVA o wytrzymałości 80/80 kN</t>
  </si>
  <si>
    <t>Skropienie asfaltem nawierzchni drogowych</t>
  </si>
  <si>
    <t>Nawierzchnie z mieszanek mineralno-bitumicznych asfaltowych AC16W o grubości 4 cm (warstwa wiążąca);</t>
  </si>
  <si>
    <t>Nawierzchnie z mieszanek mineralno-bitumicznych AC11S o grubości 4 cm (warstwa ścieralna)</t>
  </si>
  <si>
    <t>Podbudowa zasadnicza z kruszyw łamanych gr. 15 cm - pobocza gruntowe ulepszone - roboty na poszerzeniach,przekopach lub pasach węszych niż 2.5 m;</t>
  </si>
  <si>
    <t>Warstwa ulepszonego podłoża z mieszanki piaskowo-żwirowej, warstwa dolna gr. 15 cm z kruszywa rozściełanego mechanicznie</t>
  </si>
  <si>
    <t>Podbudowa zasadnicza z kruszywa betonowego, #0-32 mm, gr. 25 cm</t>
  </si>
  <si>
    <t>Nawierzchnie z kostki brukowej betonowej 20x16x8, bez fazy, kolor szary, na podsypce cementowo-piaskowej z wypełnieniem spoin piaskiem</t>
  </si>
  <si>
    <t>Nawierzchnie z kostki kamiennej 9/11 na podsypce cementowo-piaskowej - roboty na poszerzeniach,przekopach lub pasach węższych niż 2.5</t>
  </si>
  <si>
    <t>Spoinowanie nawierzchni z kostki kamiennej zaprawą ze spoiwem z żywic syntetycznych</t>
  </si>
  <si>
    <t>Profilowanie poboczy - rozścielenie warstwy ziemi ręczne z przerzutem na terenie płaskim, grubość warstwy 15 cm</t>
  </si>
  <si>
    <t>Instalowanie znaków drogowych</t>
  </si>
  <si>
    <t>Pionowe znaki drogowe - zdjęcie znaków lub drogowskazów</t>
  </si>
  <si>
    <t>Pionowe znaki drogowe - słupki z rur stalowych</t>
  </si>
  <si>
    <t>Pionowe znaki drogowe</t>
  </si>
  <si>
    <t>Oznakowanie poziome nawierzchni bitumicznych - na zimno, za pomocą mas chemoutwardzalnych grubowarstwowe wykonywane mechaniczcą mas chemoutwardzalnych grubowarstwowe wykonywane mechanicznie</t>
  </si>
  <si>
    <t xml:space="preserve">Instalacja lampy solarnej </t>
  </si>
  <si>
    <t>Etap 2 - km 0+000-0+235</t>
  </si>
  <si>
    <t>Rozebranie nawierzchni z płyt drogowych betonowych gr. 15 cm o spoinach wypełnionych piaskiem</t>
  </si>
  <si>
    <t>Rozebranie chodników z płyt betonowych o wymiarach 50x50x7 cm na podsypce cementowo-piaskowej</t>
  </si>
  <si>
    <t>Rozebranie krawęŜników betonowych na podsypce cementowo-piaskowej</t>
  </si>
  <si>
    <t>Rozebranie ław pod krawęŜniki z betonu</t>
  </si>
  <si>
    <t>Rozebranie obrzeŜy trawnikowych o wymiarach 8x30 cm na podsypce piaskowej</t>
  </si>
  <si>
    <t>Rozebranie nawierzchni z mas mineralno-bitumicznych do 6 cm grubości mechanicznie</t>
  </si>
  <si>
    <t>Roboty pomiarowe przy liniowych robotach ziemnych</t>
  </si>
  <si>
    <t>Wykopy wykonywane koparkami przedsiębiernymi o poj.łyżki 2.50 m3 w gr.kat. I-II z transp.urobku na odl.do 1 km sam.samowyład</t>
  </si>
  <si>
    <t>Transport i utylizacja gruzu samochodem samowyładowczym przy ręcznym załadowaniu i mechanicznym rozładowaniu na odległość 15 km;</t>
  </si>
  <si>
    <t>Nawierzchnie z kostki brukowej betonowej 20x16x8, z pustymi przestrzeniami, kolor szary, na podsypce cementowo-piaskowej z wypełnieniem spoin piaskiem</t>
  </si>
  <si>
    <t>Wypełnienie pustej przestrzeni w kostce piaskiem ręczne z przerzutem na terenie płaskim, grubość warstwy 8 cm</t>
  </si>
  <si>
    <t>Profilowanie poboczy gruntem rodzimym - rozścielenie warstwy ziemi ręczne z przerzutem na terenie płaskim, grubość warstwy do 15 cm.</t>
  </si>
  <si>
    <t xml:space="preserve">Regulacja pionowa dla studzienek telefonicznych </t>
  </si>
  <si>
    <t>Regulacja pionowa studzienek dla włazów kanałowych</t>
  </si>
  <si>
    <t>Regulacja pionowa studzienek dla zaworów wodociągowych</t>
  </si>
  <si>
    <t>Pionowe znaki drogowe - słupki z rur stalowych;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</si>
</sst>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44" fontId="5" fillId="0" borderId="3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9" fontId="8" fillId="4" borderId="1" xfId="2" applyNumberFormat="1" applyFont="1" applyBorder="1" applyAlignment="1">
      <alignment horizontal="center" vertical="center" wrapText="1"/>
    </xf>
    <xf numFmtId="0" fontId="8" fillId="4" borderId="1" xfId="2" applyFont="1" applyBorder="1"/>
    <xf numFmtId="44" fontId="8" fillId="4" borderId="3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center" vertical="center" wrapText="1"/>
    </xf>
    <xf numFmtId="44" fontId="8" fillId="4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4" borderId="0" xfId="2"/>
    <xf numFmtId="49" fontId="1" fillId="4" borderId="1" xfId="2" applyNumberFormat="1" applyBorder="1" applyAlignment="1">
      <alignment horizontal="center" vertical="center" wrapText="1"/>
    </xf>
    <xf numFmtId="44" fontId="1" fillId="4" borderId="3" xfId="2" applyNumberFormat="1" applyBorder="1" applyAlignment="1">
      <alignment horizontal="center" vertical="center" wrapText="1"/>
    </xf>
    <xf numFmtId="0" fontId="1" fillId="4" borderId="1" xfId="2" applyNumberFormat="1" applyBorder="1" applyAlignment="1">
      <alignment horizontal="center" vertical="center" wrapText="1"/>
    </xf>
    <xf numFmtId="44" fontId="1" fillId="4" borderId="1" xfId="2" applyNumberFormat="1" applyBorder="1" applyAlignment="1">
      <alignment horizontal="center" vertical="center" wrapText="1"/>
    </xf>
    <xf numFmtId="49" fontId="1" fillId="5" borderId="1" xfId="3" applyNumberFormat="1" applyBorder="1" applyAlignment="1">
      <alignment horizontal="center" vertical="center" wrapText="1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horizontal="center" vertical="center" wrapText="1"/>
    </xf>
    <xf numFmtId="44" fontId="1" fillId="5" borderId="1" xfId="3" applyNumberFormat="1" applyBorder="1" applyAlignment="1">
      <alignment horizontal="center" vertical="center" wrapText="1"/>
    </xf>
    <xf numFmtId="0" fontId="8" fillId="4" borderId="1" xfId="2" applyFont="1" applyBorder="1" applyAlignment="1">
      <alignment wrapText="1"/>
    </xf>
    <xf numFmtId="0" fontId="8" fillId="4" borderId="5" xfId="2" applyFont="1" applyBorder="1" applyAlignment="1">
      <alignment wrapText="1"/>
    </xf>
  </cellXfs>
  <cellStyles count="4">
    <cellStyle name="40% — akcent 3" xfId="2" builtinId="39"/>
    <cellStyle name="60% — akcent 4" xfId="3" builtinId="44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73"/>
  <sheetViews>
    <sheetView tabSelected="1" zoomScale="80" zoomScaleNormal="80" workbookViewId="0">
      <selection activeCell="D49" sqref="D49:D55"/>
    </sheetView>
  </sheetViews>
  <sheetFormatPr defaultColWidth="8.85546875" defaultRowHeight="12.75" x14ac:dyDescent="0.25"/>
  <cols>
    <col min="1" max="1" width="14.140625" style="2" customWidth="1"/>
    <col min="2" max="2" width="144" style="3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20" customFormat="1" ht="40.9" customHeight="1" x14ac:dyDescent="0.25">
      <c r="A1" s="33" t="s">
        <v>72</v>
      </c>
      <c r="B1" s="33"/>
      <c r="C1" s="33"/>
      <c r="D1" s="33"/>
      <c r="E1" s="33"/>
    </row>
    <row r="2" spans="1:5" s="9" customFormat="1" ht="25.15" customHeight="1" x14ac:dyDescent="0.25">
      <c r="A2" s="5" t="s">
        <v>20</v>
      </c>
      <c r="B2" s="6" t="s">
        <v>2</v>
      </c>
      <c r="C2" s="7" t="s">
        <v>0</v>
      </c>
      <c r="D2" s="7" t="s">
        <v>3</v>
      </c>
      <c r="E2" s="8" t="s">
        <v>4</v>
      </c>
    </row>
    <row r="3" spans="1:5" s="9" customFormat="1" ht="25.15" customHeight="1" x14ac:dyDescent="0.25">
      <c r="A3" s="10"/>
      <c r="B3" s="29" t="s">
        <v>71</v>
      </c>
      <c r="C3" s="11"/>
      <c r="D3" s="11"/>
      <c r="E3" s="12"/>
    </row>
    <row r="4" spans="1:5" s="9" customFormat="1" ht="25.15" customHeight="1" thickBot="1" x14ac:dyDescent="0.3">
      <c r="A4" s="10"/>
      <c r="B4" s="45" t="s">
        <v>73</v>
      </c>
      <c r="C4" s="34"/>
      <c r="D4" s="11"/>
      <c r="E4" s="12"/>
    </row>
    <row r="5" spans="1:5" s="4" customFormat="1" ht="25.15" customHeight="1" thickTop="1" x14ac:dyDescent="0.2">
      <c r="A5" s="13" t="s">
        <v>30</v>
      </c>
      <c r="B5" s="25" t="s">
        <v>74</v>
      </c>
      <c r="C5" s="26" t="s">
        <v>1</v>
      </c>
      <c r="D5" s="15">
        <v>1</v>
      </c>
      <c r="E5" s="14"/>
    </row>
    <row r="6" spans="1:5" s="4" customFormat="1" ht="25.15" customHeight="1" x14ac:dyDescent="0.2">
      <c r="A6" s="13" t="s">
        <v>5</v>
      </c>
      <c r="B6" s="25" t="s">
        <v>75</v>
      </c>
      <c r="C6" s="26" t="s">
        <v>1</v>
      </c>
      <c r="D6" s="15">
        <v>1</v>
      </c>
      <c r="E6" s="14"/>
    </row>
    <row r="7" spans="1:5" s="4" customFormat="1" ht="25.15" customHeight="1" x14ac:dyDescent="0.2">
      <c r="A7" s="13" t="s">
        <v>6</v>
      </c>
      <c r="B7" s="25" t="s">
        <v>76</v>
      </c>
      <c r="C7" s="26" t="s">
        <v>1</v>
      </c>
      <c r="D7" s="15">
        <v>1</v>
      </c>
      <c r="E7" s="14"/>
    </row>
    <row r="8" spans="1:5" s="4" customFormat="1" ht="25.15" customHeight="1" x14ac:dyDescent="0.2">
      <c r="A8" s="13" t="s">
        <v>24</v>
      </c>
      <c r="B8" s="25" t="s">
        <v>77</v>
      </c>
      <c r="C8" s="26" t="s">
        <v>1</v>
      </c>
      <c r="D8" s="15">
        <v>1</v>
      </c>
      <c r="E8" s="14"/>
    </row>
    <row r="9" spans="1:5" s="4" customFormat="1" ht="33" customHeight="1" x14ac:dyDescent="0.2">
      <c r="A9" s="13" t="s">
        <v>7</v>
      </c>
      <c r="B9" s="25" t="s">
        <v>78</v>
      </c>
      <c r="C9" s="26" t="s">
        <v>1</v>
      </c>
      <c r="D9" s="15">
        <v>1</v>
      </c>
      <c r="E9" s="14"/>
    </row>
    <row r="10" spans="1:5" s="4" customFormat="1" ht="25.15" customHeight="1" x14ac:dyDescent="0.2">
      <c r="A10" s="13" t="s">
        <v>8</v>
      </c>
      <c r="B10" s="25" t="s">
        <v>79</v>
      </c>
      <c r="C10" s="26" t="s">
        <v>1</v>
      </c>
      <c r="D10" s="15">
        <v>1</v>
      </c>
      <c r="E10" s="14"/>
    </row>
    <row r="11" spans="1:5" s="4" customFormat="1" ht="25.15" customHeight="1" x14ac:dyDescent="0.2">
      <c r="A11" s="13" t="s">
        <v>9</v>
      </c>
      <c r="B11" s="25" t="s">
        <v>80</v>
      </c>
      <c r="C11" s="26" t="s">
        <v>1</v>
      </c>
      <c r="D11" s="15">
        <v>1</v>
      </c>
      <c r="E11" s="14"/>
    </row>
    <row r="12" spans="1:5" s="4" customFormat="1" ht="25.15" customHeight="1" x14ac:dyDescent="0.2">
      <c r="A12" s="13" t="s">
        <v>10</v>
      </c>
      <c r="B12" s="25" t="s">
        <v>81</v>
      </c>
      <c r="C12" s="26" t="s">
        <v>1</v>
      </c>
      <c r="D12" s="15">
        <v>1</v>
      </c>
      <c r="E12" s="14"/>
    </row>
    <row r="13" spans="1:5" s="4" customFormat="1" ht="25.15" customHeight="1" x14ac:dyDescent="0.2">
      <c r="A13" s="13" t="s">
        <v>11</v>
      </c>
      <c r="B13" s="25" t="s">
        <v>82</v>
      </c>
      <c r="C13" s="26" t="s">
        <v>1</v>
      </c>
      <c r="D13" s="15">
        <v>1</v>
      </c>
      <c r="E13" s="14"/>
    </row>
    <row r="14" spans="1:5" s="4" customFormat="1" ht="35.25" customHeight="1" x14ac:dyDescent="0.2">
      <c r="A14" s="13" t="s">
        <v>12</v>
      </c>
      <c r="B14" s="25" t="s">
        <v>83</v>
      </c>
      <c r="C14" s="26" t="s">
        <v>1</v>
      </c>
      <c r="D14" s="15">
        <v>1</v>
      </c>
      <c r="E14" s="14"/>
    </row>
    <row r="15" spans="1:5" s="4" customFormat="1" ht="25.15" customHeight="1" x14ac:dyDescent="0.2">
      <c r="A15" s="13" t="s">
        <v>13</v>
      </c>
      <c r="B15" s="25" t="s">
        <v>84</v>
      </c>
      <c r="C15" s="26" t="s">
        <v>1</v>
      </c>
      <c r="D15" s="15">
        <v>1</v>
      </c>
      <c r="E15" s="14"/>
    </row>
    <row r="16" spans="1:5" s="4" customFormat="1" ht="36.75" customHeight="1" x14ac:dyDescent="0.2">
      <c r="A16" s="13" t="s">
        <v>15</v>
      </c>
      <c r="B16" s="25" t="s">
        <v>85</v>
      </c>
      <c r="C16" s="26" t="s">
        <v>1</v>
      </c>
      <c r="D16" s="15">
        <v>1</v>
      </c>
      <c r="E16" s="14"/>
    </row>
    <row r="17" spans="1:5" s="4" customFormat="1" ht="25.15" customHeight="1" x14ac:dyDescent="0.2">
      <c r="A17" s="13" t="s">
        <v>16</v>
      </c>
      <c r="B17" s="25" t="s">
        <v>86</v>
      </c>
      <c r="C17" s="26" t="s">
        <v>1</v>
      </c>
      <c r="D17" s="15">
        <v>1</v>
      </c>
      <c r="E17" s="14"/>
    </row>
    <row r="18" spans="1:5" s="19" customFormat="1" ht="25.15" customHeight="1" x14ac:dyDescent="0.25">
      <c r="A18" s="16"/>
      <c r="B18" s="44" t="s">
        <v>87</v>
      </c>
      <c r="C18" s="27"/>
      <c r="D18" s="18"/>
      <c r="E18" s="17"/>
    </row>
    <row r="19" spans="1:5" s="4" customFormat="1" ht="25.15" customHeight="1" x14ac:dyDescent="0.2">
      <c r="A19" s="13" t="s">
        <v>17</v>
      </c>
      <c r="B19" s="25" t="s">
        <v>88</v>
      </c>
      <c r="C19" s="26" t="s">
        <v>1</v>
      </c>
      <c r="D19" s="15">
        <v>1</v>
      </c>
      <c r="E19" s="14"/>
    </row>
    <row r="20" spans="1:5" s="4" customFormat="1" ht="25.15" customHeight="1" x14ac:dyDescent="0.2">
      <c r="A20" s="13" t="s">
        <v>18</v>
      </c>
      <c r="B20" s="25" t="s">
        <v>90</v>
      </c>
      <c r="C20" s="26" t="s">
        <v>1</v>
      </c>
      <c r="D20" s="15">
        <v>1</v>
      </c>
      <c r="E20" s="14"/>
    </row>
    <row r="21" spans="1:5" s="4" customFormat="1" ht="25.15" customHeight="1" x14ac:dyDescent="0.2">
      <c r="A21" s="13" t="s">
        <v>19</v>
      </c>
      <c r="B21" s="25" t="s">
        <v>91</v>
      </c>
      <c r="C21" s="26" t="s">
        <v>1</v>
      </c>
      <c r="D21" s="15">
        <v>1</v>
      </c>
      <c r="E21" s="14"/>
    </row>
    <row r="22" spans="1:5" s="4" customFormat="1" ht="25.15" customHeight="1" x14ac:dyDescent="0.2">
      <c r="A22" s="13" t="s">
        <v>21</v>
      </c>
      <c r="B22" s="25" t="s">
        <v>92</v>
      </c>
      <c r="C22" s="26" t="s">
        <v>1</v>
      </c>
      <c r="D22" s="15">
        <v>1</v>
      </c>
      <c r="E22" s="14"/>
    </row>
    <row r="23" spans="1:5" s="4" customFormat="1" ht="25.15" customHeight="1" x14ac:dyDescent="0.2">
      <c r="A23" s="13" t="s">
        <v>23</v>
      </c>
      <c r="B23" s="25" t="s">
        <v>93</v>
      </c>
      <c r="C23" s="26" t="s">
        <v>1</v>
      </c>
      <c r="D23" s="15">
        <v>1</v>
      </c>
      <c r="E23" s="14"/>
    </row>
    <row r="24" spans="1:5" s="4" customFormat="1" ht="25.15" customHeight="1" x14ac:dyDescent="0.2">
      <c r="A24" s="13" t="s">
        <v>25</v>
      </c>
      <c r="B24" s="25" t="s">
        <v>94</v>
      </c>
      <c r="C24" s="26" t="s">
        <v>1</v>
      </c>
      <c r="D24" s="15">
        <v>1</v>
      </c>
      <c r="E24" s="14"/>
    </row>
    <row r="25" spans="1:5" s="4" customFormat="1" ht="25.15" customHeight="1" x14ac:dyDescent="0.2">
      <c r="A25" s="13" t="s">
        <v>26</v>
      </c>
      <c r="B25" s="25" t="s">
        <v>95</v>
      </c>
      <c r="C25" s="26" t="s">
        <v>1</v>
      </c>
      <c r="D25" s="15">
        <v>1</v>
      </c>
      <c r="E25" s="14"/>
    </row>
    <row r="26" spans="1:5" s="4" customFormat="1" ht="25.15" customHeight="1" x14ac:dyDescent="0.2">
      <c r="A26" s="13" t="s">
        <v>27</v>
      </c>
      <c r="B26" s="25" t="s">
        <v>96</v>
      </c>
      <c r="C26" s="26" t="s">
        <v>1</v>
      </c>
      <c r="D26" s="15">
        <v>1</v>
      </c>
      <c r="E26" s="14"/>
    </row>
    <row r="27" spans="1:5" s="4" customFormat="1" ht="25.15" customHeight="1" x14ac:dyDescent="0.2">
      <c r="A27" s="13" t="s">
        <v>28</v>
      </c>
      <c r="B27" s="25" t="s">
        <v>97</v>
      </c>
      <c r="C27" s="26" t="s">
        <v>1</v>
      </c>
      <c r="D27" s="15">
        <v>1</v>
      </c>
      <c r="E27" s="14"/>
    </row>
    <row r="28" spans="1:5" s="4" customFormat="1" ht="25.15" customHeight="1" x14ac:dyDescent="0.2">
      <c r="A28" s="13" t="s">
        <v>29</v>
      </c>
      <c r="B28" s="25" t="s">
        <v>98</v>
      </c>
      <c r="C28" s="26" t="s">
        <v>1</v>
      </c>
      <c r="D28" s="15">
        <v>1</v>
      </c>
      <c r="E28" s="14"/>
    </row>
    <row r="29" spans="1:5" s="4" customFormat="1" ht="36" customHeight="1" x14ac:dyDescent="0.2">
      <c r="A29" s="13" t="s">
        <v>31</v>
      </c>
      <c r="B29" s="25" t="s">
        <v>99</v>
      </c>
      <c r="C29" s="26" t="s">
        <v>1</v>
      </c>
      <c r="D29" s="15">
        <v>1</v>
      </c>
      <c r="E29" s="14"/>
    </row>
    <row r="30" spans="1:5" s="4" customFormat="1" ht="25.15" customHeight="1" x14ac:dyDescent="0.2">
      <c r="A30" s="13" t="s">
        <v>32</v>
      </c>
      <c r="B30" s="25" t="s">
        <v>100</v>
      </c>
      <c r="C30" s="26" t="s">
        <v>1</v>
      </c>
      <c r="D30" s="15">
        <v>1</v>
      </c>
      <c r="E30" s="14"/>
    </row>
    <row r="31" spans="1:5" s="4" customFormat="1" ht="25.15" customHeight="1" x14ac:dyDescent="0.2">
      <c r="A31" s="13" t="s">
        <v>33</v>
      </c>
      <c r="B31" s="25" t="s">
        <v>101</v>
      </c>
      <c r="C31" s="26" t="s">
        <v>1</v>
      </c>
      <c r="D31" s="15">
        <v>1</v>
      </c>
      <c r="E31" s="14"/>
    </row>
    <row r="32" spans="1:5" s="4" customFormat="1" ht="25.15" customHeight="1" x14ac:dyDescent="0.2">
      <c r="A32" s="13" t="s">
        <v>34</v>
      </c>
      <c r="B32" s="25" t="s">
        <v>102</v>
      </c>
      <c r="C32" s="26" t="s">
        <v>1</v>
      </c>
      <c r="D32" s="15">
        <v>1</v>
      </c>
      <c r="E32" s="14"/>
    </row>
    <row r="33" spans="1:5" s="4" customFormat="1" ht="25.15" customHeight="1" x14ac:dyDescent="0.2">
      <c r="A33" s="13" t="s">
        <v>35</v>
      </c>
      <c r="B33" s="25" t="s">
        <v>103</v>
      </c>
      <c r="C33" s="26" t="s">
        <v>1</v>
      </c>
      <c r="D33" s="15">
        <v>1</v>
      </c>
      <c r="E33" s="14"/>
    </row>
    <row r="34" spans="1:5" s="4" customFormat="1" ht="25.15" customHeight="1" x14ac:dyDescent="0.2">
      <c r="A34" s="13" t="s">
        <v>36</v>
      </c>
      <c r="B34" s="24" t="s">
        <v>104</v>
      </c>
      <c r="C34" s="26" t="s">
        <v>1</v>
      </c>
      <c r="D34" s="15">
        <v>1</v>
      </c>
      <c r="E34" s="14"/>
    </row>
    <row r="35" spans="1:5" s="4" customFormat="1" ht="25.15" customHeight="1" x14ac:dyDescent="0.2">
      <c r="A35" s="13" t="s">
        <v>37</v>
      </c>
      <c r="B35" s="24" t="s">
        <v>105</v>
      </c>
      <c r="C35" s="26" t="s">
        <v>1</v>
      </c>
      <c r="D35" s="15">
        <v>1</v>
      </c>
      <c r="E35" s="14"/>
    </row>
    <row r="36" spans="1:5" s="19" customFormat="1" ht="24.6" customHeight="1" x14ac:dyDescent="0.25">
      <c r="A36" s="28"/>
      <c r="B36" s="29" t="s">
        <v>106</v>
      </c>
      <c r="C36" s="30"/>
      <c r="D36" s="31"/>
      <c r="E36" s="32"/>
    </row>
    <row r="37" spans="1:5" s="4" customFormat="1" ht="25.15" customHeight="1" x14ac:dyDescent="0.2">
      <c r="A37" s="13" t="s">
        <v>38</v>
      </c>
      <c r="B37" s="24" t="s">
        <v>107</v>
      </c>
      <c r="C37" s="26" t="s">
        <v>1</v>
      </c>
      <c r="D37" s="15">
        <v>1</v>
      </c>
      <c r="E37" s="14"/>
    </row>
    <row r="38" spans="1:5" s="4" customFormat="1" ht="25.15" customHeight="1" x14ac:dyDescent="0.2">
      <c r="A38" s="13" t="s">
        <v>39</v>
      </c>
      <c r="B38" s="24" t="s">
        <v>108</v>
      </c>
      <c r="C38" s="26" t="s">
        <v>1</v>
      </c>
      <c r="D38" s="15">
        <v>1</v>
      </c>
      <c r="E38" s="14"/>
    </row>
    <row r="39" spans="1:5" s="4" customFormat="1" ht="30.75" customHeight="1" x14ac:dyDescent="0.2">
      <c r="A39" s="13" t="s">
        <v>40</v>
      </c>
      <c r="B39" s="24" t="s">
        <v>109</v>
      </c>
      <c r="C39" s="26" t="s">
        <v>1</v>
      </c>
      <c r="D39" s="15">
        <v>1</v>
      </c>
      <c r="E39" s="14"/>
    </row>
    <row r="40" spans="1:5" s="4" customFormat="1" ht="25.15" customHeight="1" x14ac:dyDescent="0.2">
      <c r="A40" s="13" t="s">
        <v>41</v>
      </c>
      <c r="B40" s="25" t="s">
        <v>110</v>
      </c>
      <c r="C40" s="26" t="s">
        <v>1</v>
      </c>
      <c r="D40" s="15">
        <v>1</v>
      </c>
      <c r="E40" s="14"/>
    </row>
    <row r="41" spans="1:5" s="4" customFormat="1" ht="25.15" customHeight="1" x14ac:dyDescent="0.2">
      <c r="A41" s="13" t="s">
        <v>42</v>
      </c>
      <c r="B41" s="24" t="s">
        <v>111</v>
      </c>
      <c r="C41" s="26" t="s">
        <v>1</v>
      </c>
      <c r="D41" s="15">
        <v>1</v>
      </c>
      <c r="E41" s="14"/>
    </row>
    <row r="42" spans="1:5" s="19" customFormat="1" ht="25.15" customHeight="1" x14ac:dyDescent="0.25">
      <c r="A42" s="28"/>
      <c r="B42" s="29" t="s">
        <v>112</v>
      </c>
      <c r="C42" s="30"/>
      <c r="D42" s="31"/>
      <c r="E42" s="32"/>
    </row>
    <row r="43" spans="1:5" s="19" customFormat="1" ht="25.15" customHeight="1" x14ac:dyDescent="0.25">
      <c r="A43" s="28"/>
      <c r="B43" s="29" t="s">
        <v>73</v>
      </c>
      <c r="C43" s="30"/>
      <c r="D43" s="31"/>
      <c r="E43" s="32"/>
    </row>
    <row r="44" spans="1:5" s="4" customFormat="1" ht="25.15" customHeight="1" x14ac:dyDescent="0.2">
      <c r="A44" s="13" t="s">
        <v>43</v>
      </c>
      <c r="B44" s="24" t="s">
        <v>113</v>
      </c>
      <c r="C44" s="26" t="s">
        <v>1</v>
      </c>
      <c r="D44" s="15">
        <v>1</v>
      </c>
      <c r="E44" s="14"/>
    </row>
    <row r="45" spans="1:5" s="4" customFormat="1" ht="25.15" customHeight="1" x14ac:dyDescent="0.2">
      <c r="A45" s="13" t="s">
        <v>44</v>
      </c>
      <c r="B45" s="24" t="s">
        <v>114</v>
      </c>
      <c r="C45" s="26" t="s">
        <v>1</v>
      </c>
      <c r="D45" s="15">
        <v>1</v>
      </c>
      <c r="E45" s="14"/>
    </row>
    <row r="46" spans="1:5" s="4" customFormat="1" ht="31.5" customHeight="1" x14ac:dyDescent="0.2">
      <c r="A46" s="13" t="s">
        <v>45</v>
      </c>
      <c r="B46" s="24" t="s">
        <v>115</v>
      </c>
      <c r="C46" s="26" t="s">
        <v>1</v>
      </c>
      <c r="D46" s="15">
        <v>1</v>
      </c>
      <c r="E46" s="14"/>
    </row>
    <row r="47" spans="1:5" s="4" customFormat="1" ht="31.5" customHeight="1" x14ac:dyDescent="0.2">
      <c r="A47" s="13" t="s">
        <v>46</v>
      </c>
      <c r="B47" s="24" t="s">
        <v>116</v>
      </c>
      <c r="C47" s="26" t="s">
        <v>1</v>
      </c>
      <c r="D47" s="15">
        <v>1</v>
      </c>
      <c r="E47" s="14"/>
    </row>
    <row r="48" spans="1:5" s="4" customFormat="1" ht="25.15" customHeight="1" x14ac:dyDescent="0.2">
      <c r="A48" s="13" t="s">
        <v>47</v>
      </c>
      <c r="B48" s="24" t="s">
        <v>117</v>
      </c>
      <c r="C48" s="26" t="s">
        <v>1</v>
      </c>
      <c r="D48" s="15">
        <v>1</v>
      </c>
      <c r="E48" s="14"/>
    </row>
    <row r="49" spans="1:5" s="4" customFormat="1" ht="25.15" customHeight="1" x14ac:dyDescent="0.2">
      <c r="A49" s="13" t="s">
        <v>48</v>
      </c>
      <c r="B49" s="24" t="s">
        <v>118</v>
      </c>
      <c r="C49" s="26" t="s">
        <v>1</v>
      </c>
      <c r="D49" s="15">
        <v>1</v>
      </c>
      <c r="E49" s="14"/>
    </row>
    <row r="50" spans="1:5" s="4" customFormat="1" ht="25.15" customHeight="1" x14ac:dyDescent="0.2">
      <c r="A50" s="13" t="s">
        <v>49</v>
      </c>
      <c r="B50" s="24" t="s">
        <v>119</v>
      </c>
      <c r="C50" s="26" t="s">
        <v>1</v>
      </c>
      <c r="D50" s="15">
        <v>1</v>
      </c>
      <c r="E50" s="14"/>
    </row>
    <row r="51" spans="1:5" s="4" customFormat="1" ht="25.15" customHeight="1" x14ac:dyDescent="0.2">
      <c r="A51" s="13" t="s">
        <v>50</v>
      </c>
      <c r="B51" s="24" t="s">
        <v>120</v>
      </c>
      <c r="C51" s="26" t="s">
        <v>1</v>
      </c>
      <c r="D51" s="15">
        <v>1</v>
      </c>
      <c r="E51" s="14"/>
    </row>
    <row r="52" spans="1:5" s="4" customFormat="1" ht="25.15" customHeight="1" x14ac:dyDescent="0.2">
      <c r="A52" s="13" t="s">
        <v>51</v>
      </c>
      <c r="B52" s="24" t="s">
        <v>80</v>
      </c>
      <c r="C52" s="26" t="s">
        <v>1</v>
      </c>
      <c r="D52" s="15">
        <v>1</v>
      </c>
      <c r="E52" s="14"/>
    </row>
    <row r="53" spans="1:5" s="4" customFormat="1" ht="25.15" customHeight="1" x14ac:dyDescent="0.2">
      <c r="A53" s="13" t="s">
        <v>52</v>
      </c>
      <c r="B53" s="24" t="s">
        <v>81</v>
      </c>
      <c r="C53" s="26" t="s">
        <v>1</v>
      </c>
      <c r="D53" s="15">
        <v>1</v>
      </c>
      <c r="E53" s="14"/>
    </row>
    <row r="54" spans="1:5" s="4" customFormat="1" ht="25.15" customHeight="1" x14ac:dyDescent="0.2">
      <c r="A54" s="13" t="s">
        <v>53</v>
      </c>
      <c r="B54" s="24" t="s">
        <v>86</v>
      </c>
      <c r="C54" s="26" t="s">
        <v>1</v>
      </c>
      <c r="D54" s="15">
        <v>1</v>
      </c>
      <c r="E54" s="14"/>
    </row>
    <row r="55" spans="1:5" s="4" customFormat="1" ht="25.15" customHeight="1" x14ac:dyDescent="0.2">
      <c r="A55" s="13" t="s">
        <v>54</v>
      </c>
      <c r="B55" s="24" t="s">
        <v>121</v>
      </c>
      <c r="C55" s="26" t="s">
        <v>1</v>
      </c>
      <c r="D55" s="15">
        <v>1</v>
      </c>
      <c r="E55" s="14"/>
    </row>
    <row r="56" spans="1:5" s="19" customFormat="1" ht="25.15" customHeight="1" x14ac:dyDescent="0.25">
      <c r="A56" s="28"/>
      <c r="B56" s="29" t="s">
        <v>87</v>
      </c>
      <c r="C56" s="30"/>
      <c r="D56" s="31"/>
      <c r="E56" s="32"/>
    </row>
    <row r="57" spans="1:5" s="4" customFormat="1" ht="25.15" customHeight="1" x14ac:dyDescent="0.2">
      <c r="A57" s="13" t="s">
        <v>55</v>
      </c>
      <c r="B57" s="24" t="s">
        <v>88</v>
      </c>
      <c r="C57" s="26" t="s">
        <v>1</v>
      </c>
      <c r="D57" s="15">
        <v>1</v>
      </c>
      <c r="E57" s="14"/>
    </row>
    <row r="58" spans="1:5" s="4" customFormat="1" ht="25.15" customHeight="1" x14ac:dyDescent="0.2">
      <c r="A58" s="13" t="s">
        <v>56</v>
      </c>
      <c r="B58" s="24" t="s">
        <v>89</v>
      </c>
      <c r="C58" s="26" t="s">
        <v>1</v>
      </c>
      <c r="D58" s="15">
        <v>1</v>
      </c>
      <c r="E58" s="14"/>
    </row>
    <row r="59" spans="1:5" s="4" customFormat="1" ht="36.75" customHeight="1" x14ac:dyDescent="0.2">
      <c r="A59" s="13" t="s">
        <v>57</v>
      </c>
      <c r="B59" s="24" t="s">
        <v>100</v>
      </c>
      <c r="C59" s="26" t="s">
        <v>1</v>
      </c>
      <c r="D59" s="15">
        <v>1</v>
      </c>
      <c r="E59" s="14"/>
    </row>
    <row r="60" spans="1:5" s="4" customFormat="1" ht="25.15" customHeight="1" x14ac:dyDescent="0.2">
      <c r="A60" s="13" t="s">
        <v>58</v>
      </c>
      <c r="B60" s="24" t="s">
        <v>101</v>
      </c>
      <c r="C60" s="26" t="s">
        <v>1</v>
      </c>
      <c r="D60" s="15">
        <v>1</v>
      </c>
      <c r="E60" s="14"/>
    </row>
    <row r="61" spans="1:5" s="4" customFormat="1" ht="25.15" customHeight="1" x14ac:dyDescent="0.2">
      <c r="A61" s="13" t="s">
        <v>59</v>
      </c>
      <c r="B61" s="24" t="s">
        <v>102</v>
      </c>
      <c r="C61" s="26" t="s">
        <v>1</v>
      </c>
      <c r="D61" s="15">
        <v>1</v>
      </c>
      <c r="E61" s="14"/>
    </row>
    <row r="62" spans="1:5" s="4" customFormat="1" ht="31.5" customHeight="1" x14ac:dyDescent="0.2">
      <c r="A62" s="13" t="s">
        <v>60</v>
      </c>
      <c r="B62" s="24" t="s">
        <v>122</v>
      </c>
      <c r="C62" s="26" t="s">
        <v>1</v>
      </c>
      <c r="D62" s="15">
        <v>1</v>
      </c>
      <c r="E62" s="14"/>
    </row>
    <row r="63" spans="1:5" s="4" customFormat="1" ht="35.25" customHeight="1" x14ac:dyDescent="0.2">
      <c r="A63" s="13" t="s">
        <v>61</v>
      </c>
      <c r="B63" s="24" t="s">
        <v>123</v>
      </c>
      <c r="C63" s="26" t="s">
        <v>1</v>
      </c>
      <c r="D63" s="15">
        <v>1</v>
      </c>
      <c r="E63" s="14"/>
    </row>
    <row r="64" spans="1:5" s="4" customFormat="1" ht="25.15" customHeight="1" x14ac:dyDescent="0.2">
      <c r="A64" s="13" t="s">
        <v>62</v>
      </c>
      <c r="B64" s="24" t="s">
        <v>124</v>
      </c>
      <c r="C64" s="26" t="s">
        <v>1</v>
      </c>
      <c r="D64" s="15">
        <v>1</v>
      </c>
      <c r="E64" s="14"/>
    </row>
    <row r="65" spans="1:8" s="4" customFormat="1" ht="25.15" customHeight="1" x14ac:dyDescent="0.2">
      <c r="A65" s="13" t="s">
        <v>63</v>
      </c>
      <c r="B65" s="24" t="s">
        <v>125</v>
      </c>
      <c r="C65" s="26" t="s">
        <v>1</v>
      </c>
      <c r="D65" s="15">
        <v>1</v>
      </c>
      <c r="E65" s="14"/>
    </row>
    <row r="66" spans="1:8" s="4" customFormat="1" ht="25.15" customHeight="1" x14ac:dyDescent="0.2">
      <c r="A66" s="13" t="s">
        <v>64</v>
      </c>
      <c r="B66" s="24" t="s">
        <v>126</v>
      </c>
      <c r="C66" s="26" t="s">
        <v>1</v>
      </c>
      <c r="D66" s="15">
        <v>1</v>
      </c>
      <c r="E66" s="14"/>
    </row>
    <row r="67" spans="1:8" s="4" customFormat="1" ht="25.15" customHeight="1" x14ac:dyDescent="0.2">
      <c r="A67" s="13" t="s">
        <v>65</v>
      </c>
      <c r="B67" s="24" t="s">
        <v>127</v>
      </c>
      <c r="C67" s="26" t="s">
        <v>1</v>
      </c>
      <c r="D67" s="15">
        <v>1</v>
      </c>
      <c r="E67" s="14"/>
    </row>
    <row r="68" spans="1:8" s="4" customFormat="1" ht="25.15" customHeight="1" x14ac:dyDescent="0.25">
      <c r="A68" s="36"/>
      <c r="B68" s="35" t="s">
        <v>106</v>
      </c>
      <c r="C68" s="37"/>
      <c r="D68" s="38"/>
      <c r="E68" s="39"/>
    </row>
    <row r="69" spans="1:8" s="4" customFormat="1" ht="25.15" customHeight="1" x14ac:dyDescent="0.2">
      <c r="A69" s="13" t="s">
        <v>66</v>
      </c>
      <c r="B69" s="24" t="s">
        <v>107</v>
      </c>
      <c r="C69" s="26" t="s">
        <v>1</v>
      </c>
      <c r="D69" s="15">
        <v>1</v>
      </c>
      <c r="E69" s="14"/>
    </row>
    <row r="70" spans="1:8" s="4" customFormat="1" ht="25.15" customHeight="1" x14ac:dyDescent="0.2">
      <c r="A70" s="13" t="s">
        <v>67</v>
      </c>
      <c r="B70" s="24" t="s">
        <v>128</v>
      </c>
      <c r="C70" s="26" t="s">
        <v>1</v>
      </c>
      <c r="D70" s="15">
        <v>1</v>
      </c>
      <c r="E70" s="14"/>
    </row>
    <row r="71" spans="1:8" s="4" customFormat="1" ht="25.15" customHeight="1" x14ac:dyDescent="0.2">
      <c r="A71" s="13" t="s">
        <v>68</v>
      </c>
      <c r="B71" s="24" t="s">
        <v>109</v>
      </c>
      <c r="C71" s="26" t="s">
        <v>1</v>
      </c>
      <c r="D71" s="15">
        <v>1</v>
      </c>
      <c r="E71" s="14"/>
    </row>
    <row r="72" spans="1:8" s="23" customFormat="1" ht="25.15" customHeight="1" x14ac:dyDescent="0.25">
      <c r="A72" s="40" t="s">
        <v>69</v>
      </c>
      <c r="B72" s="41" t="s">
        <v>14</v>
      </c>
      <c r="C72" s="42"/>
      <c r="D72" s="42"/>
      <c r="E72" s="43">
        <f>SUM(E5:E71)</f>
        <v>0</v>
      </c>
    </row>
    <row r="73" spans="1:8" s="21" customFormat="1" ht="25.15" customHeight="1" x14ac:dyDescent="0.25">
      <c r="A73" s="40" t="s">
        <v>70</v>
      </c>
      <c r="B73" s="41" t="s">
        <v>22</v>
      </c>
      <c r="C73" s="42"/>
      <c r="D73" s="42"/>
      <c r="E73" s="43">
        <f>E72*1.23</f>
        <v>0</v>
      </c>
      <c r="H73" s="22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e.r. - branża budowlana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2023-01-04T07:21:40Z</dcterms:modified>
</cp:coreProperties>
</file>