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ZamPubl\Desktop\2024\PRZETARGI\UNIJNE\NZ.261.6.2024_jednorazówka\7. Zawiadomienie o udzieleniu wyjaśnień\"/>
    </mc:Choice>
  </mc:AlternateContent>
  <xr:revisionPtr revIDLastSave="0" documentId="13_ncr:1_{95D19053-C07C-4235-A72F-A4CB2421F05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" sheetId="1" r:id="rId1"/>
  </sheets>
  <definedNames>
    <definedName name="_xlnm.Print_Area" localSheetId="0">ZADANIE!$A$1:$J$23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7" i="1" l="1"/>
  <c r="H17" i="1" s="1"/>
  <c r="I17" i="1" s="1"/>
  <c r="F16" i="1"/>
  <c r="H16" i="1" s="1"/>
  <c r="I16" i="1" s="1"/>
  <c r="F18" i="1" l="1"/>
  <c r="H18" i="1" s="1"/>
  <c r="I18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9" i="1" l="1"/>
  <c r="H19" i="1" s="1"/>
</calcChain>
</file>

<file path=xl/sharedStrings.xml><?xml version="1.0" encoding="utf-8"?>
<sst xmlns="http://schemas.openxmlformats.org/spreadsheetml/2006/main" count="40" uniqueCount="34">
  <si>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</si>
  <si>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</si>
  <si>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</si>
  <si>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</si>
  <si>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</si>
  <si>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</si>
  <si>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</si>
  <si>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</si>
  <si>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</si>
  <si>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</si>
  <si>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r>
      <rPr>
        <sz val="10"/>
        <color rgb="FF00000A"/>
        <rFont val="Tahoma"/>
        <family val="2"/>
        <charset val="1"/>
      </rPr>
      <t>.........…</t>
    </r>
    <r>
      <rPr>
        <sz val="10"/>
        <color rgb="FF00000A"/>
        <rFont val="Tahoma"/>
        <family val="2"/>
        <charset val="238"/>
      </rPr>
      <t>.........………</t>
    </r>
    <r>
      <rPr>
        <sz val="10"/>
        <color rgb="FF00000A"/>
        <rFont val="Tahoma"/>
        <family val="2"/>
        <charset val="1"/>
      </rPr>
      <t>……………......…, dn. ................</t>
    </r>
    <r>
      <rPr>
        <sz val="10"/>
        <color rgb="FF00000A"/>
        <rFont val="Tahoma"/>
        <family val="2"/>
        <charset val="238"/>
      </rPr>
      <t>.....</t>
    </r>
    <r>
      <rPr>
        <sz val="10"/>
        <color rgb="FF00000A"/>
        <rFont val="Tahoma"/>
        <family val="2"/>
        <charset val="1"/>
      </rPr>
      <t>....roku</t>
    </r>
  </si>
  <si>
    <t>……………………………………………………………………………………………….</t>
  </si>
  <si>
    <t>1.</t>
  </si>
  <si>
    <t>Ilość - 24 m-ce</t>
  </si>
  <si>
    <t>PRODUCENT,
Nazwa własna lub inne określenie identyfikujące 
wyrób w sposób jednoznaczny, np. numer katalogowy, wielkość opakowania</t>
  </si>
  <si>
    <t>2.</t>
  </si>
  <si>
    <t>3.</t>
  </si>
  <si>
    <t>4.</t>
  </si>
  <si>
    <t>5.</t>
  </si>
  <si>
    <t>6.</t>
  </si>
  <si>
    <t>7.</t>
  </si>
  <si>
    <t>Adapter do pulsoksymetru Nellcor N395</t>
  </si>
  <si>
    <t xml:space="preserve">   Cena 
jednostkowa netto 
</t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</si>
  <si>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
1. </t>
    </r>
    <r>
      <rPr>
        <sz val="11"/>
        <rFont val="Calibri"/>
        <family val="2"/>
        <charset val="238"/>
        <scheme val="minor"/>
      </rPr>
      <t xml:space="preserve">Przedmiotem zamówienia są </t>
    </r>
    <r>
      <rPr>
        <b/>
        <sz val="11"/>
        <rFont val="Calibri"/>
        <family val="2"/>
        <charset val="238"/>
        <scheme val="minor"/>
      </rPr>
      <t xml:space="preserve">sukcesywne dostawy czujników jednopacjentowych kompatybilnych z kardiomonitorami GE-Healthcare oraz pulsyksometrami posiadanymi przez Zamawiającego, adapterów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b/>
        <sz val="11"/>
        <rFont val="Calibri"/>
        <family val="2"/>
        <charset val="238"/>
        <scheme val="minor"/>
      </rPr>
      <t xml:space="preserve">2. </t>
    </r>
    <r>
      <rPr>
        <sz val="1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  <scheme val="minor"/>
      </rPr>
      <t xml:space="preserve">3. </t>
    </r>
    <r>
      <rPr>
        <sz val="11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  <scheme val="minor"/>
      </rPr>
      <t>5.</t>
    </r>
    <r>
      <rPr>
        <sz val="11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1"/>
        <rFont val="Calibri"/>
        <family val="2"/>
        <charset val="238"/>
        <scheme val="minor"/>
      </rPr>
      <t>7.</t>
    </r>
    <r>
      <rPr>
        <sz val="1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Calibri"/>
        <family val="2"/>
        <charset val="238"/>
        <scheme val="minor"/>
      </rPr>
      <t>8.</t>
    </r>
    <r>
      <rPr>
        <sz val="11"/>
        <rFont val="Calibri"/>
        <family val="2"/>
        <charset val="238"/>
        <scheme val="minor"/>
      </rPr>
      <t xml:space="preserve"> Wykonawca oferuje realizację niniejszego zadania zgodnie z następującą kalkulacją: </t>
    </r>
    <r>
      <rPr>
        <sz val="10"/>
        <rFont val="Calibri"/>
        <family val="2"/>
        <charset val="238"/>
        <scheme val="minor"/>
      </rPr>
      <t xml:space="preserve">                              </t>
    </r>
  </si>
  <si>
    <t>Załącznik nr 7 do SWZ</t>
  </si>
  <si>
    <t>Załącznik nr 1 do umowy nr NZ.261.6.6.2024</t>
  </si>
  <si>
    <t>Formularz cenowo-techniczny – ZADANIE NR 6</t>
  </si>
  <si>
    <t>* Wykonawca zobowiązany jest do jednoznacznego wskazania parametrów oferowanego wyrobu poprzez przekreślenie lub usunięcie parametrów, których nie oferuje.</t>
  </si>
  <si>
    <r>
      <t>Czujnik SP02 jednorazowego użytku, w technologii Trusignal, dla noworodków (&lt;3kg) lub dla dorosłych  (&gt;30kg), jednorazowy klejowy</t>
    </r>
    <r>
      <rPr>
        <sz val="10"/>
        <rFont val="Calibri"/>
        <family val="2"/>
        <charset val="238"/>
        <scheme val="minor"/>
      </rPr>
      <t>, do wyboru przez Zamawiającego, kompatybilny z posiadanymi przez Zamawiającego kardiomonitorami GE typ B 155M/B 105M</t>
    </r>
  </si>
  <si>
    <r>
      <t>Czujnik SP02 jednorazowego użytku -  w technologii Trusignal -jednorazowy dla noworodków (&lt;3kg) i dorosłych (&gt;30kg), piankowy</t>
    </r>
    <r>
      <rPr>
        <sz val="10"/>
        <rFont val="Calibri"/>
        <family val="2"/>
        <charset val="238"/>
        <scheme val="minor"/>
      </rPr>
      <t xml:space="preserve">, do wyboru przez Zamawiającego, kompatybilny z posiadanymi przez Zamawiającego kardiomonitorami GE typ B 155M/B 105M </t>
    </r>
  </si>
  <si>
    <r>
      <t xml:space="preserve">Czujnik SP02 jednorazowego użytku- w technologii Nellcor - dla noworodków (&lt;3kg), dla dorosłych (&gt;30kg), jednorazowy, piankowy </t>
    </r>
    <r>
      <rPr>
        <sz val="10"/>
        <rFont val="Calibri"/>
        <family val="2"/>
        <charset val="238"/>
        <scheme val="minor"/>
      </rPr>
      <t xml:space="preserve"> do wyboru przez Zamawiającego, kompatybilne z Pulsykso-metrem Nellcor N-395</t>
    </r>
  </si>
  <si>
    <r>
      <t>Czujnik SP02 jednorazowego użytku- w technologii Nellcor - dla noworodków (&lt;3kg), dla dorosłych (&gt;30kg), jednorazowy, klejowy do wyboru przez Zamawiającego, kompatybilne z Pulsykso-metrem Nellcor N-</t>
    </r>
    <r>
      <rPr>
        <strike/>
        <sz val="10"/>
        <rFont val="Calibri"/>
        <family val="2"/>
        <charset val="238"/>
        <scheme val="minor"/>
      </rPr>
      <t>394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395</t>
    </r>
  </si>
  <si>
    <r>
      <t xml:space="preserve">Czujnik SP02 jednorazowego użytku, w technologii Trusignal, dla dzieci (3-20 kg), </t>
    </r>
    <r>
      <rPr>
        <sz val="10"/>
        <rFont val="Calibri"/>
        <family val="2"/>
        <charset val="238"/>
        <scheme val="minor"/>
      </rPr>
      <t xml:space="preserve"> jednorazowy, klejowy, kompatybilny z posiadanymi przez Zamawiającego kardiomonitorami GE typ B 155M/B 105M</t>
    </r>
  </si>
  <si>
    <r>
      <t xml:space="preserve">Czujnik SP02 jednorazowego użytku -  w technologii Trusignal, niemowlęcy (3-20 kg),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pediatryczny (10-50kg), bezklejowy, do wyboru przez Zamawiającego, kompatybilny z posiadanymi przez Zamawiającego kardiomonitorami GE typ B 155M/B 105M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</si>
</sst>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6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sz val="10"/>
      <color rgb="FF00000A"/>
      <name val="Tahoma"/>
      <family val="2"/>
      <charset val="1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9"/>
      <color rgb="FFFF0000"/>
      <name val="Tahoma"/>
      <family val="2"/>
      <charset val="1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trike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4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9"/>
  <sheetViews>
    <sheetView tabSelected="1" view="pageBreakPreview" zoomScale="115" zoomScaleNormal="90" zoomScaleSheetLayoutView="115" workbookViewId="0">
      <selection activeCell="I10" sqref="I10"/>
    </sheetView>
  </sheetViews>
  <sheetFormatPr defaultColWidth="6.140625" defaultRowHeight="15" x14ac:dyDescent="0.15"/>
  <cols>
    <col min="1" max="1" width="3.7109375" style="2" bestFit="1" customWidth="1"/>
    <col min="2" max="2" width="63" style="3" customWidth="1"/>
    <col min="3" max="3" width="9" style="1" customWidth="1"/>
    <col min="4" max="4" width="7.5703125" style="1" customWidth="1"/>
    <col min="5" max="5" width="10.85546875" style="4" customWidth="1"/>
    <col min="6" max="6" width="13.42578125" style="5" customWidth="1"/>
    <col min="7" max="7" width="7.85546875" style="6" customWidth="1"/>
    <col min="8" max="8" width="10.7109375" style="7" customWidth="1"/>
    <col min="9" max="9" width="11.85546875" style="5" customWidth="1"/>
    <col min="10" max="10" width="22.425781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</row>
    <row r="2" spans="1:1008" x14ac:dyDescent="0.1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</row>
    <row r="3" spans="1:1008" x14ac:dyDescent="0.1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</row>
    <row r="4" spans="1:1008" s="9" customFormat="1" ht="230.85" customHeight="1" x14ac:dyDescent="0.25">
      <c r="A4" s="44" t="s">
        <v>23</v>
      </c>
      <c r="B4" s="44"/>
      <c r="C4" s="44"/>
      <c r="D4" s="44"/>
      <c r="E4" s="44"/>
      <c r="F4" s="44"/>
      <c r="G4" s="44"/>
      <c r="H4" s="44"/>
      <c r="I4" s="44"/>
      <c r="J4" s="44"/>
    </row>
    <row r="5" spans="1:1008" s="9" customFormat="1" ht="12.7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08" s="9" customFormat="1" ht="12.7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08" s="9" customFormat="1" ht="56.2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08" s="9" customFormat="1" ht="69.7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08" s="9" customFormat="1" ht="64.150000000000006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08" s="34" customFormat="1" ht="96.75" customHeight="1" x14ac:dyDescent="0.25">
      <c r="A10" s="27" t="s">
        <v>0</v>
      </c>
      <c r="B10" s="27" t="s">
        <v>1</v>
      </c>
      <c r="C10" s="28" t="s">
        <v>2</v>
      </c>
      <c r="D10" s="28" t="s">
        <v>13</v>
      </c>
      <c r="E10" s="28" t="s">
        <v>22</v>
      </c>
      <c r="F10" s="28" t="s">
        <v>3</v>
      </c>
      <c r="G10" s="28" t="s">
        <v>4</v>
      </c>
      <c r="H10" s="28" t="s">
        <v>5</v>
      </c>
      <c r="I10" s="28" t="s">
        <v>6</v>
      </c>
      <c r="J10" s="28" t="s">
        <v>14</v>
      </c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</row>
    <row r="11" spans="1:1008" s="37" customFormat="1" ht="12.75" x14ac:dyDescent="0.2">
      <c r="A11" s="22">
        <v>1</v>
      </c>
      <c r="B11" s="10">
        <v>2</v>
      </c>
      <c r="C11" s="11">
        <v>3</v>
      </c>
      <c r="D11" s="11">
        <v>4</v>
      </c>
      <c r="E11" s="12">
        <v>5</v>
      </c>
      <c r="F11" s="10">
        <v>6</v>
      </c>
      <c r="G11" s="12">
        <v>7</v>
      </c>
      <c r="H11" s="10">
        <v>8</v>
      </c>
      <c r="I11" s="10">
        <v>9</v>
      </c>
      <c r="J11" s="10">
        <v>10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  <c r="AFH11" s="36"/>
      <c r="AFI11" s="36"/>
      <c r="AFJ11" s="36"/>
      <c r="AFK11" s="36"/>
      <c r="AFL11" s="36"/>
      <c r="AFM11" s="36"/>
      <c r="AFN11" s="36"/>
      <c r="AFO11" s="36"/>
      <c r="AFP11" s="36"/>
      <c r="AFQ11" s="36"/>
      <c r="AFR11" s="36"/>
      <c r="AFS11" s="36"/>
      <c r="AFT11" s="36"/>
      <c r="AFU11" s="36"/>
      <c r="AFV11" s="36"/>
      <c r="AFW11" s="36"/>
      <c r="AFX11" s="36"/>
      <c r="AFY11" s="36"/>
      <c r="AFZ11" s="36"/>
      <c r="AGA11" s="36"/>
      <c r="AGB11" s="36"/>
      <c r="AGC11" s="36"/>
      <c r="AGD11" s="36"/>
      <c r="AGE11" s="36"/>
      <c r="AGF11" s="36"/>
      <c r="AGG11" s="36"/>
      <c r="AGH11" s="36"/>
      <c r="AGI11" s="36"/>
      <c r="AGJ11" s="36"/>
      <c r="AGK11" s="36"/>
      <c r="AGL11" s="36"/>
      <c r="AGM11" s="36"/>
      <c r="AGN11" s="36"/>
      <c r="AGO11" s="36"/>
      <c r="AGP11" s="36"/>
      <c r="AGQ11" s="36"/>
      <c r="AGR11" s="36"/>
      <c r="AGS11" s="36"/>
      <c r="AGT11" s="36"/>
      <c r="AGU11" s="36"/>
      <c r="AGV11" s="36"/>
      <c r="AGW11" s="36"/>
      <c r="AGX11" s="36"/>
      <c r="AGY11" s="36"/>
      <c r="AGZ11" s="36"/>
      <c r="AHA11" s="36"/>
      <c r="AHB11" s="36"/>
      <c r="AHC11" s="36"/>
      <c r="AHD11" s="36"/>
      <c r="AHE11" s="36"/>
      <c r="AHF11" s="36"/>
      <c r="AHG11" s="36"/>
      <c r="AHH11" s="36"/>
      <c r="AHI11" s="36"/>
      <c r="AHJ11" s="36"/>
      <c r="AHK11" s="36"/>
      <c r="AHL11" s="36"/>
      <c r="AHM11" s="36"/>
      <c r="AHN11" s="36"/>
      <c r="AHO11" s="36"/>
      <c r="AHP11" s="36"/>
      <c r="AHQ11" s="36"/>
      <c r="AHR11" s="36"/>
      <c r="AHS11" s="36"/>
      <c r="AHT11" s="36"/>
      <c r="AHU11" s="36"/>
      <c r="AHV11" s="36"/>
      <c r="AHW11" s="36"/>
      <c r="AHX11" s="36"/>
      <c r="AHY11" s="36"/>
      <c r="AHZ11" s="36"/>
      <c r="AIA11" s="36"/>
      <c r="AIB11" s="36"/>
      <c r="AIC11" s="36"/>
      <c r="AID11" s="36"/>
      <c r="AIE11" s="36"/>
      <c r="AIF11" s="36"/>
      <c r="AIG11" s="36"/>
      <c r="AIH11" s="36"/>
      <c r="AII11" s="36"/>
      <c r="AIJ11" s="36"/>
      <c r="AIK11" s="36"/>
      <c r="AIL11" s="36"/>
      <c r="AIM11" s="36"/>
      <c r="AIN11" s="36"/>
      <c r="AIO11" s="36"/>
      <c r="AIP11" s="36"/>
      <c r="AIQ11" s="36"/>
      <c r="AIR11" s="36"/>
      <c r="AIS11" s="36"/>
      <c r="AIT11" s="36"/>
      <c r="AIU11" s="36"/>
      <c r="AIV11" s="36"/>
      <c r="AIW11" s="36"/>
      <c r="AIX11" s="36"/>
      <c r="AIY11" s="36"/>
      <c r="AIZ11" s="36"/>
      <c r="AJA11" s="36"/>
      <c r="AJB11" s="36"/>
      <c r="AJC11" s="36"/>
      <c r="AJD11" s="36"/>
      <c r="AJE11" s="36"/>
      <c r="AJF11" s="36"/>
      <c r="AJG11" s="36"/>
      <c r="AJH11" s="36"/>
      <c r="AJI11" s="36"/>
      <c r="AJJ11" s="36"/>
      <c r="AJK11" s="36"/>
      <c r="AJL11" s="36"/>
      <c r="AJM11" s="36"/>
      <c r="AJN11" s="36"/>
      <c r="AJO11" s="36"/>
      <c r="AJP11" s="36"/>
      <c r="AJQ11" s="36"/>
      <c r="AJR11" s="36"/>
      <c r="AJS11" s="36"/>
      <c r="AJT11" s="36"/>
      <c r="AJU11" s="36"/>
      <c r="AJV11" s="36"/>
      <c r="AJW11" s="36"/>
      <c r="AJX11" s="36"/>
      <c r="AJY11" s="36"/>
      <c r="AJZ11" s="36"/>
      <c r="AKA11" s="36"/>
      <c r="AKB11" s="36"/>
      <c r="AKC11" s="36"/>
      <c r="AKD11" s="36"/>
      <c r="AKE11" s="36"/>
      <c r="AKF11" s="36"/>
      <c r="AKG11" s="36"/>
      <c r="AKH11" s="36"/>
      <c r="AKI11" s="36"/>
      <c r="AKJ11" s="36"/>
      <c r="AKK11" s="36"/>
      <c r="AKL11" s="36"/>
      <c r="AKM11" s="36"/>
      <c r="AKN11" s="36"/>
      <c r="AKO11" s="36"/>
      <c r="AKP11" s="36"/>
      <c r="AKQ11" s="36"/>
      <c r="AKR11" s="36"/>
      <c r="AKS11" s="36"/>
      <c r="AKT11" s="36"/>
      <c r="AKU11" s="36"/>
      <c r="AKV11" s="36"/>
      <c r="AKW11" s="36"/>
      <c r="AKX11" s="36"/>
      <c r="AKY11" s="36"/>
      <c r="AKZ11" s="36"/>
      <c r="ALA11" s="36"/>
      <c r="ALB11" s="36"/>
      <c r="ALC11" s="36"/>
      <c r="ALD11" s="36"/>
      <c r="ALE11" s="36"/>
      <c r="ALF11" s="36"/>
      <c r="ALG11" s="36"/>
      <c r="ALH11" s="36"/>
      <c r="ALI11" s="36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</row>
    <row r="12" spans="1:1008" s="37" customFormat="1" ht="53.25" customHeight="1" x14ac:dyDescent="0.2">
      <c r="A12" s="29" t="s">
        <v>12</v>
      </c>
      <c r="B12" s="38" t="s">
        <v>32</v>
      </c>
      <c r="C12" s="29" t="s">
        <v>7</v>
      </c>
      <c r="D12" s="30">
        <v>200</v>
      </c>
      <c r="E12" s="25"/>
      <c r="F12" s="31">
        <f t="shared" ref="F12:F15" si="0">ROUND(D12*E12,2)</f>
        <v>0</v>
      </c>
      <c r="G12" s="32"/>
      <c r="H12" s="33">
        <f t="shared" ref="H12:H15" si="1">ROUND(F12*(1+G12),2)</f>
        <v>0</v>
      </c>
      <c r="I12" s="31">
        <f t="shared" ref="I12:I15" si="2">ROUND(H12/D12,2)</f>
        <v>0</v>
      </c>
      <c r="J12" s="2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</row>
    <row r="13" spans="1:1008" s="37" customFormat="1" ht="57.75" customHeight="1" x14ac:dyDescent="0.2">
      <c r="A13" s="29" t="s">
        <v>15</v>
      </c>
      <c r="B13" s="38" t="s">
        <v>33</v>
      </c>
      <c r="C13" s="29" t="s">
        <v>7</v>
      </c>
      <c r="D13" s="30">
        <v>590</v>
      </c>
      <c r="E13" s="25"/>
      <c r="F13" s="31">
        <f t="shared" si="0"/>
        <v>0</v>
      </c>
      <c r="G13" s="32"/>
      <c r="H13" s="33">
        <f t="shared" si="1"/>
        <v>0</v>
      </c>
      <c r="I13" s="31">
        <f t="shared" si="2"/>
        <v>0</v>
      </c>
      <c r="J13" s="26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  <c r="AEP13" s="36"/>
      <c r="AEQ13" s="36"/>
      <c r="AER13" s="36"/>
      <c r="AES13" s="36"/>
      <c r="AET13" s="36"/>
      <c r="AEU13" s="36"/>
      <c r="AEV13" s="36"/>
      <c r="AEW13" s="36"/>
      <c r="AEX13" s="36"/>
      <c r="AEY13" s="36"/>
      <c r="AEZ13" s="36"/>
      <c r="AFA13" s="36"/>
      <c r="AFB13" s="36"/>
      <c r="AFC13" s="36"/>
      <c r="AFD13" s="36"/>
      <c r="AFE13" s="36"/>
      <c r="AFF13" s="36"/>
      <c r="AFG13" s="36"/>
      <c r="AFH13" s="36"/>
      <c r="AFI13" s="36"/>
      <c r="AFJ13" s="36"/>
      <c r="AFK13" s="36"/>
      <c r="AFL13" s="36"/>
      <c r="AFM13" s="36"/>
      <c r="AFN13" s="36"/>
      <c r="AFO13" s="36"/>
      <c r="AFP13" s="36"/>
      <c r="AFQ13" s="36"/>
      <c r="AFR13" s="36"/>
      <c r="AFS13" s="36"/>
      <c r="AFT13" s="36"/>
      <c r="AFU13" s="36"/>
      <c r="AFV13" s="36"/>
      <c r="AFW13" s="36"/>
      <c r="AFX13" s="36"/>
      <c r="AFY13" s="36"/>
      <c r="AFZ13" s="36"/>
      <c r="AGA13" s="36"/>
      <c r="AGB13" s="36"/>
      <c r="AGC13" s="36"/>
      <c r="AGD13" s="36"/>
      <c r="AGE13" s="36"/>
      <c r="AGF13" s="36"/>
      <c r="AGG13" s="36"/>
      <c r="AGH13" s="36"/>
      <c r="AGI13" s="36"/>
      <c r="AGJ13" s="36"/>
      <c r="AGK13" s="36"/>
      <c r="AGL13" s="36"/>
      <c r="AGM13" s="36"/>
      <c r="AGN13" s="36"/>
      <c r="AGO13" s="36"/>
      <c r="AGP13" s="36"/>
      <c r="AGQ13" s="36"/>
      <c r="AGR13" s="36"/>
      <c r="AGS13" s="36"/>
      <c r="AGT13" s="36"/>
      <c r="AGU13" s="36"/>
      <c r="AGV13" s="36"/>
      <c r="AGW13" s="36"/>
      <c r="AGX13" s="36"/>
      <c r="AGY13" s="36"/>
      <c r="AGZ13" s="36"/>
      <c r="AHA13" s="36"/>
      <c r="AHB13" s="36"/>
      <c r="AHC13" s="36"/>
      <c r="AHD13" s="36"/>
      <c r="AHE13" s="36"/>
      <c r="AHF13" s="36"/>
      <c r="AHG13" s="36"/>
      <c r="AHH13" s="36"/>
      <c r="AHI13" s="36"/>
      <c r="AHJ13" s="36"/>
      <c r="AHK13" s="36"/>
      <c r="AHL13" s="36"/>
      <c r="AHM13" s="36"/>
      <c r="AHN13" s="36"/>
      <c r="AHO13" s="36"/>
      <c r="AHP13" s="36"/>
      <c r="AHQ13" s="36"/>
      <c r="AHR13" s="36"/>
      <c r="AHS13" s="36"/>
      <c r="AHT13" s="36"/>
      <c r="AHU13" s="36"/>
      <c r="AHV13" s="36"/>
      <c r="AHW13" s="36"/>
      <c r="AHX13" s="36"/>
      <c r="AHY13" s="36"/>
      <c r="AHZ13" s="36"/>
      <c r="AIA13" s="36"/>
      <c r="AIB13" s="36"/>
      <c r="AIC13" s="36"/>
      <c r="AID13" s="36"/>
      <c r="AIE13" s="36"/>
      <c r="AIF13" s="36"/>
      <c r="AIG13" s="36"/>
      <c r="AIH13" s="36"/>
      <c r="AII13" s="36"/>
      <c r="AIJ13" s="36"/>
      <c r="AIK13" s="36"/>
      <c r="AIL13" s="36"/>
      <c r="AIM13" s="36"/>
      <c r="AIN13" s="36"/>
      <c r="AIO13" s="36"/>
      <c r="AIP13" s="36"/>
      <c r="AIQ13" s="36"/>
      <c r="AIR13" s="36"/>
      <c r="AIS13" s="36"/>
      <c r="AIT13" s="36"/>
      <c r="AIU13" s="36"/>
      <c r="AIV13" s="36"/>
      <c r="AIW13" s="36"/>
      <c r="AIX13" s="36"/>
      <c r="AIY13" s="36"/>
      <c r="AIZ13" s="36"/>
      <c r="AJA13" s="36"/>
      <c r="AJB13" s="36"/>
      <c r="AJC13" s="36"/>
      <c r="AJD13" s="36"/>
      <c r="AJE13" s="36"/>
      <c r="AJF13" s="36"/>
      <c r="AJG13" s="36"/>
      <c r="AJH13" s="36"/>
      <c r="AJI13" s="36"/>
      <c r="AJJ13" s="36"/>
      <c r="AJK13" s="36"/>
      <c r="AJL13" s="36"/>
      <c r="AJM13" s="36"/>
      <c r="AJN13" s="36"/>
      <c r="AJO13" s="36"/>
      <c r="AJP13" s="36"/>
      <c r="AJQ13" s="36"/>
      <c r="AJR13" s="36"/>
      <c r="AJS13" s="36"/>
      <c r="AJT13" s="36"/>
      <c r="AJU13" s="36"/>
      <c r="AJV13" s="36"/>
      <c r="AJW13" s="36"/>
      <c r="AJX13" s="36"/>
      <c r="AJY13" s="36"/>
      <c r="AJZ13" s="36"/>
      <c r="AKA13" s="36"/>
      <c r="AKB13" s="36"/>
      <c r="AKC13" s="36"/>
      <c r="AKD13" s="36"/>
      <c r="AKE13" s="36"/>
      <c r="AKF13" s="36"/>
      <c r="AKG13" s="36"/>
      <c r="AKH13" s="36"/>
      <c r="AKI13" s="36"/>
      <c r="AKJ13" s="36"/>
      <c r="AKK13" s="36"/>
      <c r="AKL13" s="36"/>
      <c r="AKM13" s="36"/>
      <c r="AKN13" s="36"/>
      <c r="AKO13" s="36"/>
      <c r="AKP13" s="36"/>
      <c r="AKQ13" s="36"/>
      <c r="AKR13" s="36"/>
      <c r="AKS13" s="36"/>
      <c r="AKT13" s="36"/>
      <c r="AKU13" s="36"/>
      <c r="AKV13" s="36"/>
      <c r="AKW13" s="36"/>
      <c r="AKX13" s="36"/>
      <c r="AKY13" s="36"/>
      <c r="AKZ13" s="36"/>
      <c r="ALA13" s="36"/>
      <c r="ALB13" s="36"/>
      <c r="ALC13" s="36"/>
      <c r="ALD13" s="36"/>
      <c r="ALE13" s="36"/>
      <c r="ALF13" s="36"/>
      <c r="ALG13" s="36"/>
      <c r="ALH13" s="36"/>
      <c r="ALI13" s="36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</row>
    <row r="14" spans="1:1008" s="37" customFormat="1" ht="62.25" customHeight="1" x14ac:dyDescent="0.2">
      <c r="A14" s="29" t="s">
        <v>16</v>
      </c>
      <c r="B14" s="39" t="s">
        <v>28</v>
      </c>
      <c r="C14" s="29" t="s">
        <v>7</v>
      </c>
      <c r="D14" s="30">
        <v>30</v>
      </c>
      <c r="E14" s="25"/>
      <c r="F14" s="31">
        <f t="shared" si="0"/>
        <v>0</v>
      </c>
      <c r="G14" s="32"/>
      <c r="H14" s="33">
        <f t="shared" si="1"/>
        <v>0</v>
      </c>
      <c r="I14" s="31">
        <f t="shared" si="2"/>
        <v>0</v>
      </c>
      <c r="J14" s="26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  <c r="AFH14" s="36"/>
      <c r="AFI14" s="36"/>
      <c r="AFJ14" s="36"/>
      <c r="AFK14" s="36"/>
      <c r="AFL14" s="36"/>
      <c r="AFM14" s="36"/>
      <c r="AFN14" s="36"/>
      <c r="AFO14" s="36"/>
      <c r="AFP14" s="36"/>
      <c r="AFQ14" s="36"/>
      <c r="AFR14" s="36"/>
      <c r="AFS14" s="36"/>
      <c r="AFT14" s="36"/>
      <c r="AFU14" s="36"/>
      <c r="AFV14" s="36"/>
      <c r="AFW14" s="36"/>
      <c r="AFX14" s="36"/>
      <c r="AFY14" s="36"/>
      <c r="AFZ14" s="36"/>
      <c r="AGA14" s="36"/>
      <c r="AGB14" s="36"/>
      <c r="AGC14" s="36"/>
      <c r="AGD14" s="36"/>
      <c r="AGE14" s="36"/>
      <c r="AGF14" s="36"/>
      <c r="AGG14" s="36"/>
      <c r="AGH14" s="36"/>
      <c r="AGI14" s="36"/>
      <c r="AGJ14" s="36"/>
      <c r="AGK14" s="36"/>
      <c r="AGL14" s="36"/>
      <c r="AGM14" s="36"/>
      <c r="AGN14" s="36"/>
      <c r="AGO14" s="36"/>
      <c r="AGP14" s="36"/>
      <c r="AGQ14" s="36"/>
      <c r="AGR14" s="36"/>
      <c r="AGS14" s="36"/>
      <c r="AGT14" s="36"/>
      <c r="AGU14" s="36"/>
      <c r="AGV14" s="36"/>
      <c r="AGW14" s="36"/>
      <c r="AGX14" s="36"/>
      <c r="AGY14" s="36"/>
      <c r="AGZ14" s="36"/>
      <c r="AHA14" s="36"/>
      <c r="AHB14" s="36"/>
      <c r="AHC14" s="36"/>
      <c r="AHD14" s="36"/>
      <c r="AHE14" s="36"/>
      <c r="AHF14" s="36"/>
      <c r="AHG14" s="36"/>
      <c r="AHH14" s="36"/>
      <c r="AHI14" s="36"/>
      <c r="AHJ14" s="36"/>
      <c r="AHK14" s="36"/>
      <c r="AHL14" s="36"/>
      <c r="AHM14" s="36"/>
      <c r="AHN14" s="36"/>
      <c r="AHO14" s="36"/>
      <c r="AHP14" s="36"/>
      <c r="AHQ14" s="36"/>
      <c r="AHR14" s="36"/>
      <c r="AHS14" s="36"/>
      <c r="AHT14" s="36"/>
      <c r="AHU14" s="36"/>
      <c r="AHV14" s="36"/>
      <c r="AHW14" s="36"/>
      <c r="AHX14" s="36"/>
      <c r="AHY14" s="36"/>
      <c r="AHZ14" s="36"/>
      <c r="AIA14" s="36"/>
      <c r="AIB14" s="36"/>
      <c r="AIC14" s="36"/>
      <c r="AID14" s="36"/>
      <c r="AIE14" s="36"/>
      <c r="AIF14" s="36"/>
      <c r="AIG14" s="36"/>
      <c r="AIH14" s="36"/>
      <c r="AII14" s="36"/>
      <c r="AIJ14" s="36"/>
      <c r="AIK14" s="36"/>
      <c r="AIL14" s="36"/>
      <c r="AIM14" s="36"/>
      <c r="AIN14" s="36"/>
      <c r="AIO14" s="36"/>
      <c r="AIP14" s="36"/>
      <c r="AIQ14" s="36"/>
      <c r="AIR14" s="36"/>
      <c r="AIS14" s="36"/>
      <c r="AIT14" s="36"/>
      <c r="AIU14" s="36"/>
      <c r="AIV14" s="36"/>
      <c r="AIW14" s="36"/>
      <c r="AIX14" s="36"/>
      <c r="AIY14" s="36"/>
      <c r="AIZ14" s="36"/>
      <c r="AJA14" s="36"/>
      <c r="AJB14" s="36"/>
      <c r="AJC14" s="36"/>
      <c r="AJD14" s="36"/>
      <c r="AJE14" s="36"/>
      <c r="AJF14" s="36"/>
      <c r="AJG14" s="36"/>
      <c r="AJH14" s="36"/>
      <c r="AJI14" s="36"/>
      <c r="AJJ14" s="36"/>
      <c r="AJK14" s="36"/>
      <c r="AJL14" s="36"/>
      <c r="AJM14" s="36"/>
      <c r="AJN14" s="36"/>
      <c r="AJO14" s="36"/>
      <c r="AJP14" s="36"/>
      <c r="AJQ14" s="36"/>
      <c r="AJR14" s="36"/>
      <c r="AJS14" s="36"/>
      <c r="AJT14" s="36"/>
      <c r="AJU14" s="36"/>
      <c r="AJV14" s="36"/>
      <c r="AJW14" s="36"/>
      <c r="AJX14" s="36"/>
      <c r="AJY14" s="36"/>
      <c r="AJZ14" s="36"/>
      <c r="AKA14" s="36"/>
      <c r="AKB14" s="36"/>
      <c r="AKC14" s="36"/>
      <c r="AKD14" s="36"/>
      <c r="AKE14" s="36"/>
      <c r="AKF14" s="36"/>
      <c r="AKG14" s="36"/>
      <c r="AKH14" s="36"/>
      <c r="AKI14" s="36"/>
      <c r="AKJ14" s="36"/>
      <c r="AKK14" s="36"/>
      <c r="AKL14" s="36"/>
      <c r="AKM14" s="36"/>
      <c r="AKN14" s="36"/>
      <c r="AKO14" s="36"/>
      <c r="AKP14" s="36"/>
      <c r="AKQ14" s="36"/>
      <c r="AKR14" s="36"/>
      <c r="AKS14" s="36"/>
      <c r="AKT14" s="36"/>
      <c r="AKU14" s="36"/>
      <c r="AKV14" s="36"/>
      <c r="AKW14" s="36"/>
      <c r="AKX14" s="36"/>
      <c r="AKY14" s="36"/>
      <c r="AKZ14" s="36"/>
      <c r="ALA14" s="36"/>
      <c r="ALB14" s="36"/>
      <c r="ALC14" s="36"/>
      <c r="ALD14" s="36"/>
      <c r="ALE14" s="36"/>
      <c r="ALF14" s="36"/>
      <c r="ALG14" s="36"/>
      <c r="ALH14" s="36"/>
      <c r="ALI14" s="36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</row>
    <row r="15" spans="1:1008" s="37" customFormat="1" ht="66" customHeight="1" x14ac:dyDescent="0.2">
      <c r="A15" s="29" t="s">
        <v>17</v>
      </c>
      <c r="B15" s="39" t="s">
        <v>29</v>
      </c>
      <c r="C15" s="29" t="s">
        <v>7</v>
      </c>
      <c r="D15" s="30">
        <v>220</v>
      </c>
      <c r="E15" s="25"/>
      <c r="F15" s="31">
        <f t="shared" si="0"/>
        <v>0</v>
      </c>
      <c r="G15" s="32"/>
      <c r="H15" s="33">
        <f t="shared" si="1"/>
        <v>0</v>
      </c>
      <c r="I15" s="31">
        <f t="shared" si="2"/>
        <v>0</v>
      </c>
      <c r="J15" s="26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</row>
    <row r="16" spans="1:1008" s="37" customFormat="1" ht="51" customHeight="1" x14ac:dyDescent="0.2">
      <c r="A16" s="29" t="s">
        <v>18</v>
      </c>
      <c r="B16" s="39" t="s">
        <v>31</v>
      </c>
      <c r="C16" s="29" t="s">
        <v>7</v>
      </c>
      <c r="D16" s="30">
        <v>20</v>
      </c>
      <c r="E16" s="25"/>
      <c r="F16" s="31">
        <f t="shared" ref="F16:F17" si="3">ROUND(D16*E16,2)</f>
        <v>0</v>
      </c>
      <c r="G16" s="32"/>
      <c r="H16" s="33">
        <f t="shared" ref="H16:H17" si="4">ROUND(F16*(1+G16),2)</f>
        <v>0</v>
      </c>
      <c r="I16" s="31">
        <f t="shared" ref="I16:I17" si="5">ROUND(H16/D16,2)</f>
        <v>0</v>
      </c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  <c r="AEP16" s="36"/>
      <c r="AEQ16" s="36"/>
      <c r="AER16" s="36"/>
      <c r="AES16" s="36"/>
      <c r="AET16" s="36"/>
      <c r="AEU16" s="36"/>
      <c r="AEV16" s="36"/>
      <c r="AEW16" s="36"/>
      <c r="AEX16" s="36"/>
      <c r="AEY16" s="36"/>
      <c r="AEZ16" s="36"/>
      <c r="AFA16" s="36"/>
      <c r="AFB16" s="36"/>
      <c r="AFC16" s="36"/>
      <c r="AFD16" s="36"/>
      <c r="AFE16" s="36"/>
      <c r="AFF16" s="36"/>
      <c r="AFG16" s="36"/>
      <c r="AFH16" s="36"/>
      <c r="AFI16" s="36"/>
      <c r="AFJ16" s="36"/>
      <c r="AFK16" s="36"/>
      <c r="AFL16" s="36"/>
      <c r="AFM16" s="36"/>
      <c r="AFN16" s="36"/>
      <c r="AFO16" s="36"/>
      <c r="AFP16" s="36"/>
      <c r="AFQ16" s="36"/>
      <c r="AFR16" s="36"/>
      <c r="AFS16" s="36"/>
      <c r="AFT16" s="36"/>
      <c r="AFU16" s="36"/>
      <c r="AFV16" s="36"/>
      <c r="AFW16" s="36"/>
      <c r="AFX16" s="36"/>
      <c r="AFY16" s="36"/>
      <c r="AFZ16" s="36"/>
      <c r="AGA16" s="36"/>
      <c r="AGB16" s="36"/>
      <c r="AGC16" s="36"/>
      <c r="AGD16" s="36"/>
      <c r="AGE16" s="36"/>
      <c r="AGF16" s="36"/>
      <c r="AGG16" s="36"/>
      <c r="AGH16" s="36"/>
      <c r="AGI16" s="36"/>
      <c r="AGJ16" s="36"/>
      <c r="AGK16" s="36"/>
      <c r="AGL16" s="36"/>
      <c r="AGM16" s="36"/>
      <c r="AGN16" s="36"/>
      <c r="AGO16" s="36"/>
      <c r="AGP16" s="36"/>
      <c r="AGQ16" s="36"/>
      <c r="AGR16" s="36"/>
      <c r="AGS16" s="36"/>
      <c r="AGT16" s="36"/>
      <c r="AGU16" s="36"/>
      <c r="AGV16" s="36"/>
      <c r="AGW16" s="36"/>
      <c r="AGX16" s="36"/>
      <c r="AGY16" s="36"/>
      <c r="AGZ16" s="36"/>
      <c r="AHA16" s="36"/>
      <c r="AHB16" s="36"/>
      <c r="AHC16" s="36"/>
      <c r="AHD16" s="36"/>
      <c r="AHE16" s="36"/>
      <c r="AHF16" s="36"/>
      <c r="AHG16" s="36"/>
      <c r="AHH16" s="36"/>
      <c r="AHI16" s="36"/>
      <c r="AHJ16" s="36"/>
      <c r="AHK16" s="36"/>
      <c r="AHL16" s="36"/>
      <c r="AHM16" s="36"/>
      <c r="AHN16" s="36"/>
      <c r="AHO16" s="36"/>
      <c r="AHP16" s="36"/>
      <c r="AHQ16" s="36"/>
      <c r="AHR16" s="36"/>
      <c r="AHS16" s="36"/>
      <c r="AHT16" s="36"/>
      <c r="AHU16" s="36"/>
      <c r="AHV16" s="36"/>
      <c r="AHW16" s="36"/>
      <c r="AHX16" s="36"/>
      <c r="AHY16" s="36"/>
      <c r="AHZ16" s="36"/>
      <c r="AIA16" s="36"/>
      <c r="AIB16" s="36"/>
      <c r="AIC16" s="36"/>
      <c r="AID16" s="36"/>
      <c r="AIE16" s="36"/>
      <c r="AIF16" s="36"/>
      <c r="AIG16" s="36"/>
      <c r="AIH16" s="36"/>
      <c r="AII16" s="36"/>
      <c r="AIJ16" s="36"/>
      <c r="AIK16" s="36"/>
      <c r="AIL16" s="36"/>
      <c r="AIM16" s="36"/>
      <c r="AIN16" s="36"/>
      <c r="AIO16" s="36"/>
      <c r="AIP16" s="36"/>
      <c r="AIQ16" s="36"/>
      <c r="AIR16" s="36"/>
      <c r="AIS16" s="36"/>
      <c r="AIT16" s="36"/>
      <c r="AIU16" s="36"/>
      <c r="AIV16" s="36"/>
      <c r="AIW16" s="36"/>
      <c r="AIX16" s="36"/>
      <c r="AIY16" s="36"/>
      <c r="AIZ16" s="36"/>
      <c r="AJA16" s="36"/>
      <c r="AJB16" s="36"/>
      <c r="AJC16" s="36"/>
      <c r="AJD16" s="36"/>
      <c r="AJE16" s="36"/>
      <c r="AJF16" s="36"/>
      <c r="AJG16" s="36"/>
      <c r="AJH16" s="36"/>
      <c r="AJI16" s="36"/>
      <c r="AJJ16" s="36"/>
      <c r="AJK16" s="36"/>
      <c r="AJL16" s="36"/>
      <c r="AJM16" s="36"/>
      <c r="AJN16" s="36"/>
      <c r="AJO16" s="36"/>
      <c r="AJP16" s="36"/>
      <c r="AJQ16" s="36"/>
      <c r="AJR16" s="36"/>
      <c r="AJS16" s="36"/>
      <c r="AJT16" s="36"/>
      <c r="AJU16" s="36"/>
      <c r="AJV16" s="36"/>
      <c r="AJW16" s="36"/>
      <c r="AJX16" s="36"/>
      <c r="AJY16" s="36"/>
      <c r="AJZ16" s="36"/>
      <c r="AKA16" s="36"/>
      <c r="AKB16" s="36"/>
      <c r="AKC16" s="36"/>
      <c r="AKD16" s="36"/>
      <c r="AKE16" s="36"/>
      <c r="AKF16" s="36"/>
      <c r="AKG16" s="36"/>
      <c r="AKH16" s="36"/>
      <c r="AKI16" s="36"/>
      <c r="AKJ16" s="36"/>
      <c r="AKK16" s="36"/>
      <c r="AKL16" s="36"/>
      <c r="AKM16" s="36"/>
      <c r="AKN16" s="36"/>
      <c r="AKO16" s="36"/>
      <c r="AKP16" s="36"/>
      <c r="AKQ16" s="36"/>
      <c r="AKR16" s="36"/>
      <c r="AKS16" s="36"/>
      <c r="AKT16" s="36"/>
      <c r="AKU16" s="36"/>
      <c r="AKV16" s="36"/>
      <c r="AKW16" s="36"/>
      <c r="AKX16" s="36"/>
      <c r="AKY16" s="36"/>
      <c r="AKZ16" s="36"/>
      <c r="ALA16" s="36"/>
      <c r="ALB16" s="36"/>
      <c r="ALC16" s="36"/>
      <c r="ALD16" s="36"/>
      <c r="ALE16" s="36"/>
      <c r="ALF16" s="36"/>
      <c r="ALG16" s="36"/>
      <c r="ALH16" s="36"/>
      <c r="ALI16" s="36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</row>
    <row r="17" spans="1:1008" s="37" customFormat="1" ht="52.5" customHeight="1" x14ac:dyDescent="0.2">
      <c r="A17" s="29" t="s">
        <v>19</v>
      </c>
      <c r="B17" s="39" t="s">
        <v>30</v>
      </c>
      <c r="C17" s="29" t="s">
        <v>7</v>
      </c>
      <c r="D17" s="30">
        <v>20</v>
      </c>
      <c r="E17" s="25"/>
      <c r="F17" s="31">
        <f t="shared" si="3"/>
        <v>0</v>
      </c>
      <c r="G17" s="32"/>
      <c r="H17" s="33">
        <f t="shared" si="4"/>
        <v>0</v>
      </c>
      <c r="I17" s="31">
        <f t="shared" si="5"/>
        <v>0</v>
      </c>
      <c r="J17" s="24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  <c r="AEP17" s="36"/>
      <c r="AEQ17" s="36"/>
      <c r="AER17" s="36"/>
      <c r="AES17" s="36"/>
      <c r="AET17" s="36"/>
      <c r="AEU17" s="36"/>
      <c r="AEV17" s="36"/>
      <c r="AEW17" s="36"/>
      <c r="AEX17" s="36"/>
      <c r="AEY17" s="36"/>
      <c r="AEZ17" s="36"/>
      <c r="AFA17" s="36"/>
      <c r="AFB17" s="36"/>
      <c r="AFC17" s="36"/>
      <c r="AFD17" s="36"/>
      <c r="AFE17" s="36"/>
      <c r="AFF17" s="36"/>
      <c r="AFG17" s="36"/>
      <c r="AFH17" s="36"/>
      <c r="AFI17" s="36"/>
      <c r="AFJ17" s="36"/>
      <c r="AFK17" s="36"/>
      <c r="AFL17" s="36"/>
      <c r="AFM17" s="36"/>
      <c r="AFN17" s="36"/>
      <c r="AFO17" s="36"/>
      <c r="AFP17" s="36"/>
      <c r="AFQ17" s="36"/>
      <c r="AFR17" s="36"/>
      <c r="AFS17" s="36"/>
      <c r="AFT17" s="36"/>
      <c r="AFU17" s="36"/>
      <c r="AFV17" s="36"/>
      <c r="AFW17" s="36"/>
      <c r="AFX17" s="36"/>
      <c r="AFY17" s="36"/>
      <c r="AFZ17" s="36"/>
      <c r="AGA17" s="36"/>
      <c r="AGB17" s="36"/>
      <c r="AGC17" s="36"/>
      <c r="AGD17" s="36"/>
      <c r="AGE17" s="36"/>
      <c r="AGF17" s="36"/>
      <c r="AGG17" s="36"/>
      <c r="AGH17" s="36"/>
      <c r="AGI17" s="36"/>
      <c r="AGJ17" s="36"/>
      <c r="AGK17" s="36"/>
      <c r="AGL17" s="36"/>
      <c r="AGM17" s="36"/>
      <c r="AGN17" s="36"/>
      <c r="AGO17" s="36"/>
      <c r="AGP17" s="36"/>
      <c r="AGQ17" s="36"/>
      <c r="AGR17" s="36"/>
      <c r="AGS17" s="36"/>
      <c r="AGT17" s="36"/>
      <c r="AGU17" s="36"/>
      <c r="AGV17" s="36"/>
      <c r="AGW17" s="36"/>
      <c r="AGX17" s="36"/>
      <c r="AGY17" s="36"/>
      <c r="AGZ17" s="36"/>
      <c r="AHA17" s="36"/>
      <c r="AHB17" s="36"/>
      <c r="AHC17" s="36"/>
      <c r="AHD17" s="36"/>
      <c r="AHE17" s="36"/>
      <c r="AHF17" s="36"/>
      <c r="AHG17" s="36"/>
      <c r="AHH17" s="36"/>
      <c r="AHI17" s="36"/>
      <c r="AHJ17" s="36"/>
      <c r="AHK17" s="36"/>
      <c r="AHL17" s="36"/>
      <c r="AHM17" s="36"/>
      <c r="AHN17" s="36"/>
      <c r="AHO17" s="36"/>
      <c r="AHP17" s="36"/>
      <c r="AHQ17" s="36"/>
      <c r="AHR17" s="36"/>
      <c r="AHS17" s="36"/>
      <c r="AHT17" s="36"/>
      <c r="AHU17" s="36"/>
      <c r="AHV17" s="36"/>
      <c r="AHW17" s="36"/>
      <c r="AHX17" s="36"/>
      <c r="AHY17" s="36"/>
      <c r="AHZ17" s="36"/>
      <c r="AIA17" s="36"/>
      <c r="AIB17" s="36"/>
      <c r="AIC17" s="36"/>
      <c r="AID17" s="36"/>
      <c r="AIE17" s="36"/>
      <c r="AIF17" s="36"/>
      <c r="AIG17" s="36"/>
      <c r="AIH17" s="36"/>
      <c r="AII17" s="36"/>
      <c r="AIJ17" s="36"/>
      <c r="AIK17" s="36"/>
      <c r="AIL17" s="36"/>
      <c r="AIM17" s="36"/>
      <c r="AIN17" s="36"/>
      <c r="AIO17" s="36"/>
      <c r="AIP17" s="36"/>
      <c r="AIQ17" s="36"/>
      <c r="AIR17" s="36"/>
      <c r="AIS17" s="36"/>
      <c r="AIT17" s="36"/>
      <c r="AIU17" s="36"/>
      <c r="AIV17" s="36"/>
      <c r="AIW17" s="36"/>
      <c r="AIX17" s="36"/>
      <c r="AIY17" s="36"/>
      <c r="AIZ17" s="36"/>
      <c r="AJA17" s="36"/>
      <c r="AJB17" s="36"/>
      <c r="AJC17" s="36"/>
      <c r="AJD17" s="36"/>
      <c r="AJE17" s="36"/>
      <c r="AJF17" s="36"/>
      <c r="AJG17" s="36"/>
      <c r="AJH17" s="36"/>
      <c r="AJI17" s="36"/>
      <c r="AJJ17" s="36"/>
      <c r="AJK17" s="36"/>
      <c r="AJL17" s="36"/>
      <c r="AJM17" s="36"/>
      <c r="AJN17" s="36"/>
      <c r="AJO17" s="36"/>
      <c r="AJP17" s="36"/>
      <c r="AJQ17" s="36"/>
      <c r="AJR17" s="36"/>
      <c r="AJS17" s="36"/>
      <c r="AJT17" s="36"/>
      <c r="AJU17" s="36"/>
      <c r="AJV17" s="36"/>
      <c r="AJW17" s="36"/>
      <c r="AJX17" s="36"/>
      <c r="AJY17" s="36"/>
      <c r="AJZ17" s="36"/>
      <c r="AKA17" s="36"/>
      <c r="AKB17" s="36"/>
      <c r="AKC17" s="36"/>
      <c r="AKD17" s="36"/>
      <c r="AKE17" s="36"/>
      <c r="AKF17" s="36"/>
      <c r="AKG17" s="36"/>
      <c r="AKH17" s="36"/>
      <c r="AKI17" s="36"/>
      <c r="AKJ17" s="36"/>
      <c r="AKK17" s="36"/>
      <c r="AKL17" s="36"/>
      <c r="AKM17" s="36"/>
      <c r="AKN17" s="36"/>
      <c r="AKO17" s="36"/>
      <c r="AKP17" s="36"/>
      <c r="AKQ17" s="36"/>
      <c r="AKR17" s="36"/>
      <c r="AKS17" s="36"/>
      <c r="AKT17" s="36"/>
      <c r="AKU17" s="36"/>
      <c r="AKV17" s="36"/>
      <c r="AKW17" s="36"/>
      <c r="AKX17" s="36"/>
      <c r="AKY17" s="36"/>
      <c r="AKZ17" s="36"/>
      <c r="ALA17" s="36"/>
      <c r="ALB17" s="36"/>
      <c r="ALC17" s="36"/>
      <c r="ALD17" s="36"/>
      <c r="ALE17" s="36"/>
      <c r="ALF17" s="36"/>
      <c r="ALG17" s="36"/>
      <c r="ALH17" s="36"/>
      <c r="ALI17" s="36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</row>
    <row r="18" spans="1:1008" s="37" customFormat="1" ht="25.5" customHeight="1" x14ac:dyDescent="0.2">
      <c r="A18" s="29" t="s">
        <v>20</v>
      </c>
      <c r="B18" s="39" t="s">
        <v>21</v>
      </c>
      <c r="C18" s="29" t="s">
        <v>7</v>
      </c>
      <c r="D18" s="30">
        <v>2</v>
      </c>
      <c r="E18" s="25"/>
      <c r="F18" s="31">
        <f t="shared" ref="F18" si="6">ROUND(D18*E18,2)</f>
        <v>0</v>
      </c>
      <c r="G18" s="32"/>
      <c r="H18" s="33">
        <f t="shared" ref="H18" si="7">ROUND(F18*(1+G18),2)</f>
        <v>0</v>
      </c>
      <c r="I18" s="31">
        <f t="shared" ref="I18" si="8">ROUND(H18/D18,2)</f>
        <v>0</v>
      </c>
      <c r="J18" s="26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  <c r="AEP18" s="36"/>
      <c r="AEQ18" s="36"/>
      <c r="AER18" s="36"/>
      <c r="AES18" s="36"/>
      <c r="AET18" s="36"/>
      <c r="AEU18" s="36"/>
      <c r="AEV18" s="36"/>
      <c r="AEW18" s="36"/>
      <c r="AEX18" s="36"/>
      <c r="AEY18" s="36"/>
      <c r="AEZ18" s="36"/>
      <c r="AFA18" s="36"/>
      <c r="AFB18" s="36"/>
      <c r="AFC18" s="36"/>
      <c r="AFD18" s="36"/>
      <c r="AFE18" s="36"/>
      <c r="AFF18" s="36"/>
      <c r="AFG18" s="36"/>
      <c r="AFH18" s="36"/>
      <c r="AFI18" s="36"/>
      <c r="AFJ18" s="36"/>
      <c r="AFK18" s="36"/>
      <c r="AFL18" s="36"/>
      <c r="AFM18" s="36"/>
      <c r="AFN18" s="36"/>
      <c r="AFO18" s="36"/>
      <c r="AFP18" s="36"/>
      <c r="AFQ18" s="36"/>
      <c r="AFR18" s="36"/>
      <c r="AFS18" s="36"/>
      <c r="AFT18" s="36"/>
      <c r="AFU18" s="36"/>
      <c r="AFV18" s="36"/>
      <c r="AFW18" s="36"/>
      <c r="AFX18" s="36"/>
      <c r="AFY18" s="36"/>
      <c r="AFZ18" s="36"/>
      <c r="AGA18" s="36"/>
      <c r="AGB18" s="36"/>
      <c r="AGC18" s="36"/>
      <c r="AGD18" s="36"/>
      <c r="AGE18" s="36"/>
      <c r="AGF18" s="36"/>
      <c r="AGG18" s="36"/>
      <c r="AGH18" s="36"/>
      <c r="AGI18" s="36"/>
      <c r="AGJ18" s="36"/>
      <c r="AGK18" s="36"/>
      <c r="AGL18" s="36"/>
      <c r="AGM18" s="36"/>
      <c r="AGN18" s="36"/>
      <c r="AGO18" s="36"/>
      <c r="AGP18" s="36"/>
      <c r="AGQ18" s="36"/>
      <c r="AGR18" s="36"/>
      <c r="AGS18" s="36"/>
      <c r="AGT18" s="36"/>
      <c r="AGU18" s="36"/>
      <c r="AGV18" s="36"/>
      <c r="AGW18" s="36"/>
      <c r="AGX18" s="36"/>
      <c r="AGY18" s="36"/>
      <c r="AGZ18" s="36"/>
      <c r="AHA18" s="36"/>
      <c r="AHB18" s="36"/>
      <c r="AHC18" s="36"/>
      <c r="AHD18" s="36"/>
      <c r="AHE18" s="36"/>
      <c r="AHF18" s="36"/>
      <c r="AHG18" s="36"/>
      <c r="AHH18" s="36"/>
      <c r="AHI18" s="36"/>
      <c r="AHJ18" s="36"/>
      <c r="AHK18" s="36"/>
      <c r="AHL18" s="36"/>
      <c r="AHM18" s="36"/>
      <c r="AHN18" s="36"/>
      <c r="AHO18" s="36"/>
      <c r="AHP18" s="36"/>
      <c r="AHQ18" s="36"/>
      <c r="AHR18" s="36"/>
      <c r="AHS18" s="36"/>
      <c r="AHT18" s="36"/>
      <c r="AHU18" s="36"/>
      <c r="AHV18" s="36"/>
      <c r="AHW18" s="36"/>
      <c r="AHX18" s="36"/>
      <c r="AHY18" s="36"/>
      <c r="AHZ18" s="36"/>
      <c r="AIA18" s="36"/>
      <c r="AIB18" s="36"/>
      <c r="AIC18" s="36"/>
      <c r="AID18" s="36"/>
      <c r="AIE18" s="36"/>
      <c r="AIF18" s="36"/>
      <c r="AIG18" s="36"/>
      <c r="AIH18" s="36"/>
      <c r="AII18" s="36"/>
      <c r="AIJ18" s="36"/>
      <c r="AIK18" s="36"/>
      <c r="AIL18" s="36"/>
      <c r="AIM18" s="36"/>
      <c r="AIN18" s="36"/>
      <c r="AIO18" s="36"/>
      <c r="AIP18" s="36"/>
      <c r="AIQ18" s="36"/>
      <c r="AIR18" s="36"/>
      <c r="AIS18" s="36"/>
      <c r="AIT18" s="36"/>
      <c r="AIU18" s="36"/>
      <c r="AIV18" s="36"/>
      <c r="AIW18" s="36"/>
      <c r="AIX18" s="36"/>
      <c r="AIY18" s="36"/>
      <c r="AIZ18" s="36"/>
      <c r="AJA18" s="36"/>
      <c r="AJB18" s="36"/>
      <c r="AJC18" s="36"/>
      <c r="AJD18" s="36"/>
      <c r="AJE18" s="36"/>
      <c r="AJF18" s="36"/>
      <c r="AJG18" s="36"/>
      <c r="AJH18" s="36"/>
      <c r="AJI18" s="36"/>
      <c r="AJJ18" s="36"/>
      <c r="AJK18" s="36"/>
      <c r="AJL18" s="36"/>
      <c r="AJM18" s="36"/>
      <c r="AJN18" s="36"/>
      <c r="AJO18" s="36"/>
      <c r="AJP18" s="36"/>
      <c r="AJQ18" s="36"/>
      <c r="AJR18" s="36"/>
      <c r="AJS18" s="36"/>
      <c r="AJT18" s="36"/>
      <c r="AJU18" s="36"/>
      <c r="AJV18" s="36"/>
      <c r="AJW18" s="36"/>
      <c r="AJX18" s="36"/>
      <c r="AJY18" s="36"/>
      <c r="AJZ18" s="36"/>
      <c r="AKA18" s="36"/>
      <c r="AKB18" s="36"/>
      <c r="AKC18" s="36"/>
      <c r="AKD18" s="36"/>
      <c r="AKE18" s="36"/>
      <c r="AKF18" s="36"/>
      <c r="AKG18" s="36"/>
      <c r="AKH18" s="36"/>
      <c r="AKI18" s="36"/>
      <c r="AKJ18" s="36"/>
      <c r="AKK18" s="36"/>
      <c r="AKL18" s="36"/>
      <c r="AKM18" s="36"/>
      <c r="AKN18" s="36"/>
      <c r="AKO18" s="36"/>
      <c r="AKP18" s="36"/>
      <c r="AKQ18" s="36"/>
      <c r="AKR18" s="36"/>
      <c r="AKS18" s="36"/>
      <c r="AKT18" s="36"/>
      <c r="AKU18" s="36"/>
      <c r="AKV18" s="36"/>
      <c r="AKW18" s="36"/>
      <c r="AKX18" s="36"/>
      <c r="AKY18" s="36"/>
      <c r="AKZ18" s="36"/>
      <c r="ALA18" s="36"/>
      <c r="ALB18" s="36"/>
      <c r="ALC18" s="36"/>
      <c r="ALD18" s="36"/>
      <c r="ALE18" s="36"/>
      <c r="ALF18" s="36"/>
      <c r="ALG18" s="36"/>
      <c r="ALH18" s="36"/>
      <c r="ALI18" s="36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</row>
    <row r="19" spans="1:1008" s="37" customFormat="1" ht="30.75" customHeight="1" x14ac:dyDescent="0.2">
      <c r="A19" s="40"/>
      <c r="B19" s="16"/>
      <c r="C19" s="1"/>
      <c r="D19" s="1"/>
      <c r="E19" s="41" t="s">
        <v>8</v>
      </c>
      <c r="F19" s="41">
        <f>SUM(F12:F18)</f>
        <v>0</v>
      </c>
      <c r="G19" s="41" t="s">
        <v>9</v>
      </c>
      <c r="H19" s="42">
        <f>F19+(F19*G12)</f>
        <v>0</v>
      </c>
      <c r="I19" s="18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  <c r="AEP19" s="36"/>
      <c r="AEQ19" s="36"/>
      <c r="AER19" s="36"/>
      <c r="AES19" s="36"/>
      <c r="AET19" s="36"/>
      <c r="AEU19" s="36"/>
      <c r="AEV19" s="36"/>
      <c r="AEW19" s="36"/>
      <c r="AEX19" s="36"/>
      <c r="AEY19" s="36"/>
      <c r="AEZ19" s="36"/>
      <c r="AFA19" s="36"/>
      <c r="AFB19" s="36"/>
      <c r="AFC19" s="36"/>
      <c r="AFD19" s="36"/>
      <c r="AFE19" s="36"/>
      <c r="AFF19" s="36"/>
      <c r="AFG19" s="36"/>
      <c r="AFH19" s="36"/>
      <c r="AFI19" s="36"/>
      <c r="AFJ19" s="36"/>
      <c r="AFK19" s="36"/>
      <c r="AFL19" s="36"/>
      <c r="AFM19" s="36"/>
      <c r="AFN19" s="36"/>
      <c r="AFO19" s="36"/>
      <c r="AFP19" s="36"/>
      <c r="AFQ19" s="36"/>
      <c r="AFR19" s="36"/>
      <c r="AFS19" s="36"/>
      <c r="AFT19" s="36"/>
      <c r="AFU19" s="36"/>
      <c r="AFV19" s="36"/>
      <c r="AFW19" s="36"/>
      <c r="AFX19" s="36"/>
      <c r="AFY19" s="36"/>
      <c r="AFZ19" s="36"/>
      <c r="AGA19" s="36"/>
      <c r="AGB19" s="36"/>
      <c r="AGC19" s="36"/>
      <c r="AGD19" s="36"/>
      <c r="AGE19" s="36"/>
      <c r="AGF19" s="36"/>
      <c r="AGG19" s="36"/>
      <c r="AGH19" s="36"/>
      <c r="AGI19" s="36"/>
      <c r="AGJ19" s="36"/>
      <c r="AGK19" s="36"/>
      <c r="AGL19" s="36"/>
      <c r="AGM19" s="36"/>
      <c r="AGN19" s="36"/>
      <c r="AGO19" s="36"/>
      <c r="AGP19" s="36"/>
      <c r="AGQ19" s="36"/>
      <c r="AGR19" s="36"/>
      <c r="AGS19" s="36"/>
      <c r="AGT19" s="36"/>
      <c r="AGU19" s="36"/>
      <c r="AGV19" s="36"/>
      <c r="AGW19" s="36"/>
      <c r="AGX19" s="36"/>
      <c r="AGY19" s="36"/>
      <c r="AGZ19" s="36"/>
      <c r="AHA19" s="36"/>
      <c r="AHB19" s="36"/>
      <c r="AHC19" s="36"/>
      <c r="AHD19" s="36"/>
      <c r="AHE19" s="36"/>
      <c r="AHF19" s="36"/>
      <c r="AHG19" s="36"/>
      <c r="AHH19" s="36"/>
      <c r="AHI19" s="36"/>
      <c r="AHJ19" s="36"/>
      <c r="AHK19" s="36"/>
      <c r="AHL19" s="36"/>
      <c r="AHM19" s="36"/>
      <c r="AHN19" s="36"/>
      <c r="AHO19" s="36"/>
      <c r="AHP19" s="36"/>
      <c r="AHQ19" s="36"/>
      <c r="AHR19" s="36"/>
      <c r="AHS19" s="36"/>
      <c r="AHT19" s="36"/>
      <c r="AHU19" s="36"/>
      <c r="AHV19" s="36"/>
      <c r="AHW19" s="36"/>
      <c r="AHX19" s="36"/>
      <c r="AHY19" s="36"/>
      <c r="AHZ19" s="36"/>
      <c r="AIA19" s="36"/>
      <c r="AIB19" s="36"/>
      <c r="AIC19" s="36"/>
      <c r="AID19" s="36"/>
      <c r="AIE19" s="36"/>
      <c r="AIF19" s="36"/>
      <c r="AIG19" s="36"/>
      <c r="AIH19" s="36"/>
      <c r="AII19" s="36"/>
      <c r="AIJ19" s="36"/>
      <c r="AIK19" s="36"/>
      <c r="AIL19" s="36"/>
      <c r="AIM19" s="36"/>
      <c r="AIN19" s="36"/>
      <c r="AIO19" s="36"/>
      <c r="AIP19" s="36"/>
      <c r="AIQ19" s="36"/>
      <c r="AIR19" s="36"/>
      <c r="AIS19" s="36"/>
      <c r="AIT19" s="36"/>
      <c r="AIU19" s="36"/>
      <c r="AIV19" s="36"/>
      <c r="AIW19" s="36"/>
      <c r="AIX19" s="36"/>
      <c r="AIY19" s="36"/>
      <c r="AIZ19" s="36"/>
      <c r="AJA19" s="36"/>
      <c r="AJB19" s="36"/>
      <c r="AJC19" s="36"/>
      <c r="AJD19" s="36"/>
      <c r="AJE19" s="36"/>
      <c r="AJF19" s="36"/>
      <c r="AJG19" s="36"/>
      <c r="AJH19" s="36"/>
      <c r="AJI19" s="36"/>
      <c r="AJJ19" s="36"/>
      <c r="AJK19" s="36"/>
      <c r="AJL19" s="36"/>
      <c r="AJM19" s="36"/>
      <c r="AJN19" s="36"/>
      <c r="AJO19" s="36"/>
      <c r="AJP19" s="36"/>
      <c r="AJQ19" s="36"/>
      <c r="AJR19" s="36"/>
      <c r="AJS19" s="36"/>
      <c r="AJT19" s="36"/>
      <c r="AJU19" s="36"/>
      <c r="AJV19" s="36"/>
      <c r="AJW19" s="36"/>
      <c r="AJX19" s="36"/>
      <c r="AJY19" s="36"/>
      <c r="AJZ19" s="36"/>
      <c r="AKA19" s="36"/>
      <c r="AKB19" s="36"/>
      <c r="AKC19" s="36"/>
      <c r="AKD19" s="36"/>
      <c r="AKE19" s="36"/>
      <c r="AKF19" s="36"/>
      <c r="AKG19" s="36"/>
      <c r="AKH19" s="36"/>
      <c r="AKI19" s="36"/>
      <c r="AKJ19" s="36"/>
      <c r="AKK19" s="36"/>
      <c r="AKL19" s="36"/>
      <c r="AKM19" s="36"/>
      <c r="AKN19" s="36"/>
      <c r="AKO19" s="36"/>
      <c r="AKP19" s="36"/>
      <c r="AKQ19" s="36"/>
      <c r="AKR19" s="36"/>
      <c r="AKS19" s="36"/>
      <c r="AKT19" s="36"/>
      <c r="AKU19" s="36"/>
      <c r="AKV19" s="36"/>
      <c r="AKW19" s="36"/>
      <c r="AKX19" s="36"/>
      <c r="AKY19" s="36"/>
      <c r="AKZ19" s="36"/>
      <c r="ALA19" s="36"/>
      <c r="ALB19" s="36"/>
      <c r="ALC19" s="36"/>
      <c r="ALD19" s="36"/>
      <c r="ALE19" s="36"/>
      <c r="ALF19" s="36"/>
      <c r="ALG19" s="36"/>
      <c r="ALH19" s="36"/>
      <c r="ALI19" s="36"/>
    </row>
    <row r="21" spans="1:1008" x14ac:dyDescent="0.15">
      <c r="A21" s="47" t="s">
        <v>27</v>
      </c>
      <c r="B21" s="47"/>
      <c r="C21" s="47"/>
      <c r="D21" s="47"/>
      <c r="E21" s="47"/>
      <c r="F21" s="47"/>
      <c r="G21" s="47"/>
      <c r="H21" s="47"/>
      <c r="I21" s="47"/>
      <c r="J21" s="47"/>
    </row>
    <row r="23" spans="1:1008" ht="16.7" customHeight="1" x14ac:dyDescent="0.15">
      <c r="B23" s="23"/>
    </row>
    <row r="24" spans="1:1008" ht="16.7" hidden="1" customHeight="1" x14ac:dyDescent="0.15"/>
    <row r="25" spans="1:1008" ht="16.7" hidden="1" customHeight="1" x14ac:dyDescent="0.15"/>
    <row r="26" spans="1:1008" ht="16.7" hidden="1" customHeight="1" x14ac:dyDescent="0.15"/>
    <row r="27" spans="1:1008" ht="16.5" hidden="1" customHeight="1" x14ac:dyDescent="0.15"/>
    <row r="28" spans="1:1008" ht="72.75" hidden="1" customHeight="1" x14ac:dyDescent="0.2">
      <c r="B28" s="14" t="s">
        <v>10</v>
      </c>
      <c r="C28" s="15"/>
      <c r="D28" s="15"/>
      <c r="E28" s="15"/>
      <c r="F28" s="43" t="s">
        <v>11</v>
      </c>
      <c r="G28" s="43"/>
      <c r="H28" s="43"/>
      <c r="I28" s="43"/>
      <c r="J28" s="43"/>
    </row>
    <row r="29" spans="1:1008" hidden="1" x14ac:dyDescent="0.2">
      <c r="B29" s="16"/>
      <c r="E29" s="17"/>
      <c r="F29" s="18"/>
      <c r="G29" s="19"/>
      <c r="H29" s="20"/>
      <c r="I29" s="18"/>
      <c r="J29" s="21"/>
    </row>
  </sheetData>
  <mergeCells count="6">
    <mergeCell ref="F28:J28"/>
    <mergeCell ref="A4:J9"/>
    <mergeCell ref="A3:J3"/>
    <mergeCell ref="A2:J2"/>
    <mergeCell ref="A1:J1"/>
    <mergeCell ref="A21:J21"/>
  </mergeCells>
  <phoneticPr fontId="12" type="noConversion"/>
  <printOptions horizontalCentered="1"/>
  <pageMargins left="0.25" right="0.25" top="0.75" bottom="0.75" header="0.511811023622047" footer="0.511811023622047"/>
  <pageSetup paperSize="9" scale="88" fitToHeight="0" orientation="landscape" r:id="rId1"/>
  <rowBreaks count="2" manualBreakCount="2">
    <brk id="9" max="16383" man="1"/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</vt:lpstr>
      <vt:lpstr>ZADANIE!Obszar_wydruku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2024-02-28T12:20:24Z</cp:lastPrinted>
  <dcterms:created xsi:type="dcterms:W3CDTF">2019-02-04T11:59:38Z</dcterms:created>
  <dcterms:modified xsi:type="dcterms:W3CDTF">2024-04-09T06:23:49Z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