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\\192.168.3.133\DaneWsp\zamowienia\A PRZETARGI W TRAKCIE\6_2024_LEKI_2024_2026_UE\SWZ\"/>
    </mc:Choice>
  </mc:AlternateContent>
  <bookViews>
    <workbookView xWindow="0" yWindow="0" windowWidth="20160" windowHeight="9024" tabRatio="843" firstSheet="65" activeTab="78"/>
  </bookViews>
  <sheets>
    <sheet name="1" sheetId="134" r:id="rId1"/>
    <sheet name="2" sheetId="2" r:id="rId2"/>
    <sheet name="3" sheetId="135" r:id="rId3"/>
    <sheet name="4" sheetId="136" r:id="rId4"/>
    <sheet name="5" sheetId="137" r:id="rId5"/>
    <sheet name="6" sheetId="7" r:id="rId6"/>
    <sheet name="7" sheetId="8" r:id="rId7"/>
    <sheet name="8" sheetId="10" r:id="rId8"/>
    <sheet name="9" sheetId="11" r:id="rId9"/>
    <sheet name="10" sheetId="13" r:id="rId10"/>
    <sheet name="11" sheetId="128" r:id="rId11"/>
    <sheet name="12" sheetId="15" r:id="rId12"/>
    <sheet name="13" sheetId="16" r:id="rId13"/>
    <sheet name="14" sheetId="138" r:id="rId14"/>
    <sheet name="15" sheetId="20" r:id="rId15"/>
    <sheet name="16" sheetId="22" r:id="rId16"/>
    <sheet name="17" sheetId="139" r:id="rId17"/>
    <sheet name="18" sheetId="140" r:id="rId18"/>
    <sheet name="19" sheetId="141" r:id="rId19"/>
    <sheet name="20" sheetId="142" r:id="rId20"/>
    <sheet name="21" sheetId="34" r:id="rId21"/>
    <sheet name="22" sheetId="38" r:id="rId22"/>
    <sheet name="23" sheetId="39" r:id="rId23"/>
    <sheet name="24" sheetId="143" r:id="rId24"/>
    <sheet name="25" sheetId="42" r:id="rId25"/>
    <sheet name="26" sheetId="43" r:id="rId26"/>
    <sheet name="27" sheetId="44" r:id="rId27"/>
    <sheet name="28" sheetId="144" r:id="rId28"/>
    <sheet name="29" sheetId="47" r:id="rId29"/>
    <sheet name="30" sheetId="48" r:id="rId30"/>
    <sheet name="31" sheetId="145" r:id="rId31"/>
    <sheet name="32" sheetId="146" r:id="rId32"/>
    <sheet name="33" sheetId="147" r:id="rId33"/>
    <sheet name="34" sheetId="148" r:id="rId34"/>
    <sheet name="35" sheetId="149" r:id="rId35"/>
    <sheet name="36" sheetId="150" r:id="rId36"/>
    <sheet name="37" sheetId="57" r:id="rId37"/>
    <sheet name="38" sheetId="59" r:id="rId38"/>
    <sheet name="39" sheetId="63" r:id="rId39"/>
    <sheet name="40" sheetId="64" r:id="rId40"/>
    <sheet name="41" sheetId="65" r:id="rId41"/>
    <sheet name="42" sheetId="129" r:id="rId42"/>
    <sheet name="43" sheetId="151" r:id="rId43"/>
    <sheet name="44" sheetId="152" r:id="rId44"/>
    <sheet name="45" sheetId="153" r:id="rId45"/>
    <sheet name="46" sheetId="73" r:id="rId46"/>
    <sheet name="47" sheetId="154" r:id="rId47"/>
    <sheet name="48" sheetId="155" r:id="rId48"/>
    <sheet name="49" sheetId="156" r:id="rId49"/>
    <sheet name="50" sheetId="81" r:id="rId50"/>
    <sheet name="51" sheetId="157" r:id="rId51"/>
    <sheet name="52" sheetId="158" r:id="rId52"/>
    <sheet name="53" sheetId="159" r:id="rId53"/>
    <sheet name="54" sheetId="111" r:id="rId54"/>
    <sheet name="55" sheetId="160" r:id="rId55"/>
    <sheet name="56" sheetId="161" r:id="rId56"/>
    <sheet name="57" sheetId="94" r:id="rId57"/>
    <sheet name="58" sheetId="162" r:id="rId58"/>
    <sheet name="59" sheetId="163" r:id="rId59"/>
    <sheet name="60" sheetId="164" r:id="rId60"/>
    <sheet name="61" sheetId="165" r:id="rId61"/>
    <sheet name="62" sheetId="101" r:id="rId62"/>
    <sheet name="63" sheetId="102" r:id="rId63"/>
    <sheet name="64" sheetId="103" r:id="rId64"/>
    <sheet name="65" sheetId="166" r:id="rId65"/>
    <sheet name="66" sheetId="167" r:id="rId66"/>
    <sheet name="67" sheetId="168" r:id="rId67"/>
    <sheet name="68" sheetId="116" r:id="rId68"/>
    <sheet name="69" sheetId="170" r:id="rId69"/>
    <sheet name="70" sheetId="119" r:id="rId70"/>
    <sheet name="71" sheetId="171" r:id="rId71"/>
    <sheet name="72" sheetId="121" r:id="rId72"/>
    <sheet name="73" sheetId="172" r:id="rId73"/>
    <sheet name="74" sheetId="173" r:id="rId74"/>
    <sheet name="75" sheetId="174" r:id="rId75"/>
    <sheet name="76" sheetId="175" r:id="rId76"/>
    <sheet name="77" sheetId="176" r:id="rId77"/>
    <sheet name="78" sheetId="127" r:id="rId78"/>
    <sheet name="79" sheetId="177" r:id="rId79"/>
    <sheet name="80" sheetId="178" r:id="rId80"/>
    <sheet name="81" sheetId="179" r:id="rId81"/>
    <sheet name="82" sheetId="180" r:id="rId82"/>
    <sheet name="83" sheetId="181" r:id="rId83"/>
    <sheet name="84" sheetId="182" r:id="rId84"/>
    <sheet name="85" sheetId="130" r:id="rId85"/>
    <sheet name="86" sheetId="131" r:id="rId86"/>
    <sheet name="87" sheetId="132" r:id="rId87"/>
    <sheet name="88" sheetId="133" r:id="rId88"/>
    <sheet name="89" sheetId="184" r:id="rId89"/>
    <sheet name="90" sheetId="185" r:id="rId90"/>
  </sheets>
  <definedNames>
    <definedName name="Excel_BuiltIn__FilterDatabase_7">'6'!$B$1:$B$65513</definedName>
    <definedName name="Excel_BuiltIn_Print_Area_1_1" localSheetId="88">#REF!</definedName>
    <definedName name="Excel_BuiltIn_Print_Area_1_1" localSheetId="89">#REF!</definedName>
    <definedName name="Excel_BuiltIn_Print_Area_1_1">#REF!</definedName>
    <definedName name="Excel_BuiltIn_Print_Area_1_1_1" localSheetId="88">#REF!</definedName>
    <definedName name="Excel_BuiltIn_Print_Area_1_1_1" localSheetId="89">#REF!</definedName>
    <definedName name="Excel_BuiltIn_Print_Area_1_1_1">#REF!</definedName>
    <definedName name="Excel_BuiltIn_Print_Area_11_1" localSheetId="13">#REF!</definedName>
    <definedName name="Excel_BuiltIn_Print_Area_11_1" localSheetId="16">#REF!</definedName>
    <definedName name="Excel_BuiltIn_Print_Area_11_1" localSheetId="17">#REF!</definedName>
    <definedName name="Excel_BuiltIn_Print_Area_11_1" localSheetId="18">#REF!</definedName>
    <definedName name="Excel_BuiltIn_Print_Area_11_1" localSheetId="19">#REF!</definedName>
    <definedName name="Excel_BuiltIn_Print_Area_11_1" localSheetId="23">#REF!</definedName>
    <definedName name="Excel_BuiltIn_Print_Area_11_1" localSheetId="27">#REF!</definedName>
    <definedName name="Excel_BuiltIn_Print_Area_11_1" localSheetId="2">#REF!</definedName>
    <definedName name="Excel_BuiltIn_Print_Area_11_1" localSheetId="30">#REF!</definedName>
    <definedName name="Excel_BuiltIn_Print_Area_11_1" localSheetId="31">#REF!</definedName>
    <definedName name="Excel_BuiltIn_Print_Area_11_1" localSheetId="32">#REF!</definedName>
    <definedName name="Excel_BuiltIn_Print_Area_11_1" localSheetId="33">#REF!</definedName>
    <definedName name="Excel_BuiltIn_Print_Area_11_1" localSheetId="34">#REF!</definedName>
    <definedName name="Excel_BuiltIn_Print_Area_11_1" localSheetId="35">#REF!</definedName>
    <definedName name="Excel_BuiltIn_Print_Area_11_1" localSheetId="3">#REF!</definedName>
    <definedName name="Excel_BuiltIn_Print_Area_11_1" localSheetId="42">#REF!</definedName>
    <definedName name="Excel_BuiltIn_Print_Area_11_1" localSheetId="43">#REF!</definedName>
    <definedName name="Excel_BuiltIn_Print_Area_11_1" localSheetId="44">#REF!</definedName>
    <definedName name="Excel_BuiltIn_Print_Area_11_1" localSheetId="46">#REF!</definedName>
    <definedName name="Excel_BuiltIn_Print_Area_11_1" localSheetId="47">#REF!</definedName>
    <definedName name="Excel_BuiltIn_Print_Area_11_1" localSheetId="48">#REF!</definedName>
    <definedName name="Excel_BuiltIn_Print_Area_11_1" localSheetId="4">#REF!</definedName>
    <definedName name="Excel_BuiltIn_Print_Area_11_1" localSheetId="50">#REF!</definedName>
    <definedName name="Excel_BuiltIn_Print_Area_11_1" localSheetId="51">#REF!</definedName>
    <definedName name="Excel_BuiltIn_Print_Area_11_1" localSheetId="52">#REF!</definedName>
    <definedName name="Excel_BuiltIn_Print_Area_11_1" localSheetId="54">#REF!</definedName>
    <definedName name="Excel_BuiltIn_Print_Area_11_1" localSheetId="55">#REF!</definedName>
    <definedName name="Excel_BuiltIn_Print_Area_11_1" localSheetId="57">#REF!</definedName>
    <definedName name="Excel_BuiltIn_Print_Area_11_1" localSheetId="58">#REF!</definedName>
    <definedName name="Excel_BuiltIn_Print_Area_11_1" localSheetId="59">#REF!</definedName>
    <definedName name="Excel_BuiltIn_Print_Area_11_1" localSheetId="60">#REF!</definedName>
    <definedName name="Excel_BuiltIn_Print_Area_11_1" localSheetId="64">#REF!</definedName>
    <definedName name="Excel_BuiltIn_Print_Area_11_1" localSheetId="65">#REF!</definedName>
    <definedName name="Excel_BuiltIn_Print_Area_11_1" localSheetId="66">#REF!</definedName>
    <definedName name="Excel_BuiltIn_Print_Area_11_1" localSheetId="68">#REF!</definedName>
    <definedName name="Excel_BuiltIn_Print_Area_11_1" localSheetId="70">#REF!</definedName>
    <definedName name="Excel_BuiltIn_Print_Area_11_1" localSheetId="72">#REF!</definedName>
    <definedName name="Excel_BuiltIn_Print_Area_11_1" localSheetId="73">#REF!</definedName>
    <definedName name="Excel_BuiltIn_Print_Area_11_1" localSheetId="74">#REF!</definedName>
    <definedName name="Excel_BuiltIn_Print_Area_11_1" localSheetId="75">#REF!</definedName>
    <definedName name="Excel_BuiltIn_Print_Area_11_1" localSheetId="76">#REF!</definedName>
    <definedName name="Excel_BuiltIn_Print_Area_11_1" localSheetId="78">#REF!</definedName>
    <definedName name="Excel_BuiltIn_Print_Area_11_1" localSheetId="79">#REF!</definedName>
    <definedName name="Excel_BuiltIn_Print_Area_11_1" localSheetId="80">#REF!</definedName>
    <definedName name="Excel_BuiltIn_Print_Area_11_1" localSheetId="81">#REF!</definedName>
    <definedName name="Excel_BuiltIn_Print_Area_11_1" localSheetId="82">#REF!</definedName>
    <definedName name="Excel_BuiltIn_Print_Area_11_1" localSheetId="83">#REF!</definedName>
    <definedName name="Excel_BuiltIn_Print_Area_11_1" localSheetId="88">#REF!</definedName>
    <definedName name="Excel_BuiltIn_Print_Area_11_1" localSheetId="89">#REF!</definedName>
    <definedName name="Excel_BuiltIn_Print_Area_11_1">#REF!</definedName>
    <definedName name="Excel_BuiltIn_Print_Area_12_1" localSheetId="13">#REF!</definedName>
    <definedName name="Excel_BuiltIn_Print_Area_12_1" localSheetId="16">#REF!</definedName>
    <definedName name="Excel_BuiltIn_Print_Area_12_1" localSheetId="17">#REF!</definedName>
    <definedName name="Excel_BuiltIn_Print_Area_12_1" localSheetId="18">#REF!</definedName>
    <definedName name="Excel_BuiltIn_Print_Area_12_1" localSheetId="19">#REF!</definedName>
    <definedName name="Excel_BuiltIn_Print_Area_12_1" localSheetId="23">#REF!</definedName>
    <definedName name="Excel_BuiltIn_Print_Area_12_1" localSheetId="27">#REF!</definedName>
    <definedName name="Excel_BuiltIn_Print_Area_12_1" localSheetId="2">#REF!</definedName>
    <definedName name="Excel_BuiltIn_Print_Area_12_1" localSheetId="30">#REF!</definedName>
    <definedName name="Excel_BuiltIn_Print_Area_12_1" localSheetId="31">#REF!</definedName>
    <definedName name="Excel_BuiltIn_Print_Area_12_1" localSheetId="32">#REF!</definedName>
    <definedName name="Excel_BuiltIn_Print_Area_12_1" localSheetId="33">#REF!</definedName>
    <definedName name="Excel_BuiltIn_Print_Area_12_1" localSheetId="34">#REF!</definedName>
    <definedName name="Excel_BuiltIn_Print_Area_12_1" localSheetId="35">#REF!</definedName>
    <definedName name="Excel_BuiltIn_Print_Area_12_1" localSheetId="3">#REF!</definedName>
    <definedName name="Excel_BuiltIn_Print_Area_12_1" localSheetId="42">#REF!</definedName>
    <definedName name="Excel_BuiltIn_Print_Area_12_1" localSheetId="43">#REF!</definedName>
    <definedName name="Excel_BuiltIn_Print_Area_12_1" localSheetId="44">#REF!</definedName>
    <definedName name="Excel_BuiltIn_Print_Area_12_1" localSheetId="46">#REF!</definedName>
    <definedName name="Excel_BuiltIn_Print_Area_12_1" localSheetId="47">#REF!</definedName>
    <definedName name="Excel_BuiltIn_Print_Area_12_1" localSheetId="48">#REF!</definedName>
    <definedName name="Excel_BuiltIn_Print_Area_12_1" localSheetId="4">#REF!</definedName>
    <definedName name="Excel_BuiltIn_Print_Area_12_1" localSheetId="50">#REF!</definedName>
    <definedName name="Excel_BuiltIn_Print_Area_12_1" localSheetId="51">#REF!</definedName>
    <definedName name="Excel_BuiltIn_Print_Area_12_1" localSheetId="52">#REF!</definedName>
    <definedName name="Excel_BuiltIn_Print_Area_12_1" localSheetId="54">#REF!</definedName>
    <definedName name="Excel_BuiltIn_Print_Area_12_1" localSheetId="55">#REF!</definedName>
    <definedName name="Excel_BuiltIn_Print_Area_12_1" localSheetId="57">#REF!</definedName>
    <definedName name="Excel_BuiltIn_Print_Area_12_1" localSheetId="58">#REF!</definedName>
    <definedName name="Excel_BuiltIn_Print_Area_12_1" localSheetId="59">#REF!</definedName>
    <definedName name="Excel_BuiltIn_Print_Area_12_1" localSheetId="60">#REF!</definedName>
    <definedName name="Excel_BuiltIn_Print_Area_12_1" localSheetId="64">#REF!</definedName>
    <definedName name="Excel_BuiltIn_Print_Area_12_1" localSheetId="65">#REF!</definedName>
    <definedName name="Excel_BuiltIn_Print_Area_12_1" localSheetId="66">#REF!</definedName>
    <definedName name="Excel_BuiltIn_Print_Area_12_1" localSheetId="68">#REF!</definedName>
    <definedName name="Excel_BuiltIn_Print_Area_12_1" localSheetId="70">#REF!</definedName>
    <definedName name="Excel_BuiltIn_Print_Area_12_1" localSheetId="72">#REF!</definedName>
    <definedName name="Excel_BuiltIn_Print_Area_12_1" localSheetId="73">#REF!</definedName>
    <definedName name="Excel_BuiltIn_Print_Area_12_1" localSheetId="74">#REF!</definedName>
    <definedName name="Excel_BuiltIn_Print_Area_12_1" localSheetId="75">#REF!</definedName>
    <definedName name="Excel_BuiltIn_Print_Area_12_1" localSheetId="76">#REF!</definedName>
    <definedName name="Excel_BuiltIn_Print_Area_12_1" localSheetId="78">#REF!</definedName>
    <definedName name="Excel_BuiltIn_Print_Area_12_1" localSheetId="79">#REF!</definedName>
    <definedName name="Excel_BuiltIn_Print_Area_12_1" localSheetId="80">#REF!</definedName>
    <definedName name="Excel_BuiltIn_Print_Area_12_1" localSheetId="81">#REF!</definedName>
    <definedName name="Excel_BuiltIn_Print_Area_12_1" localSheetId="82">#REF!</definedName>
    <definedName name="Excel_BuiltIn_Print_Area_12_1" localSheetId="83">#REF!</definedName>
    <definedName name="Excel_BuiltIn_Print_Area_12_1" localSheetId="88">#REF!</definedName>
    <definedName name="Excel_BuiltIn_Print_Area_12_1" localSheetId="89">#REF!</definedName>
    <definedName name="Excel_BuiltIn_Print_Area_12_1">#REF!</definedName>
    <definedName name="Excel_BuiltIn_Print_Area_16_1">'13'!$A$1:$J$59</definedName>
    <definedName name="Excel_BuiltIn_Print_Area_16_1_1">'13'!$A$1:$J$189</definedName>
    <definedName name="Excel_BuiltIn_Print_Area_2_1">'2'!$A$1:$J$25</definedName>
    <definedName name="Excel_BuiltIn_Print_Area_3_1" localSheetId="2">'3'!$A$1:$J$18</definedName>
    <definedName name="Excel_BuiltIn_Print_Area_3_1" localSheetId="88">#REF!</definedName>
    <definedName name="Excel_BuiltIn_Print_Area_3_1" localSheetId="89">#REF!</definedName>
    <definedName name="Excel_BuiltIn_Print_Area_3_1">#REF!</definedName>
    <definedName name="Excel_BuiltIn_Print_Area_30_1" localSheetId="13">#REF!</definedName>
    <definedName name="Excel_BuiltIn_Print_Area_30_1" localSheetId="16">#REF!</definedName>
    <definedName name="Excel_BuiltIn_Print_Area_30_1" localSheetId="17">#REF!</definedName>
    <definedName name="Excel_BuiltIn_Print_Area_30_1" localSheetId="18">#REF!</definedName>
    <definedName name="Excel_BuiltIn_Print_Area_30_1" localSheetId="19">#REF!</definedName>
    <definedName name="Excel_BuiltIn_Print_Area_30_1" localSheetId="23">#REF!</definedName>
    <definedName name="Excel_BuiltIn_Print_Area_30_1" localSheetId="27">#REF!</definedName>
    <definedName name="Excel_BuiltIn_Print_Area_30_1" localSheetId="2">#REF!</definedName>
    <definedName name="Excel_BuiltIn_Print_Area_30_1" localSheetId="30">#REF!</definedName>
    <definedName name="Excel_BuiltIn_Print_Area_30_1" localSheetId="31">#REF!</definedName>
    <definedName name="Excel_BuiltIn_Print_Area_30_1" localSheetId="32">#REF!</definedName>
    <definedName name="Excel_BuiltIn_Print_Area_30_1" localSheetId="33">#REF!</definedName>
    <definedName name="Excel_BuiltIn_Print_Area_30_1" localSheetId="34">#REF!</definedName>
    <definedName name="Excel_BuiltIn_Print_Area_30_1" localSheetId="35">#REF!</definedName>
    <definedName name="Excel_BuiltIn_Print_Area_30_1" localSheetId="3">#REF!</definedName>
    <definedName name="Excel_BuiltIn_Print_Area_30_1" localSheetId="42">#REF!</definedName>
    <definedName name="Excel_BuiltIn_Print_Area_30_1" localSheetId="43">#REF!</definedName>
    <definedName name="Excel_BuiltIn_Print_Area_30_1" localSheetId="44">#REF!</definedName>
    <definedName name="Excel_BuiltIn_Print_Area_30_1" localSheetId="46">#REF!</definedName>
    <definedName name="Excel_BuiltIn_Print_Area_30_1" localSheetId="47">#REF!</definedName>
    <definedName name="Excel_BuiltIn_Print_Area_30_1" localSheetId="48">#REF!</definedName>
    <definedName name="Excel_BuiltIn_Print_Area_30_1" localSheetId="4">#REF!</definedName>
    <definedName name="Excel_BuiltIn_Print_Area_30_1" localSheetId="50">#REF!</definedName>
    <definedName name="Excel_BuiltIn_Print_Area_30_1" localSheetId="51">#REF!</definedName>
    <definedName name="Excel_BuiltIn_Print_Area_30_1" localSheetId="52">#REF!</definedName>
    <definedName name="Excel_BuiltIn_Print_Area_30_1" localSheetId="54">#REF!</definedName>
    <definedName name="Excel_BuiltIn_Print_Area_30_1" localSheetId="55">#REF!</definedName>
    <definedName name="Excel_BuiltIn_Print_Area_30_1" localSheetId="57">#REF!</definedName>
    <definedName name="Excel_BuiltIn_Print_Area_30_1" localSheetId="58">#REF!</definedName>
    <definedName name="Excel_BuiltIn_Print_Area_30_1" localSheetId="59">#REF!</definedName>
    <definedName name="Excel_BuiltIn_Print_Area_30_1" localSheetId="60">#REF!</definedName>
    <definedName name="Excel_BuiltIn_Print_Area_30_1" localSheetId="64">#REF!</definedName>
    <definedName name="Excel_BuiltIn_Print_Area_30_1" localSheetId="65">#REF!</definedName>
    <definedName name="Excel_BuiltIn_Print_Area_30_1" localSheetId="66">#REF!</definedName>
    <definedName name="Excel_BuiltIn_Print_Area_30_1" localSheetId="68">#REF!</definedName>
    <definedName name="Excel_BuiltIn_Print_Area_30_1" localSheetId="70">#REF!</definedName>
    <definedName name="Excel_BuiltIn_Print_Area_30_1" localSheetId="72">#REF!</definedName>
    <definedName name="Excel_BuiltIn_Print_Area_30_1" localSheetId="73">#REF!</definedName>
    <definedName name="Excel_BuiltIn_Print_Area_30_1" localSheetId="74">#REF!</definedName>
    <definedName name="Excel_BuiltIn_Print_Area_30_1" localSheetId="75">#REF!</definedName>
    <definedName name="Excel_BuiltIn_Print_Area_30_1" localSheetId="76">#REF!</definedName>
    <definedName name="Excel_BuiltIn_Print_Area_30_1" localSheetId="78">#REF!</definedName>
    <definedName name="Excel_BuiltIn_Print_Area_30_1" localSheetId="79">#REF!</definedName>
    <definedName name="Excel_BuiltIn_Print_Area_30_1" localSheetId="80">#REF!</definedName>
    <definedName name="Excel_BuiltIn_Print_Area_30_1" localSheetId="81">#REF!</definedName>
    <definedName name="Excel_BuiltIn_Print_Area_30_1" localSheetId="82">#REF!</definedName>
    <definedName name="Excel_BuiltIn_Print_Area_30_1" localSheetId="83">#REF!</definedName>
    <definedName name="Excel_BuiltIn_Print_Area_30_1" localSheetId="88">#REF!</definedName>
    <definedName name="Excel_BuiltIn_Print_Area_30_1" localSheetId="89">#REF!</definedName>
    <definedName name="Excel_BuiltIn_Print_Area_30_1">#REF!</definedName>
    <definedName name="Excel_BuiltIn_Print_Area_31_1" localSheetId="13">#REF!</definedName>
    <definedName name="Excel_BuiltIn_Print_Area_31_1" localSheetId="16">#REF!</definedName>
    <definedName name="Excel_BuiltIn_Print_Area_31_1" localSheetId="17">#REF!</definedName>
    <definedName name="Excel_BuiltIn_Print_Area_31_1" localSheetId="18">#REF!</definedName>
    <definedName name="Excel_BuiltIn_Print_Area_31_1" localSheetId="19">#REF!</definedName>
    <definedName name="Excel_BuiltIn_Print_Area_31_1" localSheetId="23">#REF!</definedName>
    <definedName name="Excel_BuiltIn_Print_Area_31_1" localSheetId="27">#REF!</definedName>
    <definedName name="Excel_BuiltIn_Print_Area_31_1" localSheetId="2">#REF!</definedName>
    <definedName name="Excel_BuiltIn_Print_Area_31_1" localSheetId="30">#REF!</definedName>
    <definedName name="Excel_BuiltIn_Print_Area_31_1" localSheetId="31">#REF!</definedName>
    <definedName name="Excel_BuiltIn_Print_Area_31_1" localSheetId="32">#REF!</definedName>
    <definedName name="Excel_BuiltIn_Print_Area_31_1" localSheetId="33">#REF!</definedName>
    <definedName name="Excel_BuiltIn_Print_Area_31_1" localSheetId="34">#REF!</definedName>
    <definedName name="Excel_BuiltIn_Print_Area_31_1" localSheetId="35">#REF!</definedName>
    <definedName name="Excel_BuiltIn_Print_Area_31_1" localSheetId="3">#REF!</definedName>
    <definedName name="Excel_BuiltIn_Print_Area_31_1" localSheetId="42">#REF!</definedName>
    <definedName name="Excel_BuiltIn_Print_Area_31_1" localSheetId="43">#REF!</definedName>
    <definedName name="Excel_BuiltIn_Print_Area_31_1" localSheetId="44">#REF!</definedName>
    <definedName name="Excel_BuiltIn_Print_Area_31_1" localSheetId="46">#REF!</definedName>
    <definedName name="Excel_BuiltIn_Print_Area_31_1" localSheetId="47">#REF!</definedName>
    <definedName name="Excel_BuiltIn_Print_Area_31_1" localSheetId="48">#REF!</definedName>
    <definedName name="Excel_BuiltIn_Print_Area_31_1" localSheetId="4">#REF!</definedName>
    <definedName name="Excel_BuiltIn_Print_Area_31_1" localSheetId="50">#REF!</definedName>
    <definedName name="Excel_BuiltIn_Print_Area_31_1" localSheetId="51">#REF!</definedName>
    <definedName name="Excel_BuiltIn_Print_Area_31_1" localSheetId="52">#REF!</definedName>
    <definedName name="Excel_BuiltIn_Print_Area_31_1" localSheetId="54">#REF!</definedName>
    <definedName name="Excel_BuiltIn_Print_Area_31_1" localSheetId="55">#REF!</definedName>
    <definedName name="Excel_BuiltIn_Print_Area_31_1" localSheetId="57">#REF!</definedName>
    <definedName name="Excel_BuiltIn_Print_Area_31_1" localSheetId="58">#REF!</definedName>
    <definedName name="Excel_BuiltIn_Print_Area_31_1" localSheetId="59">#REF!</definedName>
    <definedName name="Excel_BuiltIn_Print_Area_31_1" localSheetId="60">#REF!</definedName>
    <definedName name="Excel_BuiltIn_Print_Area_31_1" localSheetId="64">#REF!</definedName>
    <definedName name="Excel_BuiltIn_Print_Area_31_1" localSheetId="65">#REF!</definedName>
    <definedName name="Excel_BuiltIn_Print_Area_31_1" localSheetId="66">#REF!</definedName>
    <definedName name="Excel_BuiltIn_Print_Area_31_1" localSheetId="68">#REF!</definedName>
    <definedName name="Excel_BuiltIn_Print_Area_31_1" localSheetId="70">#REF!</definedName>
    <definedName name="Excel_BuiltIn_Print_Area_31_1" localSheetId="72">#REF!</definedName>
    <definedName name="Excel_BuiltIn_Print_Area_31_1" localSheetId="73">#REF!</definedName>
    <definedName name="Excel_BuiltIn_Print_Area_31_1" localSheetId="74">#REF!</definedName>
    <definedName name="Excel_BuiltIn_Print_Area_31_1" localSheetId="75">#REF!</definedName>
    <definedName name="Excel_BuiltIn_Print_Area_31_1" localSheetId="76">#REF!</definedName>
    <definedName name="Excel_BuiltIn_Print_Area_31_1" localSheetId="78">#REF!</definedName>
    <definedName name="Excel_BuiltIn_Print_Area_31_1" localSheetId="79">#REF!</definedName>
    <definedName name="Excel_BuiltIn_Print_Area_31_1" localSheetId="80">#REF!</definedName>
    <definedName name="Excel_BuiltIn_Print_Area_31_1" localSheetId="81">#REF!</definedName>
    <definedName name="Excel_BuiltIn_Print_Area_31_1" localSheetId="82">#REF!</definedName>
    <definedName name="Excel_BuiltIn_Print_Area_31_1" localSheetId="83">#REF!</definedName>
    <definedName name="Excel_BuiltIn_Print_Area_31_1" localSheetId="88">#REF!</definedName>
    <definedName name="Excel_BuiltIn_Print_Area_31_1" localSheetId="89">#REF!</definedName>
    <definedName name="Excel_BuiltIn_Print_Area_31_1">#REF!</definedName>
    <definedName name="Excel_BuiltIn_Print_Area_32_1" localSheetId="13">#REF!</definedName>
    <definedName name="Excel_BuiltIn_Print_Area_32_1" localSheetId="16">#REF!</definedName>
    <definedName name="Excel_BuiltIn_Print_Area_32_1" localSheetId="17">#REF!</definedName>
    <definedName name="Excel_BuiltIn_Print_Area_32_1" localSheetId="18">#REF!</definedName>
    <definedName name="Excel_BuiltIn_Print_Area_32_1" localSheetId="19">#REF!</definedName>
    <definedName name="Excel_BuiltIn_Print_Area_32_1" localSheetId="23">#REF!</definedName>
    <definedName name="Excel_BuiltIn_Print_Area_32_1" localSheetId="27">#REF!</definedName>
    <definedName name="Excel_BuiltIn_Print_Area_32_1" localSheetId="2">#REF!</definedName>
    <definedName name="Excel_BuiltIn_Print_Area_32_1" localSheetId="30">#REF!</definedName>
    <definedName name="Excel_BuiltIn_Print_Area_32_1" localSheetId="31">#REF!</definedName>
    <definedName name="Excel_BuiltIn_Print_Area_32_1" localSheetId="32">#REF!</definedName>
    <definedName name="Excel_BuiltIn_Print_Area_32_1" localSheetId="33">#REF!</definedName>
    <definedName name="Excel_BuiltIn_Print_Area_32_1" localSheetId="34">#REF!</definedName>
    <definedName name="Excel_BuiltIn_Print_Area_32_1" localSheetId="35">#REF!</definedName>
    <definedName name="Excel_BuiltIn_Print_Area_32_1" localSheetId="3">#REF!</definedName>
    <definedName name="Excel_BuiltIn_Print_Area_32_1" localSheetId="42">#REF!</definedName>
    <definedName name="Excel_BuiltIn_Print_Area_32_1" localSheetId="43">#REF!</definedName>
    <definedName name="Excel_BuiltIn_Print_Area_32_1" localSheetId="44">#REF!</definedName>
    <definedName name="Excel_BuiltIn_Print_Area_32_1" localSheetId="46">#REF!</definedName>
    <definedName name="Excel_BuiltIn_Print_Area_32_1" localSheetId="47">#REF!</definedName>
    <definedName name="Excel_BuiltIn_Print_Area_32_1" localSheetId="48">#REF!</definedName>
    <definedName name="Excel_BuiltIn_Print_Area_32_1" localSheetId="4">#REF!</definedName>
    <definedName name="Excel_BuiltIn_Print_Area_32_1" localSheetId="50">#REF!</definedName>
    <definedName name="Excel_BuiltIn_Print_Area_32_1" localSheetId="51">#REF!</definedName>
    <definedName name="Excel_BuiltIn_Print_Area_32_1" localSheetId="52">#REF!</definedName>
    <definedName name="Excel_BuiltIn_Print_Area_32_1" localSheetId="54">#REF!</definedName>
    <definedName name="Excel_BuiltIn_Print_Area_32_1" localSheetId="55">#REF!</definedName>
    <definedName name="Excel_BuiltIn_Print_Area_32_1" localSheetId="57">#REF!</definedName>
    <definedName name="Excel_BuiltIn_Print_Area_32_1" localSheetId="58">#REF!</definedName>
    <definedName name="Excel_BuiltIn_Print_Area_32_1" localSheetId="59">#REF!</definedName>
    <definedName name="Excel_BuiltIn_Print_Area_32_1" localSheetId="60">#REF!</definedName>
    <definedName name="Excel_BuiltIn_Print_Area_32_1" localSheetId="64">#REF!</definedName>
    <definedName name="Excel_BuiltIn_Print_Area_32_1" localSheetId="65">#REF!</definedName>
    <definedName name="Excel_BuiltIn_Print_Area_32_1" localSheetId="66">#REF!</definedName>
    <definedName name="Excel_BuiltIn_Print_Area_32_1" localSheetId="68">#REF!</definedName>
    <definedName name="Excel_BuiltIn_Print_Area_32_1" localSheetId="70">#REF!</definedName>
    <definedName name="Excel_BuiltIn_Print_Area_32_1" localSheetId="72">#REF!</definedName>
    <definedName name="Excel_BuiltIn_Print_Area_32_1" localSheetId="73">#REF!</definedName>
    <definedName name="Excel_BuiltIn_Print_Area_32_1" localSheetId="74">#REF!</definedName>
    <definedName name="Excel_BuiltIn_Print_Area_32_1" localSheetId="75">#REF!</definedName>
    <definedName name="Excel_BuiltIn_Print_Area_32_1" localSheetId="76">#REF!</definedName>
    <definedName name="Excel_BuiltIn_Print_Area_32_1" localSheetId="78">#REF!</definedName>
    <definedName name="Excel_BuiltIn_Print_Area_32_1" localSheetId="79">#REF!</definedName>
    <definedName name="Excel_BuiltIn_Print_Area_32_1" localSheetId="80">#REF!</definedName>
    <definedName name="Excel_BuiltIn_Print_Area_32_1" localSheetId="81">#REF!</definedName>
    <definedName name="Excel_BuiltIn_Print_Area_32_1" localSheetId="82">#REF!</definedName>
    <definedName name="Excel_BuiltIn_Print_Area_32_1" localSheetId="83">#REF!</definedName>
    <definedName name="Excel_BuiltIn_Print_Area_32_1" localSheetId="88">#REF!</definedName>
    <definedName name="Excel_BuiltIn_Print_Area_32_1" localSheetId="89">#REF!</definedName>
    <definedName name="Excel_BuiltIn_Print_Area_32_1">#REF!</definedName>
    <definedName name="Excel_BuiltIn_Print_Area_34_1" localSheetId="13">#REF!</definedName>
    <definedName name="Excel_BuiltIn_Print_Area_34_1" localSheetId="16">#REF!</definedName>
    <definedName name="Excel_BuiltIn_Print_Area_34_1" localSheetId="17">#REF!</definedName>
    <definedName name="Excel_BuiltIn_Print_Area_34_1" localSheetId="18">#REF!</definedName>
    <definedName name="Excel_BuiltIn_Print_Area_34_1" localSheetId="19">#REF!</definedName>
    <definedName name="Excel_BuiltIn_Print_Area_34_1" localSheetId="23">#REF!</definedName>
    <definedName name="Excel_BuiltIn_Print_Area_34_1" localSheetId="27">#REF!</definedName>
    <definedName name="Excel_BuiltIn_Print_Area_34_1" localSheetId="2">#REF!</definedName>
    <definedName name="Excel_BuiltIn_Print_Area_34_1" localSheetId="30">#REF!</definedName>
    <definedName name="Excel_BuiltIn_Print_Area_34_1" localSheetId="31">#REF!</definedName>
    <definedName name="Excel_BuiltIn_Print_Area_34_1" localSheetId="32">#REF!</definedName>
    <definedName name="Excel_BuiltIn_Print_Area_34_1" localSheetId="33">#REF!</definedName>
    <definedName name="Excel_BuiltIn_Print_Area_34_1" localSheetId="34">#REF!</definedName>
    <definedName name="Excel_BuiltIn_Print_Area_34_1" localSheetId="35">#REF!</definedName>
    <definedName name="Excel_BuiltIn_Print_Area_34_1" localSheetId="3">#REF!</definedName>
    <definedName name="Excel_BuiltIn_Print_Area_34_1" localSheetId="42">#REF!</definedName>
    <definedName name="Excel_BuiltIn_Print_Area_34_1" localSheetId="43">#REF!</definedName>
    <definedName name="Excel_BuiltIn_Print_Area_34_1" localSheetId="44">#REF!</definedName>
    <definedName name="Excel_BuiltIn_Print_Area_34_1" localSheetId="46">#REF!</definedName>
    <definedName name="Excel_BuiltIn_Print_Area_34_1" localSheetId="47">#REF!</definedName>
    <definedName name="Excel_BuiltIn_Print_Area_34_1" localSheetId="48">#REF!</definedName>
    <definedName name="Excel_BuiltIn_Print_Area_34_1" localSheetId="4">#REF!</definedName>
    <definedName name="Excel_BuiltIn_Print_Area_34_1" localSheetId="50">#REF!</definedName>
    <definedName name="Excel_BuiltIn_Print_Area_34_1" localSheetId="51">#REF!</definedName>
    <definedName name="Excel_BuiltIn_Print_Area_34_1" localSheetId="52">#REF!</definedName>
    <definedName name="Excel_BuiltIn_Print_Area_34_1" localSheetId="54">#REF!</definedName>
    <definedName name="Excel_BuiltIn_Print_Area_34_1" localSheetId="55">#REF!</definedName>
    <definedName name="Excel_BuiltIn_Print_Area_34_1" localSheetId="57">#REF!</definedName>
    <definedName name="Excel_BuiltIn_Print_Area_34_1" localSheetId="58">#REF!</definedName>
    <definedName name="Excel_BuiltIn_Print_Area_34_1" localSheetId="59">#REF!</definedName>
    <definedName name="Excel_BuiltIn_Print_Area_34_1" localSheetId="60">#REF!</definedName>
    <definedName name="Excel_BuiltIn_Print_Area_34_1" localSheetId="64">#REF!</definedName>
    <definedName name="Excel_BuiltIn_Print_Area_34_1" localSheetId="65">#REF!</definedName>
    <definedName name="Excel_BuiltIn_Print_Area_34_1" localSheetId="66">#REF!</definedName>
    <definedName name="Excel_BuiltIn_Print_Area_34_1" localSheetId="68">#REF!</definedName>
    <definedName name="Excel_BuiltIn_Print_Area_34_1" localSheetId="70">#REF!</definedName>
    <definedName name="Excel_BuiltIn_Print_Area_34_1" localSheetId="72">#REF!</definedName>
    <definedName name="Excel_BuiltIn_Print_Area_34_1" localSheetId="73">#REF!</definedName>
    <definedName name="Excel_BuiltIn_Print_Area_34_1" localSheetId="74">#REF!</definedName>
    <definedName name="Excel_BuiltIn_Print_Area_34_1" localSheetId="75">#REF!</definedName>
    <definedName name="Excel_BuiltIn_Print_Area_34_1" localSheetId="76">#REF!</definedName>
    <definedName name="Excel_BuiltIn_Print_Area_34_1" localSheetId="78">#REF!</definedName>
    <definedName name="Excel_BuiltIn_Print_Area_34_1" localSheetId="79">#REF!</definedName>
    <definedName name="Excel_BuiltIn_Print_Area_34_1" localSheetId="80">#REF!</definedName>
    <definedName name="Excel_BuiltIn_Print_Area_34_1" localSheetId="81">#REF!</definedName>
    <definedName name="Excel_BuiltIn_Print_Area_34_1" localSheetId="82">#REF!</definedName>
    <definedName name="Excel_BuiltIn_Print_Area_34_1" localSheetId="83">#REF!</definedName>
    <definedName name="Excel_BuiltIn_Print_Area_34_1" localSheetId="88">#REF!</definedName>
    <definedName name="Excel_BuiltIn_Print_Area_34_1" localSheetId="89">#REF!</definedName>
    <definedName name="Excel_BuiltIn_Print_Area_34_1">#REF!</definedName>
    <definedName name="Excel_BuiltIn_Print_Area_35_1" localSheetId="13">#REF!</definedName>
    <definedName name="Excel_BuiltIn_Print_Area_35_1" localSheetId="16">#REF!</definedName>
    <definedName name="Excel_BuiltIn_Print_Area_35_1" localSheetId="17">#REF!</definedName>
    <definedName name="Excel_BuiltIn_Print_Area_35_1" localSheetId="18">#REF!</definedName>
    <definedName name="Excel_BuiltIn_Print_Area_35_1" localSheetId="19">#REF!</definedName>
    <definedName name="Excel_BuiltIn_Print_Area_35_1" localSheetId="23">#REF!</definedName>
    <definedName name="Excel_BuiltIn_Print_Area_35_1" localSheetId="27">#REF!</definedName>
    <definedName name="Excel_BuiltIn_Print_Area_35_1" localSheetId="2">#REF!</definedName>
    <definedName name="Excel_BuiltIn_Print_Area_35_1" localSheetId="30">#REF!</definedName>
    <definedName name="Excel_BuiltIn_Print_Area_35_1" localSheetId="31">#REF!</definedName>
    <definedName name="Excel_BuiltIn_Print_Area_35_1" localSheetId="32">#REF!</definedName>
    <definedName name="Excel_BuiltIn_Print_Area_35_1" localSheetId="33">#REF!</definedName>
    <definedName name="Excel_BuiltIn_Print_Area_35_1" localSheetId="34">#REF!</definedName>
    <definedName name="Excel_BuiltIn_Print_Area_35_1" localSheetId="35">#REF!</definedName>
    <definedName name="Excel_BuiltIn_Print_Area_35_1" localSheetId="3">#REF!</definedName>
    <definedName name="Excel_BuiltIn_Print_Area_35_1" localSheetId="42">#REF!</definedName>
    <definedName name="Excel_BuiltIn_Print_Area_35_1" localSheetId="43">#REF!</definedName>
    <definedName name="Excel_BuiltIn_Print_Area_35_1" localSheetId="44">#REF!</definedName>
    <definedName name="Excel_BuiltIn_Print_Area_35_1" localSheetId="46">#REF!</definedName>
    <definedName name="Excel_BuiltIn_Print_Area_35_1" localSheetId="47">#REF!</definedName>
    <definedName name="Excel_BuiltIn_Print_Area_35_1" localSheetId="48">#REF!</definedName>
    <definedName name="Excel_BuiltIn_Print_Area_35_1" localSheetId="4">#REF!</definedName>
    <definedName name="Excel_BuiltIn_Print_Area_35_1" localSheetId="50">#REF!</definedName>
    <definedName name="Excel_BuiltIn_Print_Area_35_1" localSheetId="51">#REF!</definedName>
    <definedName name="Excel_BuiltIn_Print_Area_35_1" localSheetId="52">#REF!</definedName>
    <definedName name="Excel_BuiltIn_Print_Area_35_1" localSheetId="54">#REF!</definedName>
    <definedName name="Excel_BuiltIn_Print_Area_35_1" localSheetId="55">#REF!</definedName>
    <definedName name="Excel_BuiltIn_Print_Area_35_1" localSheetId="57">#REF!</definedName>
    <definedName name="Excel_BuiltIn_Print_Area_35_1" localSheetId="58">#REF!</definedName>
    <definedName name="Excel_BuiltIn_Print_Area_35_1" localSheetId="59">#REF!</definedName>
    <definedName name="Excel_BuiltIn_Print_Area_35_1" localSheetId="60">#REF!</definedName>
    <definedName name="Excel_BuiltIn_Print_Area_35_1" localSheetId="64">#REF!</definedName>
    <definedName name="Excel_BuiltIn_Print_Area_35_1" localSheetId="65">#REF!</definedName>
    <definedName name="Excel_BuiltIn_Print_Area_35_1" localSheetId="66">#REF!</definedName>
    <definedName name="Excel_BuiltIn_Print_Area_35_1" localSheetId="68">#REF!</definedName>
    <definedName name="Excel_BuiltIn_Print_Area_35_1" localSheetId="70">#REF!</definedName>
    <definedName name="Excel_BuiltIn_Print_Area_35_1" localSheetId="72">#REF!</definedName>
    <definedName name="Excel_BuiltIn_Print_Area_35_1" localSheetId="73">#REF!</definedName>
    <definedName name="Excel_BuiltIn_Print_Area_35_1" localSheetId="74">#REF!</definedName>
    <definedName name="Excel_BuiltIn_Print_Area_35_1" localSheetId="75">#REF!</definedName>
    <definedName name="Excel_BuiltIn_Print_Area_35_1" localSheetId="76">#REF!</definedName>
    <definedName name="Excel_BuiltIn_Print_Area_35_1" localSheetId="78">#REF!</definedName>
    <definedName name="Excel_BuiltIn_Print_Area_35_1" localSheetId="79">#REF!</definedName>
    <definedName name="Excel_BuiltIn_Print_Area_35_1" localSheetId="80">#REF!</definedName>
    <definedName name="Excel_BuiltIn_Print_Area_35_1" localSheetId="81">#REF!</definedName>
    <definedName name="Excel_BuiltIn_Print_Area_35_1" localSheetId="82">#REF!</definedName>
    <definedName name="Excel_BuiltIn_Print_Area_35_1" localSheetId="83">#REF!</definedName>
    <definedName name="Excel_BuiltIn_Print_Area_35_1" localSheetId="88">#REF!</definedName>
    <definedName name="Excel_BuiltIn_Print_Area_35_1" localSheetId="89">#REF!</definedName>
    <definedName name="Excel_BuiltIn_Print_Area_35_1">#REF!</definedName>
    <definedName name="Excel_BuiltIn_Print_Area_39_1" localSheetId="13">#REF!</definedName>
    <definedName name="Excel_BuiltIn_Print_Area_39_1" localSheetId="16">#REF!</definedName>
    <definedName name="Excel_BuiltIn_Print_Area_39_1" localSheetId="17">#REF!</definedName>
    <definedName name="Excel_BuiltIn_Print_Area_39_1" localSheetId="18">#REF!</definedName>
    <definedName name="Excel_BuiltIn_Print_Area_39_1" localSheetId="19">#REF!</definedName>
    <definedName name="Excel_BuiltIn_Print_Area_39_1" localSheetId="23">#REF!</definedName>
    <definedName name="Excel_BuiltIn_Print_Area_39_1" localSheetId="27">#REF!</definedName>
    <definedName name="Excel_BuiltIn_Print_Area_39_1" localSheetId="2">#REF!</definedName>
    <definedName name="Excel_BuiltIn_Print_Area_39_1" localSheetId="30">#REF!</definedName>
    <definedName name="Excel_BuiltIn_Print_Area_39_1" localSheetId="31">#REF!</definedName>
    <definedName name="Excel_BuiltIn_Print_Area_39_1" localSheetId="32">#REF!</definedName>
    <definedName name="Excel_BuiltIn_Print_Area_39_1" localSheetId="33">#REF!</definedName>
    <definedName name="Excel_BuiltIn_Print_Area_39_1" localSheetId="34">#REF!</definedName>
    <definedName name="Excel_BuiltIn_Print_Area_39_1" localSheetId="35">#REF!</definedName>
    <definedName name="Excel_BuiltIn_Print_Area_39_1" localSheetId="3">#REF!</definedName>
    <definedName name="Excel_BuiltIn_Print_Area_39_1" localSheetId="42">#REF!</definedName>
    <definedName name="Excel_BuiltIn_Print_Area_39_1" localSheetId="43">#REF!</definedName>
    <definedName name="Excel_BuiltIn_Print_Area_39_1" localSheetId="44">#REF!</definedName>
    <definedName name="Excel_BuiltIn_Print_Area_39_1" localSheetId="46">#REF!</definedName>
    <definedName name="Excel_BuiltIn_Print_Area_39_1" localSheetId="47">#REF!</definedName>
    <definedName name="Excel_BuiltIn_Print_Area_39_1" localSheetId="48">'49'!$A$1:$J$16</definedName>
    <definedName name="Excel_BuiltIn_Print_Area_39_1" localSheetId="4">#REF!</definedName>
    <definedName name="Excel_BuiltIn_Print_Area_39_1" localSheetId="50">#REF!</definedName>
    <definedName name="Excel_BuiltIn_Print_Area_39_1" localSheetId="51">#REF!</definedName>
    <definedName name="Excel_BuiltIn_Print_Area_39_1" localSheetId="52">#REF!</definedName>
    <definedName name="Excel_BuiltIn_Print_Area_39_1" localSheetId="54">#REF!</definedName>
    <definedName name="Excel_BuiltIn_Print_Area_39_1" localSheetId="55">#REF!</definedName>
    <definedName name="Excel_BuiltIn_Print_Area_39_1" localSheetId="57">#REF!</definedName>
    <definedName name="Excel_BuiltIn_Print_Area_39_1" localSheetId="58">#REF!</definedName>
    <definedName name="Excel_BuiltIn_Print_Area_39_1" localSheetId="59">#REF!</definedName>
    <definedName name="Excel_BuiltIn_Print_Area_39_1" localSheetId="60">#REF!</definedName>
    <definedName name="Excel_BuiltIn_Print_Area_39_1" localSheetId="64">#REF!</definedName>
    <definedName name="Excel_BuiltIn_Print_Area_39_1" localSheetId="65">#REF!</definedName>
    <definedName name="Excel_BuiltIn_Print_Area_39_1" localSheetId="66">#REF!</definedName>
    <definedName name="Excel_BuiltIn_Print_Area_39_1" localSheetId="68">#REF!</definedName>
    <definedName name="Excel_BuiltIn_Print_Area_39_1" localSheetId="70">#REF!</definedName>
    <definedName name="Excel_BuiltIn_Print_Area_39_1" localSheetId="72">#REF!</definedName>
    <definedName name="Excel_BuiltIn_Print_Area_39_1" localSheetId="73">#REF!</definedName>
    <definedName name="Excel_BuiltIn_Print_Area_39_1" localSheetId="74">#REF!</definedName>
    <definedName name="Excel_BuiltIn_Print_Area_39_1" localSheetId="75">#REF!</definedName>
    <definedName name="Excel_BuiltIn_Print_Area_39_1" localSheetId="76">#REF!</definedName>
    <definedName name="Excel_BuiltIn_Print_Area_39_1" localSheetId="78">#REF!</definedName>
    <definedName name="Excel_BuiltIn_Print_Area_39_1" localSheetId="79">#REF!</definedName>
    <definedName name="Excel_BuiltIn_Print_Area_39_1" localSheetId="80">#REF!</definedName>
    <definedName name="Excel_BuiltIn_Print_Area_39_1" localSheetId="81">#REF!</definedName>
    <definedName name="Excel_BuiltIn_Print_Area_39_1" localSheetId="82">#REF!</definedName>
    <definedName name="Excel_BuiltIn_Print_Area_39_1" localSheetId="83">#REF!</definedName>
    <definedName name="Excel_BuiltIn_Print_Area_39_1" localSheetId="88">#REF!</definedName>
    <definedName name="Excel_BuiltIn_Print_Area_39_1" localSheetId="89">#REF!</definedName>
    <definedName name="Excel_BuiltIn_Print_Area_39_1">#REF!</definedName>
    <definedName name="Excel_BuiltIn_Print_Area_42_1" localSheetId="13">#REF!</definedName>
    <definedName name="Excel_BuiltIn_Print_Area_42_1" localSheetId="16">#REF!</definedName>
    <definedName name="Excel_BuiltIn_Print_Area_42_1" localSheetId="17">#REF!</definedName>
    <definedName name="Excel_BuiltIn_Print_Area_42_1" localSheetId="18">#REF!</definedName>
    <definedName name="Excel_BuiltIn_Print_Area_42_1" localSheetId="19">#REF!</definedName>
    <definedName name="Excel_BuiltIn_Print_Area_42_1" localSheetId="23">#REF!</definedName>
    <definedName name="Excel_BuiltIn_Print_Area_42_1" localSheetId="27">#REF!</definedName>
    <definedName name="Excel_BuiltIn_Print_Area_42_1" localSheetId="2">#REF!</definedName>
    <definedName name="Excel_BuiltIn_Print_Area_42_1" localSheetId="30">#REF!</definedName>
    <definedName name="Excel_BuiltIn_Print_Area_42_1" localSheetId="31">#REF!</definedName>
    <definedName name="Excel_BuiltIn_Print_Area_42_1" localSheetId="32">#REF!</definedName>
    <definedName name="Excel_BuiltIn_Print_Area_42_1" localSheetId="33">#REF!</definedName>
    <definedName name="Excel_BuiltIn_Print_Area_42_1" localSheetId="34">#REF!</definedName>
    <definedName name="Excel_BuiltIn_Print_Area_42_1" localSheetId="35">#REF!</definedName>
    <definedName name="Excel_BuiltIn_Print_Area_42_1" localSheetId="3">#REF!</definedName>
    <definedName name="Excel_BuiltIn_Print_Area_42_1" localSheetId="42">#REF!</definedName>
    <definedName name="Excel_BuiltIn_Print_Area_42_1" localSheetId="43">#REF!</definedName>
    <definedName name="Excel_BuiltIn_Print_Area_42_1" localSheetId="44">#REF!</definedName>
    <definedName name="Excel_BuiltIn_Print_Area_42_1" localSheetId="46">#REF!</definedName>
    <definedName name="Excel_BuiltIn_Print_Area_42_1" localSheetId="47">#REF!</definedName>
    <definedName name="Excel_BuiltIn_Print_Area_42_1" localSheetId="48">#REF!</definedName>
    <definedName name="Excel_BuiltIn_Print_Area_42_1" localSheetId="4">#REF!</definedName>
    <definedName name="Excel_BuiltIn_Print_Area_42_1" localSheetId="50">#REF!</definedName>
    <definedName name="Excel_BuiltIn_Print_Area_42_1" localSheetId="51">#REF!</definedName>
    <definedName name="Excel_BuiltIn_Print_Area_42_1" localSheetId="52">#REF!</definedName>
    <definedName name="Excel_BuiltIn_Print_Area_42_1" localSheetId="54">#REF!</definedName>
    <definedName name="Excel_BuiltIn_Print_Area_42_1" localSheetId="55">#REF!</definedName>
    <definedName name="Excel_BuiltIn_Print_Area_42_1" localSheetId="57">#REF!</definedName>
    <definedName name="Excel_BuiltIn_Print_Area_42_1" localSheetId="58">#REF!</definedName>
    <definedName name="Excel_BuiltIn_Print_Area_42_1" localSheetId="59">#REF!</definedName>
    <definedName name="Excel_BuiltIn_Print_Area_42_1" localSheetId="60">#REF!</definedName>
    <definedName name="Excel_BuiltIn_Print_Area_42_1" localSheetId="64">#REF!</definedName>
    <definedName name="Excel_BuiltIn_Print_Area_42_1" localSheetId="65">#REF!</definedName>
    <definedName name="Excel_BuiltIn_Print_Area_42_1" localSheetId="66">#REF!</definedName>
    <definedName name="Excel_BuiltIn_Print_Area_42_1" localSheetId="68">#REF!</definedName>
    <definedName name="Excel_BuiltIn_Print_Area_42_1" localSheetId="70">#REF!</definedName>
    <definedName name="Excel_BuiltIn_Print_Area_42_1" localSheetId="72">#REF!</definedName>
    <definedName name="Excel_BuiltIn_Print_Area_42_1" localSheetId="73">#REF!</definedName>
    <definedName name="Excel_BuiltIn_Print_Area_42_1" localSheetId="74">#REF!</definedName>
    <definedName name="Excel_BuiltIn_Print_Area_42_1" localSheetId="75">#REF!</definedName>
    <definedName name="Excel_BuiltIn_Print_Area_42_1" localSheetId="76">#REF!</definedName>
    <definedName name="Excel_BuiltIn_Print_Area_42_1" localSheetId="78">#REF!</definedName>
    <definedName name="Excel_BuiltIn_Print_Area_42_1" localSheetId="79">#REF!</definedName>
    <definedName name="Excel_BuiltIn_Print_Area_42_1" localSheetId="80">#REF!</definedName>
    <definedName name="Excel_BuiltIn_Print_Area_42_1" localSheetId="81">#REF!</definedName>
    <definedName name="Excel_BuiltIn_Print_Area_42_1" localSheetId="82">#REF!</definedName>
    <definedName name="Excel_BuiltIn_Print_Area_42_1" localSheetId="83">#REF!</definedName>
    <definedName name="Excel_BuiltIn_Print_Area_42_1" localSheetId="88">#REF!</definedName>
    <definedName name="Excel_BuiltIn_Print_Area_42_1" localSheetId="89">#REF!</definedName>
    <definedName name="Excel_BuiltIn_Print_Area_42_1">#REF!</definedName>
    <definedName name="Excel_BuiltIn_Print_Area_44_1" localSheetId="13">#REF!</definedName>
    <definedName name="Excel_BuiltIn_Print_Area_44_1" localSheetId="16">#REF!</definedName>
    <definedName name="Excel_BuiltIn_Print_Area_44_1" localSheetId="17">#REF!</definedName>
    <definedName name="Excel_BuiltIn_Print_Area_44_1" localSheetId="18">#REF!</definedName>
    <definedName name="Excel_BuiltIn_Print_Area_44_1" localSheetId="19">#REF!</definedName>
    <definedName name="Excel_BuiltIn_Print_Area_44_1" localSheetId="23">#REF!</definedName>
    <definedName name="Excel_BuiltIn_Print_Area_44_1" localSheetId="27">#REF!</definedName>
    <definedName name="Excel_BuiltIn_Print_Area_44_1" localSheetId="2">#REF!</definedName>
    <definedName name="Excel_BuiltIn_Print_Area_44_1" localSheetId="30">#REF!</definedName>
    <definedName name="Excel_BuiltIn_Print_Area_44_1" localSheetId="31">#REF!</definedName>
    <definedName name="Excel_BuiltIn_Print_Area_44_1" localSheetId="32">#REF!</definedName>
    <definedName name="Excel_BuiltIn_Print_Area_44_1" localSheetId="33">#REF!</definedName>
    <definedName name="Excel_BuiltIn_Print_Area_44_1" localSheetId="34">#REF!</definedName>
    <definedName name="Excel_BuiltIn_Print_Area_44_1" localSheetId="35">#REF!</definedName>
    <definedName name="Excel_BuiltIn_Print_Area_44_1" localSheetId="3">#REF!</definedName>
    <definedName name="Excel_BuiltIn_Print_Area_44_1" localSheetId="42">#REF!</definedName>
    <definedName name="Excel_BuiltIn_Print_Area_44_1" localSheetId="43">#REF!</definedName>
    <definedName name="Excel_BuiltIn_Print_Area_44_1" localSheetId="44">#REF!</definedName>
    <definedName name="Excel_BuiltIn_Print_Area_44_1" localSheetId="46">#REF!</definedName>
    <definedName name="Excel_BuiltIn_Print_Area_44_1" localSheetId="47">#REF!</definedName>
    <definedName name="Excel_BuiltIn_Print_Area_44_1" localSheetId="48">#REF!</definedName>
    <definedName name="Excel_BuiltIn_Print_Area_44_1" localSheetId="4">#REF!</definedName>
    <definedName name="Excel_BuiltIn_Print_Area_44_1" localSheetId="50">#REF!</definedName>
    <definedName name="Excel_BuiltIn_Print_Area_44_1" localSheetId="51">#REF!</definedName>
    <definedName name="Excel_BuiltIn_Print_Area_44_1" localSheetId="52">#REF!</definedName>
    <definedName name="Excel_BuiltIn_Print_Area_44_1" localSheetId="54">#REF!</definedName>
    <definedName name="Excel_BuiltIn_Print_Area_44_1" localSheetId="55">#REF!</definedName>
    <definedName name="Excel_BuiltIn_Print_Area_44_1" localSheetId="57">#REF!</definedName>
    <definedName name="Excel_BuiltIn_Print_Area_44_1" localSheetId="58">#REF!</definedName>
    <definedName name="Excel_BuiltIn_Print_Area_44_1" localSheetId="59">#REF!</definedName>
    <definedName name="Excel_BuiltIn_Print_Area_44_1" localSheetId="60">#REF!</definedName>
    <definedName name="Excel_BuiltIn_Print_Area_44_1" localSheetId="64">#REF!</definedName>
    <definedName name="Excel_BuiltIn_Print_Area_44_1" localSheetId="65">#REF!</definedName>
    <definedName name="Excel_BuiltIn_Print_Area_44_1" localSheetId="66">#REF!</definedName>
    <definedName name="Excel_BuiltIn_Print_Area_44_1" localSheetId="68">#REF!</definedName>
    <definedName name="Excel_BuiltIn_Print_Area_44_1" localSheetId="70">#REF!</definedName>
    <definedName name="Excel_BuiltIn_Print_Area_44_1" localSheetId="72">#REF!</definedName>
    <definedName name="Excel_BuiltIn_Print_Area_44_1" localSheetId="73">#REF!</definedName>
    <definedName name="Excel_BuiltIn_Print_Area_44_1" localSheetId="74">#REF!</definedName>
    <definedName name="Excel_BuiltIn_Print_Area_44_1" localSheetId="75">#REF!</definedName>
    <definedName name="Excel_BuiltIn_Print_Area_44_1" localSheetId="76">#REF!</definedName>
    <definedName name="Excel_BuiltIn_Print_Area_44_1" localSheetId="78">#REF!</definedName>
    <definedName name="Excel_BuiltIn_Print_Area_44_1" localSheetId="79">#REF!</definedName>
    <definedName name="Excel_BuiltIn_Print_Area_44_1" localSheetId="80">#REF!</definedName>
    <definedName name="Excel_BuiltIn_Print_Area_44_1" localSheetId="81">#REF!</definedName>
    <definedName name="Excel_BuiltIn_Print_Area_44_1" localSheetId="82">#REF!</definedName>
    <definedName name="Excel_BuiltIn_Print_Area_44_1" localSheetId="83">#REF!</definedName>
    <definedName name="Excel_BuiltIn_Print_Area_44_1" localSheetId="88">#REF!</definedName>
    <definedName name="Excel_BuiltIn_Print_Area_44_1" localSheetId="89">#REF!</definedName>
    <definedName name="Excel_BuiltIn_Print_Area_44_1">#REF!</definedName>
    <definedName name="Excel_BuiltIn_Print_Area_46_1" localSheetId="13">#REF!</definedName>
    <definedName name="Excel_BuiltIn_Print_Area_46_1" localSheetId="16">#REF!</definedName>
    <definedName name="Excel_BuiltIn_Print_Area_46_1" localSheetId="17">#REF!</definedName>
    <definedName name="Excel_BuiltIn_Print_Area_46_1" localSheetId="18">#REF!</definedName>
    <definedName name="Excel_BuiltIn_Print_Area_46_1" localSheetId="19">#REF!</definedName>
    <definedName name="Excel_BuiltIn_Print_Area_46_1" localSheetId="23">#REF!</definedName>
    <definedName name="Excel_BuiltIn_Print_Area_46_1" localSheetId="27">#REF!</definedName>
    <definedName name="Excel_BuiltIn_Print_Area_46_1" localSheetId="2">#REF!</definedName>
    <definedName name="Excel_BuiltIn_Print_Area_46_1" localSheetId="30">#REF!</definedName>
    <definedName name="Excel_BuiltIn_Print_Area_46_1" localSheetId="31">#REF!</definedName>
    <definedName name="Excel_BuiltIn_Print_Area_46_1" localSheetId="32">#REF!</definedName>
    <definedName name="Excel_BuiltIn_Print_Area_46_1" localSheetId="33">#REF!</definedName>
    <definedName name="Excel_BuiltIn_Print_Area_46_1" localSheetId="34">#REF!</definedName>
    <definedName name="Excel_BuiltIn_Print_Area_46_1" localSheetId="35">#REF!</definedName>
    <definedName name="Excel_BuiltIn_Print_Area_46_1" localSheetId="3">#REF!</definedName>
    <definedName name="Excel_BuiltIn_Print_Area_46_1" localSheetId="42">#REF!</definedName>
    <definedName name="Excel_BuiltIn_Print_Area_46_1" localSheetId="43">#REF!</definedName>
    <definedName name="Excel_BuiltIn_Print_Area_46_1" localSheetId="44">#REF!</definedName>
    <definedName name="Excel_BuiltIn_Print_Area_46_1" localSheetId="46">#REF!</definedName>
    <definedName name="Excel_BuiltIn_Print_Area_46_1" localSheetId="47">#REF!</definedName>
    <definedName name="Excel_BuiltIn_Print_Area_46_1" localSheetId="48">#REF!</definedName>
    <definedName name="Excel_BuiltIn_Print_Area_46_1" localSheetId="4">#REF!</definedName>
    <definedName name="Excel_BuiltIn_Print_Area_46_1" localSheetId="50">#REF!</definedName>
    <definedName name="Excel_BuiltIn_Print_Area_46_1" localSheetId="51">#REF!</definedName>
    <definedName name="Excel_BuiltIn_Print_Area_46_1" localSheetId="52">#REF!</definedName>
    <definedName name="Excel_BuiltIn_Print_Area_46_1" localSheetId="54">#REF!</definedName>
    <definedName name="Excel_BuiltIn_Print_Area_46_1" localSheetId="55">#REF!</definedName>
    <definedName name="Excel_BuiltIn_Print_Area_46_1" localSheetId="57">#REF!</definedName>
    <definedName name="Excel_BuiltIn_Print_Area_46_1" localSheetId="58">#REF!</definedName>
    <definedName name="Excel_BuiltIn_Print_Area_46_1" localSheetId="59">#REF!</definedName>
    <definedName name="Excel_BuiltIn_Print_Area_46_1" localSheetId="60">#REF!</definedName>
    <definedName name="Excel_BuiltIn_Print_Area_46_1" localSheetId="64">#REF!</definedName>
    <definedName name="Excel_BuiltIn_Print_Area_46_1" localSheetId="65">#REF!</definedName>
    <definedName name="Excel_BuiltIn_Print_Area_46_1" localSheetId="66">#REF!</definedName>
    <definedName name="Excel_BuiltIn_Print_Area_46_1" localSheetId="68">#REF!</definedName>
    <definedName name="Excel_BuiltIn_Print_Area_46_1" localSheetId="70">#REF!</definedName>
    <definedName name="Excel_BuiltIn_Print_Area_46_1" localSheetId="72">#REF!</definedName>
    <definedName name="Excel_BuiltIn_Print_Area_46_1" localSheetId="73">#REF!</definedName>
    <definedName name="Excel_BuiltIn_Print_Area_46_1" localSheetId="74">#REF!</definedName>
    <definedName name="Excel_BuiltIn_Print_Area_46_1" localSheetId="75">#REF!</definedName>
    <definedName name="Excel_BuiltIn_Print_Area_46_1" localSheetId="76">#REF!</definedName>
    <definedName name="Excel_BuiltIn_Print_Area_46_1" localSheetId="78">#REF!</definedName>
    <definedName name="Excel_BuiltIn_Print_Area_46_1" localSheetId="79">#REF!</definedName>
    <definedName name="Excel_BuiltIn_Print_Area_46_1" localSheetId="80">#REF!</definedName>
    <definedName name="Excel_BuiltIn_Print_Area_46_1" localSheetId="81">#REF!</definedName>
    <definedName name="Excel_BuiltIn_Print_Area_46_1" localSheetId="82">#REF!</definedName>
    <definedName name="Excel_BuiltIn_Print_Area_46_1" localSheetId="83">#REF!</definedName>
    <definedName name="Excel_BuiltIn_Print_Area_46_1" localSheetId="88">#REF!</definedName>
    <definedName name="Excel_BuiltIn_Print_Area_46_1" localSheetId="89">#REF!</definedName>
    <definedName name="Excel_BuiltIn_Print_Area_46_1">#REF!</definedName>
    <definedName name="Excel_BuiltIn_Print_Area_47_1" localSheetId="13">#REF!</definedName>
    <definedName name="Excel_BuiltIn_Print_Area_47_1" localSheetId="16">#REF!</definedName>
    <definedName name="Excel_BuiltIn_Print_Area_47_1" localSheetId="17">#REF!</definedName>
    <definedName name="Excel_BuiltIn_Print_Area_47_1" localSheetId="18">#REF!</definedName>
    <definedName name="Excel_BuiltIn_Print_Area_47_1" localSheetId="19">#REF!</definedName>
    <definedName name="Excel_BuiltIn_Print_Area_47_1" localSheetId="23">#REF!</definedName>
    <definedName name="Excel_BuiltIn_Print_Area_47_1" localSheetId="27">#REF!</definedName>
    <definedName name="Excel_BuiltIn_Print_Area_47_1" localSheetId="2">#REF!</definedName>
    <definedName name="Excel_BuiltIn_Print_Area_47_1" localSheetId="30">#REF!</definedName>
    <definedName name="Excel_BuiltIn_Print_Area_47_1" localSheetId="31">#REF!</definedName>
    <definedName name="Excel_BuiltIn_Print_Area_47_1" localSheetId="32">#REF!</definedName>
    <definedName name="Excel_BuiltIn_Print_Area_47_1" localSheetId="33">#REF!</definedName>
    <definedName name="Excel_BuiltIn_Print_Area_47_1" localSheetId="34">#REF!</definedName>
    <definedName name="Excel_BuiltIn_Print_Area_47_1" localSheetId="35">#REF!</definedName>
    <definedName name="Excel_BuiltIn_Print_Area_47_1" localSheetId="3">#REF!</definedName>
    <definedName name="Excel_BuiltIn_Print_Area_47_1" localSheetId="42">#REF!</definedName>
    <definedName name="Excel_BuiltIn_Print_Area_47_1" localSheetId="43">#REF!</definedName>
    <definedName name="Excel_BuiltIn_Print_Area_47_1" localSheetId="44">#REF!</definedName>
    <definedName name="Excel_BuiltIn_Print_Area_47_1" localSheetId="46">#REF!</definedName>
    <definedName name="Excel_BuiltIn_Print_Area_47_1" localSheetId="47">#REF!</definedName>
    <definedName name="Excel_BuiltIn_Print_Area_47_1" localSheetId="48">#REF!</definedName>
    <definedName name="Excel_BuiltIn_Print_Area_47_1" localSheetId="4">#REF!</definedName>
    <definedName name="Excel_BuiltIn_Print_Area_47_1" localSheetId="50">#REF!</definedName>
    <definedName name="Excel_BuiltIn_Print_Area_47_1" localSheetId="51">#REF!</definedName>
    <definedName name="Excel_BuiltIn_Print_Area_47_1" localSheetId="52">#REF!</definedName>
    <definedName name="Excel_BuiltIn_Print_Area_47_1" localSheetId="54">#REF!</definedName>
    <definedName name="Excel_BuiltIn_Print_Area_47_1" localSheetId="55">#REF!</definedName>
    <definedName name="Excel_BuiltIn_Print_Area_47_1" localSheetId="57">#REF!</definedName>
    <definedName name="Excel_BuiltIn_Print_Area_47_1" localSheetId="58">#REF!</definedName>
    <definedName name="Excel_BuiltIn_Print_Area_47_1" localSheetId="59">#REF!</definedName>
    <definedName name="Excel_BuiltIn_Print_Area_47_1" localSheetId="60">#REF!</definedName>
    <definedName name="Excel_BuiltIn_Print_Area_47_1" localSheetId="64">#REF!</definedName>
    <definedName name="Excel_BuiltIn_Print_Area_47_1" localSheetId="65">#REF!</definedName>
    <definedName name="Excel_BuiltIn_Print_Area_47_1" localSheetId="66">#REF!</definedName>
    <definedName name="Excel_BuiltIn_Print_Area_47_1" localSheetId="68">#REF!</definedName>
    <definedName name="Excel_BuiltIn_Print_Area_47_1" localSheetId="70">#REF!</definedName>
    <definedName name="Excel_BuiltIn_Print_Area_47_1" localSheetId="72">#REF!</definedName>
    <definedName name="Excel_BuiltIn_Print_Area_47_1" localSheetId="73">#REF!</definedName>
    <definedName name="Excel_BuiltIn_Print_Area_47_1" localSheetId="74">#REF!</definedName>
    <definedName name="Excel_BuiltIn_Print_Area_47_1" localSheetId="75">#REF!</definedName>
    <definedName name="Excel_BuiltIn_Print_Area_47_1" localSheetId="76">#REF!</definedName>
    <definedName name="Excel_BuiltIn_Print_Area_47_1" localSheetId="78">#REF!</definedName>
    <definedName name="Excel_BuiltIn_Print_Area_47_1" localSheetId="79">#REF!</definedName>
    <definedName name="Excel_BuiltIn_Print_Area_47_1" localSheetId="80">#REF!</definedName>
    <definedName name="Excel_BuiltIn_Print_Area_47_1" localSheetId="81">#REF!</definedName>
    <definedName name="Excel_BuiltIn_Print_Area_47_1" localSheetId="82">#REF!</definedName>
    <definedName name="Excel_BuiltIn_Print_Area_47_1" localSheetId="83">#REF!</definedName>
    <definedName name="Excel_BuiltIn_Print_Area_47_1" localSheetId="88">#REF!</definedName>
    <definedName name="Excel_BuiltIn_Print_Area_47_1" localSheetId="89">#REF!</definedName>
    <definedName name="Excel_BuiltIn_Print_Area_47_1">#REF!</definedName>
    <definedName name="_xlnm.Print_Area" localSheetId="0">'1'!$A$1:$J$19</definedName>
    <definedName name="_xlnm.Print_Area" localSheetId="9">'10'!$A$1:$J$8</definedName>
    <definedName name="_xlnm.Print_Area" localSheetId="10">'11'!$A$1:$K$7</definedName>
    <definedName name="_xlnm.Print_Area" localSheetId="11">'12'!$A$1:$J$9</definedName>
    <definedName name="_xlnm.Print_Area" localSheetId="12">'13'!$A$1:$J$61</definedName>
    <definedName name="_xlnm.Print_Area" localSheetId="13">'14'!$A$1:$J$56</definedName>
    <definedName name="_xlnm.Print_Area" localSheetId="14">'15'!$A$1:$J$23</definedName>
    <definedName name="_xlnm.Print_Area" localSheetId="15">'16'!$A$1:$J$28</definedName>
    <definedName name="_xlnm.Print_Area" localSheetId="16">'17'!$A$1:$L$38</definedName>
    <definedName name="_xlnm.Print_Area" localSheetId="17">'18'!$A$1:$J$14</definedName>
    <definedName name="_xlnm.Print_Area" localSheetId="18">'19'!$A$1:$J$15</definedName>
    <definedName name="_xlnm.Print_Area" localSheetId="1">'2'!$A$1:$J$22</definedName>
    <definedName name="_xlnm.Print_Area" localSheetId="19">'20'!$A$1:$J$16</definedName>
    <definedName name="_xlnm.Print_Area" localSheetId="20">'21'!$A$1:$J$15</definedName>
    <definedName name="_xlnm.Print_Area" localSheetId="21">'22'!$A$1:$J$27</definedName>
    <definedName name="_xlnm.Print_Area" localSheetId="22">'23'!$A$1:$J$24</definedName>
    <definedName name="_xlnm.Print_Area" localSheetId="23">'24'!$A$1:$J$81</definedName>
    <definedName name="_xlnm.Print_Area" localSheetId="24">'25'!$A$1:$J$7</definedName>
    <definedName name="_xlnm.Print_Area" localSheetId="25">'26'!$A$1:$J$7</definedName>
    <definedName name="_xlnm.Print_Area" localSheetId="26">'27'!$A$1:$J$8</definedName>
    <definedName name="_xlnm.Print_Area" localSheetId="27">'28'!$A$1:$J$10</definedName>
    <definedName name="_xlnm.Print_Area" localSheetId="28">'29'!$A$1:$J$30</definedName>
    <definedName name="_xlnm.Print_Area" localSheetId="2">'3'!$A$1:$J$20</definedName>
    <definedName name="_xlnm.Print_Area" localSheetId="29">'30'!$A$1:$J$25</definedName>
    <definedName name="_xlnm.Print_Area" localSheetId="30">'31'!$A$1:$J$7</definedName>
    <definedName name="_xlnm.Print_Area" localSheetId="31">'32'!$A$1:$J$31</definedName>
    <definedName name="_xlnm.Print_Area" localSheetId="32">'33'!$A$1:$J$23</definedName>
    <definedName name="_xlnm.Print_Area" localSheetId="33">'34'!$A$1:$J$16</definedName>
    <definedName name="_xlnm.Print_Area" localSheetId="34">'35'!$A$1:$J$23</definedName>
    <definedName name="_xlnm.Print_Area" localSheetId="35">'36'!$A$1:$J$15</definedName>
    <definedName name="_xlnm.Print_Area" localSheetId="36">'37'!$A$1:$J$7</definedName>
    <definedName name="_xlnm.Print_Area" localSheetId="37">'38'!$A$1:$J$29</definedName>
    <definedName name="_xlnm.Print_Area" localSheetId="38">'39'!$A$1:$J$19</definedName>
    <definedName name="_xlnm.Print_Area" localSheetId="3">'4'!$A$1:$K$17</definedName>
    <definedName name="_xlnm.Print_Area" localSheetId="39">'40'!$A$1:$J$8</definedName>
    <definedName name="_xlnm.Print_Area" localSheetId="40">'41'!$A$1:$J$15</definedName>
    <definedName name="_xlnm.Print_Area" localSheetId="42">'43'!$A$1:$J$7</definedName>
    <definedName name="_xlnm.Print_Area" localSheetId="43">'44'!$A$1:$J$8</definedName>
    <definedName name="_xlnm.Print_Area" localSheetId="44">'45'!$A$1:$K$7</definedName>
    <definedName name="_xlnm.Print_Area" localSheetId="45">'46'!$A$1:$J$12</definedName>
    <definedName name="_xlnm.Print_Area" localSheetId="46">'47'!$A$1:$J$11</definedName>
    <definedName name="_xlnm.Print_Area" localSheetId="47">'48'!$A$1:$J$14</definedName>
    <definedName name="_xlnm.Print_Area" localSheetId="48">'49'!$A$1:$J$17</definedName>
    <definedName name="_xlnm.Print_Area" localSheetId="4">'5'!$A$1:$J$22</definedName>
    <definedName name="_xlnm.Print_Area" localSheetId="49">'50'!$A$1:$J$7</definedName>
    <definedName name="_xlnm.Print_Area" localSheetId="50">'51'!$A$1:$J$61</definedName>
    <definedName name="_xlnm.Print_Area" localSheetId="51">'52'!$A$1:$J$14</definedName>
    <definedName name="_xlnm.Print_Area" localSheetId="52">'53'!$A$1:$J$16</definedName>
    <definedName name="_xlnm.Print_Area" localSheetId="53">'54'!$A$1:$J$93</definedName>
    <definedName name="_xlnm.Print_Area" localSheetId="54">'55'!$A$1:$J$10</definedName>
    <definedName name="_xlnm.Print_Area" localSheetId="55">'56'!$A$1:$J$12</definedName>
    <definedName name="_xlnm.Print_Area" localSheetId="56">'57'!$A$1:$J$10</definedName>
    <definedName name="_xlnm.Print_Area" localSheetId="57">'58'!$A$1:$J$7</definedName>
    <definedName name="_xlnm.Print_Area" localSheetId="58">'59'!$A$1:$J$17</definedName>
    <definedName name="_xlnm.Print_Area" localSheetId="5">'6'!$A$1:$J$45</definedName>
    <definedName name="_xlnm.Print_Area" localSheetId="59">'60'!$A$1:$J$7</definedName>
    <definedName name="_xlnm.Print_Area" localSheetId="60">'61'!$A$1:$J$7</definedName>
    <definedName name="_xlnm.Print_Area" localSheetId="61">'62'!$A$1:$J$31</definedName>
    <definedName name="_xlnm.Print_Area" localSheetId="62">'63'!$A$1:$J$11</definedName>
    <definedName name="_xlnm.Print_Area" localSheetId="63">'64'!$A$1:$J$7</definedName>
    <definedName name="_xlnm.Print_Area" localSheetId="64">'65'!$A$1:$J$27</definedName>
    <definedName name="_xlnm.Print_Area" localSheetId="65">'66'!$A$1:$K$10</definedName>
    <definedName name="_xlnm.Print_Area" localSheetId="66">'67'!$A$1:$K$10</definedName>
    <definedName name="_xlnm.Print_Area" localSheetId="67">'68'!$A$1:$K$10</definedName>
    <definedName name="_xlnm.Print_Area" localSheetId="6">'7'!$A$1:$J$33</definedName>
    <definedName name="_xlnm.Print_Area" localSheetId="71">'72'!$A$1:$J$10</definedName>
    <definedName name="_xlnm.Print_Area" localSheetId="72">'73'!$A$1:$K$11</definedName>
    <definedName name="_xlnm.Print_Area" localSheetId="73">'74'!$A$1:$K$12</definedName>
    <definedName name="_xlnm.Print_Area" localSheetId="74">'75'!$A$1:$K$9</definedName>
    <definedName name="_xlnm.Print_Area" localSheetId="75">'76'!$A$1:$K$10</definedName>
    <definedName name="_xlnm.Print_Area" localSheetId="77">'78'!$A$1:$K$14</definedName>
    <definedName name="_xlnm.Print_Area" localSheetId="7">'8'!$A$1:$J$7</definedName>
    <definedName name="_xlnm.Print_Area" localSheetId="86">'87'!$A$1:$K$16</definedName>
    <definedName name="_xlnm.Print_Area" localSheetId="88">'89'!$A$1:$J$16</definedName>
    <definedName name="_xlnm.Print_Area" localSheetId="8">'9'!$A$1:$J$17</definedName>
    <definedName name="_xlnm.Print_Area" localSheetId="89">'90'!$A$1:$J$12</definedName>
  </definedNames>
  <calcPr calcId="152511"/>
</workbook>
</file>

<file path=xl/calcChain.xml><?xml version="1.0" encoding="utf-8"?>
<calcChain xmlns="http://schemas.openxmlformats.org/spreadsheetml/2006/main">
  <c r="G10" i="185" l="1"/>
  <c r="G5" i="185"/>
  <c r="G6" i="185"/>
  <c r="G7" i="185"/>
  <c r="G8" i="185"/>
  <c r="G9" i="185"/>
  <c r="G4" i="185"/>
  <c r="G14" i="184"/>
  <c r="G5" i="184"/>
  <c r="G6" i="184"/>
  <c r="G7" i="184"/>
  <c r="G8" i="184"/>
  <c r="G9" i="184"/>
  <c r="G10" i="184"/>
  <c r="G11" i="184"/>
  <c r="G12" i="184"/>
  <c r="G13" i="184"/>
  <c r="G4" i="184"/>
  <c r="G5" i="138"/>
  <c r="G6" i="138"/>
  <c r="G7" i="138"/>
  <c r="G8" i="138"/>
  <c r="G9" i="138"/>
  <c r="G10" i="138"/>
  <c r="G11" i="138"/>
  <c r="G12" i="138"/>
  <c r="G13" i="138"/>
  <c r="G14" i="138"/>
  <c r="G15" i="138"/>
  <c r="G16" i="138"/>
  <c r="G17" i="138"/>
  <c r="G18" i="138"/>
  <c r="G19" i="138"/>
  <c r="G20" i="138"/>
  <c r="G21" i="138"/>
  <c r="G22" i="138"/>
  <c r="G23" i="138"/>
  <c r="G24" i="138"/>
  <c r="G25" i="138"/>
  <c r="G26" i="138"/>
  <c r="G27" i="138"/>
  <c r="G28" i="138"/>
  <c r="G29" i="138"/>
  <c r="G30" i="138"/>
  <c r="G31" i="138"/>
  <c r="G32" i="138"/>
  <c r="G33" i="138"/>
  <c r="G34" i="138"/>
  <c r="G35" i="138"/>
  <c r="G36" i="138"/>
  <c r="G37" i="138"/>
  <c r="G38" i="138"/>
  <c r="G39" i="138"/>
  <c r="G40" i="138"/>
  <c r="G41" i="138"/>
  <c r="G42" i="138"/>
  <c r="G43" i="138"/>
  <c r="G44" i="138"/>
  <c r="G45" i="138"/>
  <c r="G46" i="138"/>
  <c r="G47" i="138"/>
  <c r="G48" i="138"/>
  <c r="G49" i="138"/>
  <c r="G50" i="138"/>
  <c r="G51" i="138"/>
  <c r="G52" i="138"/>
  <c r="G53" i="138"/>
  <c r="G54" i="138"/>
  <c r="G4" i="138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4" i="16"/>
  <c r="G59" i="16" s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4" i="2"/>
  <c r="G4" i="133" l="1"/>
  <c r="G5" i="132"/>
  <c r="G6" i="132"/>
  <c r="G7" i="132"/>
  <c r="G4" i="132"/>
  <c r="G4" i="131"/>
  <c r="G5" i="130"/>
  <c r="G4" i="130"/>
  <c r="G4" i="182"/>
  <c r="G4" i="181"/>
  <c r="G5" i="180"/>
  <c r="G4" i="180"/>
  <c r="G4" i="179"/>
  <c r="G5" i="178"/>
  <c r="G6" i="178"/>
  <c r="G7" i="178"/>
  <c r="G8" i="178"/>
  <c r="G9" i="178"/>
  <c r="G10" i="178"/>
  <c r="G11" i="178"/>
  <c r="G12" i="178"/>
  <c r="G13" i="178"/>
  <c r="G14" i="178"/>
  <c r="G15" i="178"/>
  <c r="G16" i="178"/>
  <c r="G17" i="178"/>
  <c r="G18" i="178"/>
  <c r="G19" i="178"/>
  <c r="G20" i="178"/>
  <c r="G21" i="178"/>
  <c r="G22" i="178"/>
  <c r="G23" i="178"/>
  <c r="G4" i="178"/>
  <c r="G5" i="177"/>
  <c r="G4" i="177"/>
  <c r="G6" i="177" s="1"/>
  <c r="G5" i="127"/>
  <c r="G6" i="127"/>
  <c r="G7" i="127"/>
  <c r="G8" i="127"/>
  <c r="G4" i="127"/>
  <c r="G5" i="176"/>
  <c r="G4" i="176"/>
  <c r="G4" i="175"/>
  <c r="G4" i="174"/>
  <c r="G5" i="173"/>
  <c r="G4" i="173"/>
  <c r="G5" i="172"/>
  <c r="G4" i="172"/>
  <c r="G4" i="121"/>
  <c r="G4" i="171"/>
  <c r="G4" i="119"/>
  <c r="G5" i="170"/>
  <c r="G4" i="170"/>
  <c r="G5" i="116"/>
  <c r="G4" i="116"/>
  <c r="G5" i="168"/>
  <c r="G6" i="168"/>
  <c r="G4" i="168"/>
  <c r="H4" i="167"/>
  <c r="G4" i="166"/>
  <c r="G4" i="103"/>
  <c r="G5" i="102"/>
  <c r="G6" i="102"/>
  <c r="G7" i="102"/>
  <c r="G8" i="102"/>
  <c r="G4" i="102"/>
  <c r="G5" i="101"/>
  <c r="G6" i="101"/>
  <c r="G7" i="101"/>
  <c r="G8" i="101"/>
  <c r="G9" i="101"/>
  <c r="G10" i="101"/>
  <c r="G11" i="101"/>
  <c r="G12" i="101"/>
  <c r="G13" i="101"/>
  <c r="G14" i="101"/>
  <c r="G15" i="101"/>
  <c r="G16" i="101"/>
  <c r="G17" i="101"/>
  <c r="G18" i="101"/>
  <c r="G19" i="101"/>
  <c r="G20" i="101"/>
  <c r="G21" i="101"/>
  <c r="G22" i="101"/>
  <c r="G23" i="101"/>
  <c r="G24" i="101"/>
  <c r="G25" i="101"/>
  <c r="G26" i="101"/>
  <c r="G27" i="101"/>
  <c r="G28" i="101"/>
  <c r="G4" i="101"/>
  <c r="G4" i="165"/>
  <c r="G4" i="164"/>
  <c r="G5" i="163"/>
  <c r="G6" i="163"/>
  <c r="G7" i="163"/>
  <c r="G8" i="163"/>
  <c r="G9" i="163"/>
  <c r="G10" i="163"/>
  <c r="G11" i="163"/>
  <c r="G12" i="163"/>
  <c r="G13" i="163"/>
  <c r="G14" i="163"/>
  <c r="G4" i="163"/>
  <c r="G4" i="162"/>
  <c r="G5" i="94"/>
  <c r="G6" i="94"/>
  <c r="G7" i="94"/>
  <c r="G4" i="94"/>
  <c r="G5" i="161"/>
  <c r="G6" i="161"/>
  <c r="G7" i="161"/>
  <c r="G8" i="161"/>
  <c r="G9" i="161"/>
  <c r="G4" i="161"/>
  <c r="G5" i="160"/>
  <c r="G6" i="160"/>
  <c r="G7" i="160"/>
  <c r="G4" i="160"/>
  <c r="G5" i="111"/>
  <c r="G6" i="111"/>
  <c r="G7" i="111"/>
  <c r="G8" i="111"/>
  <c r="G9" i="111"/>
  <c r="G10" i="111"/>
  <c r="G11" i="111"/>
  <c r="G12" i="111"/>
  <c r="G13" i="111"/>
  <c r="G14" i="111"/>
  <c r="G15" i="111"/>
  <c r="G16" i="111"/>
  <c r="G17" i="111"/>
  <c r="G18" i="111"/>
  <c r="G19" i="111"/>
  <c r="G20" i="111"/>
  <c r="G21" i="111"/>
  <c r="G22" i="111"/>
  <c r="G23" i="111"/>
  <c r="G24" i="111"/>
  <c r="G25" i="111"/>
  <c r="G26" i="111"/>
  <c r="G27" i="111"/>
  <c r="G28" i="111"/>
  <c r="G29" i="111"/>
  <c r="G30" i="111"/>
  <c r="G31" i="111"/>
  <c r="G32" i="111"/>
  <c r="G33" i="111"/>
  <c r="G34" i="111"/>
  <c r="G35" i="111"/>
  <c r="G36" i="111"/>
  <c r="G37" i="111"/>
  <c r="G38" i="111"/>
  <c r="G39" i="111"/>
  <c r="G40" i="111"/>
  <c r="G41" i="111"/>
  <c r="G42" i="111"/>
  <c r="G43" i="111"/>
  <c r="G44" i="111"/>
  <c r="G45" i="111"/>
  <c r="G46" i="111"/>
  <c r="G47" i="111"/>
  <c r="G48" i="111"/>
  <c r="G49" i="111"/>
  <c r="G50" i="111"/>
  <c r="G51" i="111"/>
  <c r="G52" i="111"/>
  <c r="G53" i="111"/>
  <c r="G54" i="111"/>
  <c r="G55" i="111"/>
  <c r="G56" i="111"/>
  <c r="G57" i="111"/>
  <c r="G58" i="111"/>
  <c r="G59" i="111"/>
  <c r="G60" i="111"/>
  <c r="G61" i="111"/>
  <c r="G62" i="111"/>
  <c r="G63" i="111"/>
  <c r="G64" i="111"/>
  <c r="G65" i="111"/>
  <c r="G66" i="111"/>
  <c r="G67" i="111"/>
  <c r="G68" i="111"/>
  <c r="G69" i="111"/>
  <c r="G70" i="111"/>
  <c r="G71" i="111"/>
  <c r="G72" i="111"/>
  <c r="G73" i="111"/>
  <c r="G74" i="111"/>
  <c r="G75" i="111"/>
  <c r="G76" i="111"/>
  <c r="G77" i="111"/>
  <c r="G78" i="111"/>
  <c r="G79" i="111"/>
  <c r="G80" i="111"/>
  <c r="G81" i="111"/>
  <c r="G82" i="111"/>
  <c r="G83" i="111"/>
  <c r="G84" i="111"/>
  <c r="G85" i="111"/>
  <c r="G86" i="111"/>
  <c r="G87" i="111"/>
  <c r="G88" i="111"/>
  <c r="G89" i="111"/>
  <c r="G90" i="111"/>
  <c r="G4" i="111"/>
  <c r="G5" i="159"/>
  <c r="G6" i="159"/>
  <c r="G7" i="159"/>
  <c r="G8" i="159"/>
  <c r="G9" i="159"/>
  <c r="G10" i="159"/>
  <c r="G11" i="159"/>
  <c r="G12" i="159"/>
  <c r="G13" i="159"/>
  <c r="G4" i="159"/>
  <c r="G5" i="158"/>
  <c r="G6" i="158"/>
  <c r="G7" i="158"/>
  <c r="G8" i="158"/>
  <c r="G9" i="158"/>
  <c r="G10" i="158"/>
  <c r="G11" i="158"/>
  <c r="G4" i="158"/>
  <c r="G5" i="157"/>
  <c r="G6" i="157"/>
  <c r="G7" i="157"/>
  <c r="G8" i="157"/>
  <c r="G9" i="157"/>
  <c r="G10" i="157"/>
  <c r="G11" i="157"/>
  <c r="G12" i="157"/>
  <c r="G13" i="157"/>
  <c r="G14" i="157"/>
  <c r="G15" i="157"/>
  <c r="G16" i="157"/>
  <c r="G17" i="157"/>
  <c r="G18" i="157"/>
  <c r="G19" i="157"/>
  <c r="G20" i="157"/>
  <c r="G21" i="157"/>
  <c r="G22" i="157"/>
  <c r="G23" i="157"/>
  <c r="G24" i="157"/>
  <c r="G25" i="157"/>
  <c r="G26" i="157"/>
  <c r="G27" i="157"/>
  <c r="G28" i="157"/>
  <c r="G29" i="157"/>
  <c r="G30" i="157"/>
  <c r="G31" i="157"/>
  <c r="G32" i="157"/>
  <c r="G33" i="157"/>
  <c r="G34" i="157"/>
  <c r="G35" i="157"/>
  <c r="G36" i="157"/>
  <c r="G37" i="157"/>
  <c r="G38" i="157"/>
  <c r="G39" i="157"/>
  <c r="G40" i="157"/>
  <c r="G41" i="157"/>
  <c r="G42" i="157"/>
  <c r="G43" i="157"/>
  <c r="G44" i="157"/>
  <c r="G45" i="157"/>
  <c r="G46" i="157"/>
  <c r="G47" i="157"/>
  <c r="G48" i="157"/>
  <c r="G49" i="157"/>
  <c r="G50" i="157"/>
  <c r="G51" i="157"/>
  <c r="G52" i="157"/>
  <c r="G53" i="157"/>
  <c r="G54" i="157"/>
  <c r="G55" i="157"/>
  <c r="G56" i="157"/>
  <c r="G57" i="157"/>
  <c r="G4" i="157"/>
  <c r="G4" i="81"/>
  <c r="G5" i="156"/>
  <c r="G6" i="156"/>
  <c r="G7" i="156"/>
  <c r="G8" i="156"/>
  <c r="G9" i="156"/>
  <c r="G10" i="156"/>
  <c r="G11" i="156"/>
  <c r="G12" i="156"/>
  <c r="G4" i="156"/>
  <c r="G5" i="155"/>
  <c r="G6" i="155"/>
  <c r="G7" i="155"/>
  <c r="G8" i="155"/>
  <c r="G9" i="155"/>
  <c r="G10" i="155"/>
  <c r="G4" i="155"/>
  <c r="G5" i="154"/>
  <c r="G6" i="154"/>
  <c r="G7" i="154"/>
  <c r="G4" i="154"/>
  <c r="G5" i="73"/>
  <c r="G6" i="73"/>
  <c r="G7" i="73"/>
  <c r="G8" i="73"/>
  <c r="G9" i="73"/>
  <c r="G4" i="73"/>
  <c r="G4" i="153"/>
  <c r="G5" i="152"/>
  <c r="G4" i="152"/>
  <c r="G4" i="151"/>
  <c r="G5" i="129"/>
  <c r="G4" i="129"/>
  <c r="G5" i="65"/>
  <c r="G6" i="65"/>
  <c r="G7" i="65"/>
  <c r="G8" i="65"/>
  <c r="G9" i="65"/>
  <c r="G10" i="65"/>
  <c r="G11" i="65"/>
  <c r="G12" i="65"/>
  <c r="G4" i="65"/>
  <c r="G5" i="64"/>
  <c r="G4" i="64"/>
  <c r="G5" i="63"/>
  <c r="G6" i="63"/>
  <c r="G7" i="63"/>
  <c r="G8" i="63"/>
  <c r="G9" i="63"/>
  <c r="G10" i="63"/>
  <c r="G11" i="63"/>
  <c r="G12" i="63"/>
  <c r="G13" i="63"/>
  <c r="G14" i="63"/>
  <c r="G4" i="63"/>
  <c r="G5" i="59"/>
  <c r="G6" i="59"/>
  <c r="G7" i="59"/>
  <c r="G8" i="59"/>
  <c r="G9" i="59"/>
  <c r="G10" i="59"/>
  <c r="G11" i="59"/>
  <c r="G12" i="59"/>
  <c r="G13" i="59"/>
  <c r="G14" i="59"/>
  <c r="G15" i="59"/>
  <c r="G16" i="59"/>
  <c r="G17" i="59"/>
  <c r="G18" i="59"/>
  <c r="G19" i="59"/>
  <c r="G20" i="59"/>
  <c r="G21" i="59"/>
  <c r="G22" i="59"/>
  <c r="G23" i="59"/>
  <c r="G24" i="59"/>
  <c r="G4" i="59"/>
  <c r="G4" i="57"/>
  <c r="G5" i="150"/>
  <c r="G6" i="150"/>
  <c r="G7" i="150"/>
  <c r="G8" i="150"/>
  <c r="G9" i="150"/>
  <c r="G10" i="150"/>
  <c r="G11" i="150"/>
  <c r="G4" i="150"/>
  <c r="G5" i="149"/>
  <c r="G6" i="149"/>
  <c r="G7" i="149"/>
  <c r="G8" i="149"/>
  <c r="G9" i="149"/>
  <c r="G10" i="149"/>
  <c r="G11" i="149"/>
  <c r="G12" i="149"/>
  <c r="G13" i="149"/>
  <c r="G14" i="149"/>
  <c r="G15" i="149"/>
  <c r="G16" i="149"/>
  <c r="G17" i="149"/>
  <c r="G18" i="149"/>
  <c r="G19" i="149"/>
  <c r="G4" i="149"/>
  <c r="G5" i="148"/>
  <c r="G6" i="148"/>
  <c r="G7" i="148"/>
  <c r="G8" i="148"/>
  <c r="G9" i="148"/>
  <c r="G10" i="148"/>
  <c r="G11" i="148"/>
  <c r="G12" i="148"/>
  <c r="G13" i="148"/>
  <c r="G5" i="147"/>
  <c r="G6" i="147"/>
  <c r="G7" i="147"/>
  <c r="G8" i="147"/>
  <c r="G9" i="147"/>
  <c r="G10" i="147"/>
  <c r="G11" i="147"/>
  <c r="G12" i="147"/>
  <c r="G13" i="147"/>
  <c r="G14" i="147"/>
  <c r="G15" i="147"/>
  <c r="G16" i="147"/>
  <c r="G17" i="147"/>
  <c r="G18" i="147"/>
  <c r="G19" i="147"/>
  <c r="G4" i="147"/>
  <c r="G5" i="146"/>
  <c r="G6" i="146"/>
  <c r="G7" i="146"/>
  <c r="G8" i="146"/>
  <c r="G9" i="146"/>
  <c r="G10" i="146"/>
  <c r="G11" i="146"/>
  <c r="G12" i="146"/>
  <c r="G13" i="146"/>
  <c r="G14" i="146"/>
  <c r="G15" i="146"/>
  <c r="G16" i="146"/>
  <c r="G17" i="146"/>
  <c r="G18" i="146"/>
  <c r="G19" i="146"/>
  <c r="G20" i="146"/>
  <c r="G21" i="146"/>
  <c r="G22" i="146"/>
  <c r="G23" i="146"/>
  <c r="G24" i="146"/>
  <c r="G25" i="146"/>
  <c r="G26" i="146"/>
  <c r="G27" i="146"/>
  <c r="G28" i="146"/>
  <c r="G4" i="146"/>
  <c r="G4" i="145"/>
  <c r="G5" i="48"/>
  <c r="G6" i="48"/>
  <c r="G7" i="48"/>
  <c r="G8" i="48"/>
  <c r="G9" i="48"/>
  <c r="G10" i="48"/>
  <c r="G11" i="48"/>
  <c r="G12" i="48"/>
  <c r="G13" i="48"/>
  <c r="G14" i="48"/>
  <c r="G15" i="48"/>
  <c r="G16" i="48"/>
  <c r="G17" i="48"/>
  <c r="G18" i="48"/>
  <c r="G19" i="48"/>
  <c r="G20" i="48"/>
  <c r="G21" i="48"/>
  <c r="G4" i="48"/>
  <c r="G5" i="47"/>
  <c r="G6" i="47"/>
  <c r="G7" i="47"/>
  <c r="G8" i="47"/>
  <c r="G9" i="47"/>
  <c r="G10" i="47"/>
  <c r="G11" i="47"/>
  <c r="G12" i="47"/>
  <c r="G13" i="47"/>
  <c r="G14" i="47"/>
  <c r="G15" i="47"/>
  <c r="G16" i="47"/>
  <c r="G17" i="47"/>
  <c r="G18" i="47"/>
  <c r="G19" i="47"/>
  <c r="G20" i="47"/>
  <c r="G21" i="47"/>
  <c r="G22" i="47"/>
  <c r="G23" i="47"/>
  <c r="G24" i="47"/>
  <c r="G25" i="47"/>
  <c r="G26" i="47"/>
  <c r="G27" i="47"/>
  <c r="G4" i="47"/>
  <c r="G5" i="144"/>
  <c r="G6" i="144"/>
  <c r="G7" i="144"/>
  <c r="G4" i="144"/>
  <c r="G4" i="44"/>
  <c r="G4" i="43"/>
  <c r="G4" i="42"/>
  <c r="G5" i="143"/>
  <c r="G6" i="143"/>
  <c r="G7" i="143"/>
  <c r="G8" i="143"/>
  <c r="G9" i="143"/>
  <c r="G10" i="143"/>
  <c r="G11" i="143"/>
  <c r="G12" i="143"/>
  <c r="G13" i="143"/>
  <c r="G14" i="143"/>
  <c r="G15" i="143"/>
  <c r="G16" i="143"/>
  <c r="G17" i="143"/>
  <c r="G18" i="143"/>
  <c r="G19" i="143"/>
  <c r="G20" i="143"/>
  <c r="G21" i="143"/>
  <c r="G22" i="143"/>
  <c r="G23" i="143"/>
  <c r="G24" i="143"/>
  <c r="G25" i="143"/>
  <c r="G26" i="143"/>
  <c r="G27" i="143"/>
  <c r="G28" i="143"/>
  <c r="G29" i="143"/>
  <c r="G30" i="143"/>
  <c r="G31" i="143"/>
  <c r="G32" i="143"/>
  <c r="G33" i="143"/>
  <c r="G34" i="143"/>
  <c r="G35" i="143"/>
  <c r="G36" i="143"/>
  <c r="G37" i="143"/>
  <c r="G38" i="143"/>
  <c r="G39" i="143"/>
  <c r="G40" i="143"/>
  <c r="G41" i="143"/>
  <c r="G42" i="143"/>
  <c r="G43" i="143"/>
  <c r="G44" i="143"/>
  <c r="G45" i="143"/>
  <c r="G46" i="143"/>
  <c r="G47" i="143"/>
  <c r="G48" i="143"/>
  <c r="G49" i="143"/>
  <c r="G50" i="143"/>
  <c r="G51" i="143"/>
  <c r="G52" i="143"/>
  <c r="G53" i="143"/>
  <c r="G54" i="143"/>
  <c r="G55" i="143"/>
  <c r="G56" i="143"/>
  <c r="G57" i="143"/>
  <c r="G58" i="143"/>
  <c r="G59" i="143"/>
  <c r="G60" i="143"/>
  <c r="G61" i="143"/>
  <c r="G62" i="143"/>
  <c r="G63" i="143"/>
  <c r="G64" i="143"/>
  <c r="G65" i="143"/>
  <c r="G66" i="143"/>
  <c r="G67" i="143"/>
  <c r="G68" i="143"/>
  <c r="G69" i="143"/>
  <c r="G70" i="143"/>
  <c r="G71" i="143"/>
  <c r="G72" i="143"/>
  <c r="G73" i="143"/>
  <c r="G74" i="143"/>
  <c r="G75" i="143"/>
  <c r="G76" i="143"/>
  <c r="G77" i="143"/>
  <c r="G78" i="143"/>
  <c r="G4" i="143"/>
  <c r="G5" i="39"/>
  <c r="G6" i="39"/>
  <c r="G7" i="39"/>
  <c r="G8" i="39"/>
  <c r="G9" i="39"/>
  <c r="G10" i="39"/>
  <c r="G11" i="39"/>
  <c r="G12" i="39"/>
  <c r="G13" i="39"/>
  <c r="G14" i="39"/>
  <c r="G15" i="39"/>
  <c r="G16" i="39"/>
  <c r="G17" i="39"/>
  <c r="G18" i="39"/>
  <c r="G19" i="39"/>
  <c r="G20" i="39"/>
  <c r="G21" i="39"/>
  <c r="G4" i="39"/>
  <c r="G5" i="38"/>
  <c r="G6" i="38"/>
  <c r="G7" i="38"/>
  <c r="G8" i="38"/>
  <c r="G9" i="38"/>
  <c r="G10" i="38"/>
  <c r="G11" i="38"/>
  <c r="G12" i="38"/>
  <c r="G13" i="38"/>
  <c r="G14" i="38"/>
  <c r="G15" i="38"/>
  <c r="G16" i="38"/>
  <c r="G17" i="38"/>
  <c r="G18" i="38"/>
  <c r="G19" i="38"/>
  <c r="G20" i="38"/>
  <c r="G21" i="38"/>
  <c r="G22" i="38"/>
  <c r="G4" i="38"/>
  <c r="G5" i="34"/>
  <c r="G6" i="34"/>
  <c r="G7" i="34"/>
  <c r="G8" i="34"/>
  <c r="G9" i="34"/>
  <c r="G10" i="34"/>
  <c r="G11" i="34"/>
  <c r="G12" i="34"/>
  <c r="G4" i="34"/>
  <c r="G5" i="142"/>
  <c r="G6" i="142"/>
  <c r="G7" i="142"/>
  <c r="G8" i="142"/>
  <c r="G9" i="142"/>
  <c r="G10" i="142"/>
  <c r="G11" i="142"/>
  <c r="G12" i="142"/>
  <c r="G13" i="142"/>
  <c r="G4" i="142"/>
  <c r="G5" i="141"/>
  <c r="G6" i="141"/>
  <c r="G7" i="141"/>
  <c r="G8" i="141"/>
  <c r="G9" i="141"/>
  <c r="G10" i="141"/>
  <c r="G11" i="141"/>
  <c r="G12" i="141"/>
  <c r="G4" i="141"/>
  <c r="G5" i="140"/>
  <c r="G6" i="140"/>
  <c r="G7" i="140"/>
  <c r="G8" i="140"/>
  <c r="G9" i="140"/>
  <c r="G10" i="140"/>
  <c r="G11" i="140"/>
  <c r="G4" i="140"/>
  <c r="G5" i="139"/>
  <c r="G6" i="139"/>
  <c r="G7" i="139"/>
  <c r="G8" i="139"/>
  <c r="G9" i="139"/>
  <c r="G10" i="139"/>
  <c r="G11" i="139"/>
  <c r="G12" i="139"/>
  <c r="G13" i="139"/>
  <c r="G14" i="139"/>
  <c r="G15" i="139"/>
  <c r="G16" i="139"/>
  <c r="G17" i="139"/>
  <c r="G18" i="139"/>
  <c r="G19" i="139"/>
  <c r="G20" i="139"/>
  <c r="G21" i="139"/>
  <c r="G22" i="139"/>
  <c r="G23" i="139"/>
  <c r="G24" i="139"/>
  <c r="G25" i="139"/>
  <c r="G26" i="139"/>
  <c r="G27" i="139"/>
  <c r="G28" i="139"/>
  <c r="G29" i="139"/>
  <c r="G30" i="139"/>
  <c r="G31" i="139"/>
  <c r="G32" i="139"/>
  <c r="G33" i="139"/>
  <c r="G34" i="139"/>
  <c r="G35" i="139"/>
  <c r="G4" i="139"/>
  <c r="G5" i="22"/>
  <c r="G6" i="22"/>
  <c r="G7" i="22"/>
  <c r="G8" i="22"/>
  <c r="G9" i="22"/>
  <c r="G10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4" i="22"/>
  <c r="G5" i="20"/>
  <c r="G6" i="20"/>
  <c r="G7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G4" i="20"/>
  <c r="G5" i="15"/>
  <c r="G7" i="15" s="1"/>
  <c r="G6" i="15"/>
  <c r="G4" i="15"/>
  <c r="G4" i="128"/>
  <c r="G5" i="13"/>
  <c r="G4" i="13"/>
  <c r="G5" i="11"/>
  <c r="G6" i="11"/>
  <c r="G7" i="11"/>
  <c r="G8" i="11"/>
  <c r="G9" i="11"/>
  <c r="G10" i="11"/>
  <c r="G11" i="11"/>
  <c r="G12" i="11"/>
  <c r="G13" i="11"/>
  <c r="G14" i="11"/>
  <c r="G4" i="11"/>
  <c r="G4" i="10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4" i="8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" i="7"/>
  <c r="G5" i="137"/>
  <c r="G6" i="137"/>
  <c r="G7" i="137"/>
  <c r="G8" i="137"/>
  <c r="G9" i="137"/>
  <c r="G10" i="137"/>
  <c r="G11" i="137"/>
  <c r="G12" i="137"/>
  <c r="G13" i="137"/>
  <c r="G14" i="137"/>
  <c r="G15" i="137"/>
  <c r="G16" i="137"/>
  <c r="G17" i="137"/>
  <c r="G18" i="137"/>
  <c r="G19" i="137"/>
  <c r="G20" i="137"/>
  <c r="G4" i="137"/>
  <c r="G5" i="136"/>
  <c r="G6" i="136"/>
  <c r="G7" i="136"/>
  <c r="G8" i="136"/>
  <c r="G9" i="136"/>
  <c r="G10" i="136"/>
  <c r="G11" i="136"/>
  <c r="G12" i="136"/>
  <c r="G13" i="136"/>
  <c r="G14" i="136"/>
  <c r="G4" i="136"/>
  <c r="G5" i="135"/>
  <c r="G6" i="135"/>
  <c r="G7" i="135"/>
  <c r="G8" i="135"/>
  <c r="G9" i="135"/>
  <c r="G10" i="135"/>
  <c r="G11" i="135"/>
  <c r="G12" i="135"/>
  <c r="G13" i="135"/>
  <c r="G14" i="135"/>
  <c r="G15" i="135"/>
  <c r="G16" i="135"/>
  <c r="G17" i="135"/>
  <c r="G4" i="135"/>
  <c r="G5" i="134"/>
  <c r="G6" i="134"/>
  <c r="G7" i="134"/>
  <c r="G8" i="134"/>
  <c r="G9" i="134"/>
  <c r="G10" i="134"/>
  <c r="G11" i="134"/>
  <c r="G12" i="134"/>
  <c r="G13" i="134"/>
  <c r="G14" i="134"/>
  <c r="G15" i="134"/>
  <c r="G16" i="134"/>
  <c r="G4" i="134"/>
  <c r="G7" i="168" l="1"/>
  <c r="G15" i="136"/>
  <c r="G31" i="8"/>
  <c r="G17" i="134"/>
  <c r="G21" i="137"/>
  <c r="G6" i="13"/>
  <c r="G55" i="138"/>
  <c r="G6" i="170"/>
  <c r="G6" i="173"/>
  <c r="G6" i="130"/>
  <c r="G20" i="2"/>
  <c r="I20" i="2"/>
  <c r="G18" i="135"/>
  <c r="G43" i="7"/>
  <c r="G15" i="11"/>
  <c r="G6" i="180"/>
  <c r="G6" i="176"/>
  <c r="G9" i="127"/>
  <c r="G6" i="172"/>
  <c r="G24" i="178"/>
  <c r="G8" i="132"/>
  <c r="I5" i="164"/>
  <c r="G4" i="148"/>
  <c r="J17" i="134"/>
  <c r="G5" i="162" l="1"/>
  <c r="G5" i="164"/>
  <c r="H5" i="167"/>
  <c r="G5" i="171"/>
  <c r="G5" i="174"/>
  <c r="G5" i="175"/>
  <c r="G5" i="179"/>
  <c r="G5" i="181"/>
  <c r="G5" i="182"/>
  <c r="G5" i="133" l="1"/>
  <c r="G5" i="131"/>
  <c r="G5" i="128" l="1"/>
  <c r="G5" i="121" l="1"/>
  <c r="G5" i="119"/>
  <c r="G6" i="116"/>
  <c r="G5" i="10" l="1"/>
  <c r="G5" i="42"/>
</calcChain>
</file>

<file path=xl/sharedStrings.xml><?xml version="1.0" encoding="utf-8"?>
<sst xmlns="http://schemas.openxmlformats.org/spreadsheetml/2006/main" count="4080" uniqueCount="1300">
  <si>
    <t xml:space="preserve">Nazwa  asortymentu </t>
  </si>
  <si>
    <t>J.m</t>
  </si>
  <si>
    <t>Cena jedn.   Netto</t>
  </si>
  <si>
    <t>Wartość netto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</si>
  <si>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</si>
  <si>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</si>
  <si>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</si>
  <si>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</si>
  <si>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</si>
  <si>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</si>
  <si>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</si>
  <si>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</si>
  <si>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</si>
  <si>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</si>
  <si>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op.</t>
  </si>
  <si>
    <t>Ketoprofen  50 mg x 30 kaps.</t>
  </si>
  <si>
    <t>Ketoprofen  forte 0,1 gx 30 tabl.</t>
  </si>
  <si>
    <t xml:space="preserve">Wartość pakietu </t>
  </si>
  <si>
    <t>l.p.</t>
  </si>
  <si>
    <t>Butylscopolamine  20 mg / 1 ml x 10 amp.</t>
  </si>
  <si>
    <t>Carbo medicinalis  0,3g x 20 tabl.</t>
  </si>
  <si>
    <t>Czopki glicerynowe  1g  x 10szt.</t>
  </si>
  <si>
    <t>Czopki glicerynowe  2g  x 10szt.</t>
  </si>
  <si>
    <t>Acidum deoxycholicum + Phospholipidum (Essentiale forte, Esseliv) 0,3g x 50 kaps.</t>
  </si>
  <si>
    <t>Nifuroksazyd  0,1g x 24 tabl.</t>
  </si>
  <si>
    <t>Saccharomyces boulardii proszek do przyg. zaw. doustnej: (250 mg) 10 saszetek</t>
  </si>
  <si>
    <t xml:space="preserve">Smecta  x 30 saszetek </t>
  </si>
  <si>
    <t>Trimebutine gran. do przyg. zaw.( 7,87mg/g)  a 250 ml</t>
  </si>
  <si>
    <t>Ursodeoxycholic acid 250 mg 100 tabl.</t>
  </si>
  <si>
    <t>szt.</t>
  </si>
  <si>
    <t>Pakiet 7 - Leki</t>
  </si>
  <si>
    <t>Alteplase proszek i rozp. do przyg. roztw. do inf.: (20 mg) 1 fiolka +20ml rozp</t>
  </si>
  <si>
    <t>fiol</t>
  </si>
  <si>
    <t>Captopril 12,5 mg tabl.30 szt.</t>
  </si>
  <si>
    <t>Clopidogrel 75 mg x 28 tabl.</t>
  </si>
  <si>
    <t>Chlortalidone tabl.: (50 mg) 20 szt.</t>
  </si>
  <si>
    <t>Clonidine hydrochloride  0,075mg x 50 tabl.</t>
  </si>
  <si>
    <t>Eplerenone (25mg) 20 tabl.</t>
  </si>
  <si>
    <t>Glyceryl trinitrate aerozol do stos. podjęzykowego: (400 µg/dawkę) 200 dawek a 11 g</t>
  </si>
  <si>
    <t>Isosorbide mononitrate tabl. o przedł. uwalnianiu: (75 mg)  x 30 szt.</t>
  </si>
  <si>
    <t xml:space="preserve">Methyldopa tabl.: (250 mg) 50 szt. </t>
  </si>
  <si>
    <t>Metoprolol succinate tabl. o kontrolowanym uwalni tabl. o kontrolowanym uwalnianiu: (47,5 mg) 28 szt.</t>
  </si>
  <si>
    <t>Metoprolol succinate tabl. o kontrolowanym uwalni tabl. o kontrolowanym uwalnianiu: (95 mg) 28 szt.</t>
  </si>
  <si>
    <t>Nitrendypina  0,01g x 30 tabl.</t>
  </si>
  <si>
    <t>Azathioprine 50mg x 50tabl.</t>
  </si>
  <si>
    <t>Pakiet 8 - Leki</t>
  </si>
  <si>
    <t>J.m.</t>
  </si>
  <si>
    <t>Clonazepamum  1 mg/ 1ml x 10 amp.</t>
  </si>
  <si>
    <t>Clonazepamum 0,5 mg x 30 tabl.</t>
  </si>
  <si>
    <t>Diazepam roztwór do wstrz.:(10 mg/2 ml) 50 amp. 2 ml</t>
  </si>
  <si>
    <t xml:space="preserve">Estazolam  2 mg  x 20 tabl. </t>
  </si>
  <si>
    <t xml:space="preserve">Lorazepam  2,5 mg x 25 tabl. </t>
  </si>
  <si>
    <t xml:space="preserve">Midazolamum  7,5 mg x 10 tabl. </t>
  </si>
  <si>
    <t>Omeprazole kaps. 20 mg x 28 szt.</t>
  </si>
  <si>
    <t>Omeprazole kaps. 40 mg x 28 szt.</t>
  </si>
  <si>
    <t xml:space="preserve">Pantoprazol tabletki 20 mg x 28 </t>
  </si>
  <si>
    <t>Pantoprazol tabletki 40 mg x 28</t>
  </si>
  <si>
    <t>Pantoprazol 40 mg x 1 fiol.</t>
  </si>
  <si>
    <t>Nazwa międzynarodowa</t>
  </si>
  <si>
    <t>Baclofenum  10 mg x 50 tabl.</t>
  </si>
  <si>
    <t xml:space="preserve">Ciprofloxacin  0,5 x 10 tabl. </t>
  </si>
  <si>
    <t xml:space="preserve">op. </t>
  </si>
  <si>
    <t>Diclofenac 50 mg x 30 tabl.</t>
  </si>
  <si>
    <t>Diclofenac prol. 100 mg x 20 tabl.</t>
  </si>
  <si>
    <t>Enalapril maleate 5 mg x 60 tabl.</t>
  </si>
  <si>
    <t>Enalapril maleate 10 mg x 60 tabl.</t>
  </si>
  <si>
    <t>Etamsylate 0,25/ 2 ml  x 50 amp.</t>
  </si>
  <si>
    <t>Hydrochlorothiazide 12,5 mg x 30 tabl.</t>
  </si>
  <si>
    <t>Hydrochlorothiazide 25 mg x 30 tabl.</t>
  </si>
  <si>
    <t>Magnesium  sulf. 20% 10 ml. x 10 amp.</t>
  </si>
  <si>
    <t>Metamizole sodium 1g/ 2 ml. x 5 amp.</t>
  </si>
  <si>
    <t>Metamizole sodium 2,5 g/ 5 ml. x 5 amp.</t>
  </si>
  <si>
    <t>Metoclopramide hydrochloride 0,01g/ 2 ml  x 5 amp.</t>
  </si>
  <si>
    <t>Metoclopramide hydrochloride10 mg x 50 tabl.</t>
  </si>
  <si>
    <t>Metoprolol  50 mg x 30 tabl.</t>
  </si>
  <si>
    <t>Metoprolol 0,1 x 30 tabl.</t>
  </si>
  <si>
    <t>Metronidazole 0,25 x  20 tabl.</t>
  </si>
  <si>
    <t>Natrium bicarbonicum 8,4% 20 ml x 10 amp.</t>
  </si>
  <si>
    <t>Opipramol hydrochloride  50 mg  x 20 draż.</t>
  </si>
  <si>
    <t>Pentoxifylline  prol.  0,4g x 60 tabl.</t>
  </si>
  <si>
    <t>Piracetam 0,8g x 60 tabl.</t>
  </si>
  <si>
    <t>Piracetam 1,2g x 60 tabl.</t>
  </si>
  <si>
    <t>Piracetam(12000g/60 ml) 20% 60 ml inj. iv.</t>
  </si>
  <si>
    <t>Sertraline tabl. powl.: (50 mg) 28 szt.</t>
  </si>
  <si>
    <t>Simvastatin tabl. powl.: (20 mg) 28 szt</t>
  </si>
  <si>
    <t>Sulfacetamide sodium  10%  0,5 ml  x 12 szt.</t>
  </si>
  <si>
    <t>Tramadol hydrochloride  0,05g/ 1 ml  x 5 amp.</t>
  </si>
  <si>
    <t>Tramadol hydrochloride  50 mg x 20 kaps.</t>
  </si>
  <si>
    <t>Midazolamum 5 mg/1 ml x 10 amp.</t>
  </si>
  <si>
    <t>Midazolamum 50mg/10ml x 5 amp.</t>
  </si>
  <si>
    <t xml:space="preserve">Midazolamum 5mg/5ml x 10 amp. </t>
  </si>
  <si>
    <t>op</t>
  </si>
  <si>
    <t>Levetiracetamum tabl. powl.1g x 100 tabl.</t>
  </si>
  <si>
    <t>Acidum tranexamicum  0,5 g/ 5 ml  x 5  amp.</t>
  </si>
  <si>
    <t>Amiodaroni hydrochloridum roztwór do wstrz. (0,15g/3ml) x 6 amp.</t>
  </si>
  <si>
    <t>Amiodaroni hydrochloridum tabl. 0,2 g x30 tabl.</t>
  </si>
  <si>
    <t>Drotaverini hydrochloridum  40 mg/ 2 ml x 5 amp.</t>
  </si>
  <si>
    <t>Enoxaparin sodium   roztw. do wstrzyk ( 60mg/0.6ml) x 10amp/strz.</t>
  </si>
  <si>
    <t>Omeprazole  40 mg 10 ml x1 fiol.</t>
  </si>
  <si>
    <t>Sotalol hydrochloride 40mg x 60 tabl.</t>
  </si>
  <si>
    <t>Wartość pakietu</t>
  </si>
  <si>
    <t>Vit. C   0,2g  x  50 draż.</t>
  </si>
  <si>
    <t>Vit. A  płyn  50.000j.m./ 1ml  10 ml.</t>
  </si>
  <si>
    <t>Vit. B -12  1000 mcg/ 2 ml. x 5 amp.</t>
  </si>
  <si>
    <t>Rutinoscorbin tabl. 90 szt.</t>
  </si>
  <si>
    <t>10.</t>
  </si>
  <si>
    <t>Enalapril maleate 20 mg x 60 tabl.</t>
  </si>
  <si>
    <t>Sotalol hydrochloride 80mg x 60 tabl.</t>
  </si>
  <si>
    <t>Actiferol Fe 15 mg 30 sasz.</t>
  </si>
  <si>
    <t>Acidum valproicum kapsułki miękkie 0,15 g 100 kaps.</t>
  </si>
  <si>
    <t>Losartanum tabl.powl. 0,05 g 28 tabl.</t>
  </si>
  <si>
    <t xml:space="preserve">Phytomenadionum 10 mg/1ml x 10 amp. </t>
  </si>
  <si>
    <t xml:space="preserve">Phytomenadionum  tabletki drażowane 0,01 g 30 tabl. </t>
  </si>
  <si>
    <t>Acenocoumarolum  tabl. 4 mg 60 tabl.</t>
  </si>
  <si>
    <t>Clemastinum rozt.do wstrz. 2 mg/2ml 5 amp.a 2ml</t>
  </si>
  <si>
    <t>Załącznik nr 1.2</t>
  </si>
  <si>
    <t>Załącznik nr 1.5</t>
  </si>
  <si>
    <t>Załącznik nr 1.7</t>
  </si>
  <si>
    <t>Załącznik nr 1.8</t>
  </si>
  <si>
    <t>Załącznik nr 1.9</t>
  </si>
  <si>
    <t>Załącznik nr 1.11</t>
  </si>
  <si>
    <t>Załącznik nr 1.10</t>
  </si>
  <si>
    <t>Załącznik nr 1.12</t>
  </si>
  <si>
    <t>Załącznik nr 1.13</t>
  </si>
  <si>
    <t>Stawka podatku VAT %</t>
  </si>
  <si>
    <t>L.p.</t>
  </si>
  <si>
    <t>Pakiet 12 - Leki</t>
  </si>
  <si>
    <t>Jm</t>
  </si>
  <si>
    <t>Vit. B compositum x 50 tabl.</t>
  </si>
  <si>
    <t>Trimebutine 100 mg x 30 tabletek</t>
  </si>
  <si>
    <t>Nicergoline 10 mg x 30 tabl</t>
  </si>
  <si>
    <t>Acidum valproicum + natrium valproicum 300 (87mg +200mg) x  30 tabl. o przedł. działaniu</t>
  </si>
  <si>
    <t>Acidum valproicum + natrium valproicum 500 (145mg +333mg) x  30 tabl. o przedł. działaniu</t>
  </si>
  <si>
    <t>Acidum valproicum +  Natrii valproas (333,30 mg + 145,14 mg)/30 sasz.</t>
  </si>
  <si>
    <t>Enoxaparin sodium   roztw. do wstrzyk ( 20mg/0.2ml) x 10amp/strz.</t>
  </si>
  <si>
    <t>Alprazolam 0,25 mg x 30 tabl</t>
  </si>
  <si>
    <t>Alprazolam 0,5mg SR x 30 tabl o przedł uwalnianiu</t>
  </si>
  <si>
    <t>Chlordiazepoxide 10 mg x 20</t>
  </si>
  <si>
    <t>Diazepam 2 mg x 20 tabl</t>
  </si>
  <si>
    <t>Diazepam 5 mg x 20 tabl</t>
  </si>
  <si>
    <t>Diazepam roztwór do wstrz.:(10 mg/2 ml) 5 amp. 2 ml</t>
  </si>
  <si>
    <t xml:space="preserve">Midazolamum  15 mg x 100 tabl. </t>
  </si>
  <si>
    <t>Venlafaxine 37,5 mg x 28 kaps o przedłuż.uwalnianiu</t>
  </si>
  <si>
    <t>Venlafaxine 75 mg x 28 kaps o przedłuż.uwalnianiu</t>
  </si>
  <si>
    <t xml:space="preserve">               Wartość pakietu</t>
  </si>
  <si>
    <t>Phenylbutazonum 5% maść 30g</t>
  </si>
  <si>
    <t>Mivacurii chloridum inj. doż. (0,02g/10ml) 5amp.</t>
  </si>
  <si>
    <t>Mivacurii chloridum inj. doż. (0,01g/5ml) 5amp.</t>
  </si>
  <si>
    <t>Cisatracurium roztwór do wstrz. i inf.: (2 mg/ml) 5 amp. a 5 ml</t>
  </si>
  <si>
    <t>Albendazole zawiesina doustna (100mg/5ml)  but 20 ml</t>
  </si>
  <si>
    <t>Nazwa oferowanego leku</t>
  </si>
  <si>
    <t xml:space="preserve"> </t>
  </si>
  <si>
    <t>Amoxicillin + Clavulanic Acid fiol. 2,2 g</t>
  </si>
  <si>
    <t>Amoxicillin+Clavulanic acid fiol.0,6 g</t>
  </si>
  <si>
    <t>Załącznik nr 1.29</t>
  </si>
  <si>
    <t>Załącznik nr 1.30</t>
  </si>
  <si>
    <t xml:space="preserve">Ceftriaxone sodium proszek do przyg. roztw. do wstrz (2,0 g) 1 fiol. 2,0 g </t>
  </si>
  <si>
    <t xml:space="preserve">Ceftriaxone sodium proszek do przyg. roztw. do wstrz (1,0 g) 1 fiol. 1,0 g </t>
  </si>
  <si>
    <t>Załącznik nr 1.31</t>
  </si>
  <si>
    <t>Tobramycinum + Dexamethasonum roztwór (3mg+1mg)/ml a 5 ml</t>
  </si>
  <si>
    <t>Tobramycinum krople do oczu, roztwór 3 mg/ml 5 ml</t>
  </si>
  <si>
    <t>Rifaximin tabl. Powl. 200 mg x 28</t>
  </si>
  <si>
    <t>Mupirocinum  maść: (20 mg/g) tuba 15 g</t>
  </si>
  <si>
    <t>Meropenem proszek do przyg. roztworu 500 mg; 10 fiolek</t>
  </si>
  <si>
    <t>Meropenem proszek do przyg.roztworu 1000 mg; 10 fiolek</t>
  </si>
  <si>
    <t>Lincomycin hydrochloride 600 mg/2ml x 10fiol.</t>
  </si>
  <si>
    <t>Lincomycin hydrochloride 0,5 x 12 kaps.</t>
  </si>
  <si>
    <t>Gentamicin sulphate 80 mg/ 2 ml i.v.,i.m. x 10 amp.</t>
  </si>
  <si>
    <t xml:space="preserve">Gentamicin sulphate 40 mg/ 1 ml i.v.,i.m. x 10 amp. </t>
  </si>
  <si>
    <t>Co-trimoxazole 960 x 10 tabl.</t>
  </si>
  <si>
    <t>Co-trimoxazole 480 x 20 tabl.</t>
  </si>
  <si>
    <t>Co-trimoxazole 0,48g/ 5 ml x 10 amp.</t>
  </si>
  <si>
    <t>Cilastatin sodium, Imipenem; wlew dożylny 500+500mg x 10 fiol 20 ml</t>
  </si>
  <si>
    <t>Amikacin roztw. do wstrz. dom. ,  infuzji 500mg/2ml, amp</t>
  </si>
  <si>
    <t>Amikacin roztw. do wstrz. dom. ,  infuzji 250mg/2ml ,amp</t>
  </si>
  <si>
    <t>Przykładowa nazwa handlowa</t>
  </si>
  <si>
    <t>Rifampicin kaps.: (300 mg) 100 szt</t>
  </si>
  <si>
    <t xml:space="preserve">Streptomycin  1,0 fiol. </t>
  </si>
  <si>
    <t>Roxitromycin 0,150 x 10 tabl.</t>
  </si>
  <si>
    <t>Roxitromycin 0,1 x 10 tabl.</t>
  </si>
  <si>
    <t>Neomycinum sulfas  tabl.,25 g x 16 szt.</t>
  </si>
  <si>
    <t>Neomycinum  aer. 55 ml.</t>
  </si>
  <si>
    <t>Erythromycinum intravenosum  inj 300mg i.v. fiol.</t>
  </si>
  <si>
    <t>Benzylpenicillin potassium  1.000.000  j.m. fiol.</t>
  </si>
  <si>
    <t>Benzylpenicillin  potassium 5.000.000  j.m. fiol.</t>
  </si>
  <si>
    <t>Ampicillin + Sulbactam  1,5 g fiol.</t>
  </si>
  <si>
    <t>Ampicillin  1,0 fiol x 1 fiol..</t>
  </si>
  <si>
    <t>Amoxicillin 0,5 x 20 tabl.</t>
  </si>
  <si>
    <t>Cena jedn.Netto</t>
  </si>
  <si>
    <t>Załącznik nr 1.34</t>
  </si>
  <si>
    <t xml:space="preserve">Tiapridum l tabletki 0,1 g 20 tabl. </t>
  </si>
  <si>
    <t>Risperidonum  roztwór doustny 1 mg/ml 100 ml.</t>
  </si>
  <si>
    <t>Promazin 0,1g x 60 draż.</t>
  </si>
  <si>
    <t>Promazin  0,05g x 60 draż.</t>
  </si>
  <si>
    <t>Promazin  0,025g x 60 draż.</t>
  </si>
  <si>
    <t>Pridinol 5 mg 50 tabl.</t>
  </si>
  <si>
    <t>Mianserin hydrochloride tabl. powl.: (10 mg) 30 szt.</t>
  </si>
  <si>
    <t>Levomepromazine 25 mg/1ml x 10 amp.</t>
  </si>
  <si>
    <t>Hydroxyzinum 0,1 g / 2 ml x 5 amp.</t>
  </si>
  <si>
    <t>Hydroxyzinum 0,025g x 30 draż.</t>
  </si>
  <si>
    <t>Hydroxyzinum 0,01g x 30 draż.</t>
  </si>
  <si>
    <t>Hydroxyzinum  0,2%  250g  syrop</t>
  </si>
  <si>
    <t>Aspargin 0,5 x 50 tabl.</t>
  </si>
  <si>
    <t xml:space="preserve">Amitriptylinum tabl.powl. 0,025 g 60 tabl. </t>
  </si>
  <si>
    <t>Załącznik nr 1.35</t>
  </si>
  <si>
    <t xml:space="preserve">Oseltamiwir  proszek do sporządzania zawiesiny doustnej , kapsułki 75 mg x 10 </t>
  </si>
  <si>
    <t>Załącznik nr 1.42</t>
  </si>
  <si>
    <t>Lp.</t>
  </si>
  <si>
    <t>Nazwa produktu leczniczego</t>
  </si>
  <si>
    <t>Opakowanie</t>
  </si>
  <si>
    <t>20 poj.a 2 ml</t>
  </si>
  <si>
    <t>20 ml (but.)</t>
  </si>
  <si>
    <t>30 kaps.+  inhalator</t>
  </si>
  <si>
    <t>20 ml</t>
  </si>
  <si>
    <t>10 ml (200 daw.)</t>
  </si>
  <si>
    <t>28 tabl.</t>
  </si>
  <si>
    <t>1 poj.a 200 dawek</t>
  </si>
  <si>
    <t>1 poj. (200 dawek)</t>
  </si>
  <si>
    <t>20 poj.po 2,5 ml</t>
  </si>
  <si>
    <t>Ambroksol  syrop  15mg/5 ml  x 150 ml.</t>
  </si>
  <si>
    <t>Glyceroli trinitras,rozt.do infuzji 1 mg/ml 10 amp.a 10ml</t>
  </si>
  <si>
    <t>Natrii dihydroph.mon.,Dinatrii phos.dodec. roztwór doodbytniczy (14g+5g)/100ml 1 but.a 150ml</t>
  </si>
  <si>
    <t>Nebivololum tabl.5 mg x 28 tabl</t>
  </si>
  <si>
    <t>Propafenoni hydrochloridum tabl.powlekane 0,15 g x 60 tabl.</t>
  </si>
  <si>
    <t>Rivaroxabanum,tabl.powlekane 0,015 g x 100 tabl.</t>
  </si>
  <si>
    <t>Rivaroxabanum,tabl.powlekane   0,02 g x 100 tabl.</t>
  </si>
  <si>
    <t>Theophylline  20 mg/ml x 5 amp. 10 ml</t>
  </si>
  <si>
    <t>Załącznik nr 1.45</t>
  </si>
  <si>
    <t>Załącznik nr 1.46</t>
  </si>
  <si>
    <t>Załącznik nr 1.47</t>
  </si>
  <si>
    <t>fiol.</t>
  </si>
  <si>
    <t>Amisulpiride 400mg x 30 tabletek</t>
  </si>
  <si>
    <t>Benserazide+Levodopa (25mg+100mg) x 100 kapsułek</t>
  </si>
  <si>
    <t>Benserazide+Levodopa (50mg+200mg) x 100 tabletek</t>
  </si>
  <si>
    <t>Benserazide+Levodopa (25mg+100mg) HBS x 100 kapsułek o przedłużonym uwalnianiu</t>
  </si>
  <si>
    <t>Betamethasone  0, 007 g/ ml  x  5 amp./</t>
  </si>
  <si>
    <t>amp.</t>
  </si>
  <si>
    <t>Bisoprolol 2,5mg x 30 tabl.powlekanych</t>
  </si>
  <si>
    <t>Bisoprolol   5 mg x 30 tabl.  powlekanych</t>
  </si>
  <si>
    <t>Bisoprolol   10 mg x 30 tabl.powlekanych</t>
  </si>
  <si>
    <t>Buspirone   5 mg  x 60 tabletek</t>
  </si>
  <si>
    <t>Buspirone 10 mg  x 60 tabletek</t>
  </si>
  <si>
    <t>Carbamazepin CR 200 mg x 50 tabletek o przedł€zonym uwalnianiu</t>
  </si>
  <si>
    <t>Fenofibrate  200 mg x 30 kaps.</t>
  </si>
  <si>
    <t>Fluorescein 10 % 5 ml x 10 amp</t>
  </si>
  <si>
    <t>Glyceryl trinitrate / 0, 01 g/ 10 ml x 10 amp.</t>
  </si>
  <si>
    <t>Isosorbide mononitrate  10 mg  x  60 tabl./</t>
  </si>
  <si>
    <t>Isosorbide mononitrate  20 mg  x  60 tabl./</t>
  </si>
  <si>
    <t>Mesalazine 500 mg x 100 tabl dojelitowych</t>
  </si>
  <si>
    <t>Methyldopa 0, 25 g x 50 tabl./</t>
  </si>
  <si>
    <t>Metronidazole + Chlorquinaldol x 10 tbl dopoch/</t>
  </si>
  <si>
    <t>Pancreatin 10 000x 50kaps</t>
  </si>
  <si>
    <t>Pancreatin 25 000x 20 kaps</t>
  </si>
  <si>
    <t>Polyvinilate alcohol /  1, 4 % 10 ml krople do oczu</t>
  </si>
  <si>
    <t>Protamine sulphate /  0,05g/5ml x 1amp</t>
  </si>
  <si>
    <t>Puder płynny o działaniu znieczulajacym a 140 ml x 1 flakon - pudroderm / pudrospan</t>
  </si>
  <si>
    <t>Sulpiride   50mg x 24 tabletek</t>
  </si>
  <si>
    <t>Sulpiride 100mg x 24 tabletek</t>
  </si>
  <si>
    <t>Thrombin    400 j.m. x  5 amp.</t>
  </si>
  <si>
    <t>Ticagrelor 90 mg x 56 tabl.</t>
  </si>
  <si>
    <t>Trazodone CR  75  mg x 30 tabletek o przedłużonym uwalnianiu</t>
  </si>
  <si>
    <t xml:space="preserve">Zuclopenthixolum 50mg/1ml x 5 ampułek r-ór do wstrzykiwań </t>
  </si>
  <si>
    <t>Zuclopenthixolum 200mg/1ml xa 1ml x 10 ampułek</t>
  </si>
  <si>
    <t>Załącznik nr 1.58</t>
  </si>
  <si>
    <t>Vancomycin  500 mg  z możliwością podania doustnego x 1 fiolka</t>
  </si>
  <si>
    <t>Vancomycin 1000mg  z możliwością podania doustnego x 1 fiolka</t>
  </si>
  <si>
    <t>Amoxicillin + Clavuanic acid (1g + 0,2 g ) fiolka 1,2g</t>
  </si>
  <si>
    <t>Amoxicillin + Clavulanic acid (0,875g+0,125g) x 14 tabl powl a 1g</t>
  </si>
  <si>
    <t>Amoxicillin + Clavulanic acid (0,5 g + 0,125g ) x 14 tabl. powl. 0,625g</t>
  </si>
  <si>
    <t>MOZARIN</t>
  </si>
  <si>
    <t>Risperidone 25 mg fiol. + strzykawka + urządzenie + igła</t>
  </si>
  <si>
    <t>Risperidone 37,5 mg fiol. + strzykawka + urządzenie + igła</t>
  </si>
  <si>
    <t>Risperidone 50mg fiol. + strzykawka + urządzenie + igła</t>
  </si>
  <si>
    <t>1 poj.10 ml (200 dawek)</t>
  </si>
  <si>
    <t>90 kaps. + inhalator</t>
  </si>
  <si>
    <t>L.p</t>
  </si>
  <si>
    <t>Cena jedn. Netto</t>
  </si>
  <si>
    <t>Stawka podatku Vat %</t>
  </si>
  <si>
    <t>Olanzapinum    5mg x 28 tabletek</t>
  </si>
  <si>
    <t>Olanzapinum  10mg x 28 tabletek</t>
  </si>
  <si>
    <t>Olanzapinum    5mg x 28 tabl.uleg.rozpuszcz. w jamie ustnej</t>
  </si>
  <si>
    <t>Olanzapinum  10mg x 28 tabl.uleg.rozpuszcz. w jamie ustnej</t>
  </si>
  <si>
    <t>Gabapentinum 100mg x 100 kapsułek twardych</t>
  </si>
  <si>
    <t>Gabapentinum 300mg x 100 kapsułek twardych</t>
  </si>
  <si>
    <t>Mirtazapinum 30mg x 30 tabl.rozpuszczalnych w jamie ustnej</t>
  </si>
  <si>
    <t>Mirtazapinum 45mg x 30 tabl.rozpuszczalnych w jamie ustnej</t>
  </si>
  <si>
    <t>Moxifloxacin 0,5% (0,5mg/1ml) a 5 ml flakon krole do oczu</t>
  </si>
  <si>
    <t>Ciprofloxacinum  krople do uszu 2 mg/ml 15 amp.a 0,25ml</t>
  </si>
  <si>
    <t>Maprotilini hydrochloridum 75mg x 20 tabletek</t>
  </si>
  <si>
    <t>Metamizole sodium  0,5 x 20 tabl.</t>
  </si>
  <si>
    <t>Eplerenone (50mg) 30 tabl.</t>
  </si>
  <si>
    <t>Lorazepam 1 mg x 30 tabl.</t>
  </si>
  <si>
    <t>60 kaps.+ inhalator</t>
  </si>
  <si>
    <t>Ambroxol roztwór do wstrz. im,iv (7,5mg/ml) 10 amp. 2 ml</t>
  </si>
  <si>
    <t>Bromhexine hydrochloride 0,008g x 40 tabl.</t>
  </si>
  <si>
    <t>Aripiprazol 15mg x 14 tabletek</t>
  </si>
  <si>
    <t>KOD EAN</t>
  </si>
  <si>
    <t>Aciclovir   0,8g x 30 tabl</t>
  </si>
  <si>
    <t>Adenosinum 6 mg / 2 ml x 6 fiolek</t>
  </si>
  <si>
    <t>Benzylpencilln potassium  3.000.000  j.m.fiol</t>
  </si>
  <si>
    <t>Bromhexine hydrochloride 80mg/100ml 120 syrop</t>
  </si>
  <si>
    <t>Metoprolol succinate tabl. o kontrolowanym uwalni tabl. o kontrolowanym uwalnianiu: (23,5 mg) 28 szt.</t>
  </si>
  <si>
    <t>Nitrendypina  0,02g x 30 tabl.</t>
  </si>
  <si>
    <t xml:space="preserve">Ambroxoli hydrochloricum 15mh/2ml plyn do inhalacji a 100ml-MUCOSOLVAN </t>
  </si>
  <si>
    <t>Buprenorphinum 52,5 mcg/h (30 mg) x 5 plastrów transdermalnych</t>
  </si>
  <si>
    <t>Buprenorphinum 35 mcg/h (20 mg) x 5 plastrów transdermalnych</t>
  </si>
  <si>
    <t>Buprenorphinum   70mcg/1h x 5 plastrów transdermalnych</t>
  </si>
  <si>
    <t xml:space="preserve">Levothyroxinum natricum tabl. 100 mcg x 50 tabl. </t>
  </si>
  <si>
    <t xml:space="preserve">Levothyroxinum natricum tabl.   50 mcg x 50 tabl. </t>
  </si>
  <si>
    <t xml:space="preserve">Levothyroxinum natricum tabl.   88 mcg x  50 tabl. </t>
  </si>
  <si>
    <t xml:space="preserve">Levothyroxinum natricum tabl.   75 mcg x 50 tabl. </t>
  </si>
  <si>
    <t xml:space="preserve">Levothyroxinum natricum tabl. 112 mcg x 50 tabl. </t>
  </si>
  <si>
    <t xml:space="preserve">Levothyroxinum natricum tabl. 125 mcg x 50 tabl. </t>
  </si>
  <si>
    <t xml:space="preserve">Levothyroxinum natricum tabl. 137 mcg x 50 tabl. </t>
  </si>
  <si>
    <t xml:space="preserve">Levothyroxinum natricum tabl. 150 mcg x 50 tabl. </t>
  </si>
  <si>
    <t xml:space="preserve">Levothyroxinum natricum tabl. 175 mcg x 50 tabl. </t>
  </si>
  <si>
    <t xml:space="preserve">Levothyroxinum natricum tabl. 200 mcg x 50 tabl. </t>
  </si>
  <si>
    <t>Aciclovir  0,4g x 30 tabl.</t>
  </si>
  <si>
    <t>KOD EAN LEKU</t>
  </si>
  <si>
    <t>Simvastatin tabl. powl.: (10 mg) 28 szt</t>
  </si>
  <si>
    <t>Tramadol hydrochloride    0,1g/  2ml  x 5 amp</t>
  </si>
  <si>
    <t>Verapamil hydrochloride  40 mg x 20 tabl.</t>
  </si>
  <si>
    <t>Verapamil hydrochloride  80 mg x 20 tabl.</t>
  </si>
  <si>
    <t>Amantadini sulfas 100 x 30 tabletek</t>
  </si>
  <si>
    <t>Amantadini sulfas 200mg/500ml x 10 flakonów do wlewów</t>
  </si>
  <si>
    <t>Ornithine aspartate koncentrat do wlewów doż.: (5 g/10 ml) 10 amp. 10 ml</t>
  </si>
  <si>
    <t>Memantyna 10mg x 28 tabletek</t>
  </si>
  <si>
    <t>,</t>
  </si>
  <si>
    <t>Lactulosum syrop 2,5g/5ml a 150 ml</t>
  </si>
  <si>
    <t>Captopril 25 mg x 30 tabletek</t>
  </si>
  <si>
    <t>Carvedilolum tabl powl.25mg x 30 tabletek</t>
  </si>
  <si>
    <t>Carvedilolum tabl powl.6,25mg x 30 tabletek</t>
  </si>
  <si>
    <t>Clonazepam 2mg x 30 tabl</t>
  </si>
  <si>
    <t xml:space="preserve">Levothyroxinum natricum tabl.   25 mcg x 50 tabl. </t>
  </si>
  <si>
    <t>Carbamazepine 0,2g x 50 tabletek</t>
  </si>
  <si>
    <t>Clopidogrelum 75mg x 84 tabletki</t>
  </si>
  <si>
    <t>Clopidogrelum 300 x 28 tabletki</t>
  </si>
  <si>
    <t>Sorbifer Durules tabl powl 10mg Fe2+ x 50 szt</t>
  </si>
  <si>
    <t>Clarithromycin tabl powl 500mg x 14 szt</t>
  </si>
  <si>
    <t>Colistin 1 000 000 j.m. x 20 fiolek</t>
  </si>
  <si>
    <t>Doxycycline 0,1 x 10 kaps</t>
  </si>
  <si>
    <t>Ascofer x 50 drażetek</t>
  </si>
  <si>
    <t>Methylprednisolnum tabl 16 mg x 30 tabletek</t>
  </si>
  <si>
    <t>Methylprednisolnum tabl  4 mg x 30 tabletek</t>
  </si>
  <si>
    <t>Kalii chloridum tabl o przedłuz dział.0,391g K+ x 60 tabl</t>
  </si>
  <si>
    <t>Aripiprazol 9,75mg x 1,3ml x 1 fiolka</t>
  </si>
  <si>
    <t>Benserazide+Levodopa (12,5mg+50mg) x 100 kapsułek</t>
  </si>
  <si>
    <t>Levofloxacin 5mg/1ml a 5ml flakon krople do oczu</t>
  </si>
  <si>
    <t>1 poj.60dawek</t>
  </si>
  <si>
    <t>2,5ml a 20 ampułek</t>
  </si>
  <si>
    <t>Mirtazapinum 15mg x 30 tabl.rozpuszczalnych w jamie ustnej</t>
  </si>
  <si>
    <t>Levetiracetam 500mg x 50 tabl powlek</t>
  </si>
  <si>
    <t>Paliperidonum zawiesina do wstrzykiwań o przdłużonym uwalnianiu 1 amp-strzk.  75 mg + 2 igły z zabezpieczeniem</t>
  </si>
  <si>
    <t>Paliperidonum zawiesina do wstrzykiwań o przdłużonym uwalnianiu 1 amp-strzk.  100 mg + 2 igły z zabezpieczeniem</t>
  </si>
  <si>
    <t>Paliperidonum zawiesina do wstrzykiwań o przdłużonym uwalnianiu 1 amp-strzk.  150 mg + 2 igły z zabezpieczeniem</t>
  </si>
  <si>
    <t>Levofloxacinum 500mg/100ml x 1 flakon</t>
  </si>
  <si>
    <t>Glimepiride 1 mg x 30 tabletek</t>
  </si>
  <si>
    <t>Glimepiride 2 mg x 30 tabletek</t>
  </si>
  <si>
    <t>Glimepiride 3 mg x 30 tabletek</t>
  </si>
  <si>
    <t>Glimepiride 4 mg x 30 tabletek</t>
  </si>
  <si>
    <t>Amisulpride 200mg x 30 tabl.</t>
  </si>
  <si>
    <t>Amisulpride 400mg x 30 tabl.</t>
  </si>
  <si>
    <t>Betaxololi hydrochloride 20 mg x 28 tabletek powlekanych</t>
  </si>
  <si>
    <t>Duloxetinum 30 mg  x 28 kapsułek dojelitowych , twardych</t>
  </si>
  <si>
    <t>Duloxetinum 60 mg  x 28 kapsułek dojelitowych , twardych</t>
  </si>
  <si>
    <t>Pakiet 2 - Leki</t>
  </si>
  <si>
    <t>Valsartanum tabletki powlekane 80 mg 28 tabl.</t>
  </si>
  <si>
    <t>Valsartanum tabletki powlekane 160 mg 28 tabl.</t>
  </si>
  <si>
    <t>Valsartanum tabletki powlekane 320 mg 28 tabl.</t>
  </si>
  <si>
    <t>Nitrazepamum 5 mg x 20 tabl.</t>
  </si>
  <si>
    <t>Oxazepamum 10 mg x 20 tabl.</t>
  </si>
  <si>
    <t>KOD EAN  LEKU</t>
  </si>
  <si>
    <t>Theophyllinum   150 mg  x 50 tabletki o  przedł.uwalninaniu</t>
  </si>
  <si>
    <t>Theophyllinum  300 mg  x 50 tabletki o przedłuż.uwalnianiu</t>
  </si>
  <si>
    <t>Betahistini dihydrochloridum 8mg x 100 tabl.</t>
  </si>
  <si>
    <t>Betahistini dihydrochloridum 16mg x 60 tabl.</t>
  </si>
  <si>
    <t>Codeine phosphate(15 mg) , Sulfogaiacol (300 mg) – tabl.10 tabletek</t>
  </si>
  <si>
    <t>Theophyllinum anhydricum , tabl.o przedł.działaniu 0,15 g x 50 tabl</t>
  </si>
  <si>
    <t>Furosemidum  0,02/ 2 ml x 50 amp.</t>
  </si>
  <si>
    <t>Metronidazolum  0,5% flakon  100ml</t>
  </si>
  <si>
    <t>Captopril 50 mg x 30 tabletek</t>
  </si>
  <si>
    <t>Ramipril 1,25 mg x 30</t>
  </si>
  <si>
    <t>Ramipril   2,5 mg x 30</t>
  </si>
  <si>
    <t>Ramipril      5 mg x 30</t>
  </si>
  <si>
    <t>Ramipril     10 mg x 30</t>
  </si>
  <si>
    <t>Rosuvastatinum tabletki powlekane 0,02 g 28 tabl.</t>
  </si>
  <si>
    <t>Rosuvastatinum tabletki powlekane 0,01 g 28 tabl.</t>
  </si>
  <si>
    <t>Rosuvastatinum tabletki powlekane 0,04 g 28 tabl.</t>
  </si>
  <si>
    <t>Amlodipinum 5 mg x 30 tabletki w blistrach</t>
  </si>
  <si>
    <t>Amlodipinum 10 mg x 30 tabletki w blistrach</t>
  </si>
  <si>
    <t>Cefazolin  1g x 1fiol.</t>
  </si>
  <si>
    <t>Pregabalin   75 mg x 56 kapsueki twardych</t>
  </si>
  <si>
    <t>Vinpocetine  0, 01 g/ 2 ml  x  10 amp.</t>
  </si>
  <si>
    <t xml:space="preserve">Metoprolol 1 mg / ml  5 ml,roztw.do wstrzyk.  x 5 amp.Betaloc </t>
  </si>
  <si>
    <t>Acidum acetylosalicylicum 0,3 x 10 tabl.rozpuszczalne w żołądku-Polopiryna S tabletki</t>
  </si>
  <si>
    <t>Mianserin hydrochloride tabl. powl.: (30 mg) 20 szt.</t>
  </si>
  <si>
    <t>Dimeticone/pedicul hermal</t>
  </si>
  <si>
    <t>Pernazinum     25 mg  x 20 tabl.</t>
  </si>
  <si>
    <t>Pernazinum   100 mg  x 30 tabl.</t>
  </si>
  <si>
    <t>pojemnik a 60 dawek</t>
  </si>
  <si>
    <t>Levomepromazine 25 mg x 50 tabletek</t>
  </si>
  <si>
    <t>Vinpocetine 5 mg   50 tabletek</t>
  </si>
  <si>
    <t>Thiamini,Pyridoxyni,Cyanocobalamini tabl.powl 0,1g+0,2g+0,2mg x 20 tabletek (neurovit)</t>
  </si>
  <si>
    <t>Biperiden 5mg/1ml x 5 amułek</t>
  </si>
  <si>
    <t>Biperiden 2 mg x 50 tabletek</t>
  </si>
  <si>
    <t>Clomipramine 25 mg x 30 tabletek</t>
  </si>
  <si>
    <t>Clomipramine 75 mg x 20 tabl.o przedł.uwalnianiu.</t>
  </si>
  <si>
    <t>Citalopram 40 mg x 28 tabletek</t>
  </si>
  <si>
    <t>Clozapine 100 mg x 50 tabletek</t>
  </si>
  <si>
    <t>Clozapine   25 mg x 50 tabletek</t>
  </si>
  <si>
    <t>Escitalopramum    5 mg x 28 tabletek</t>
  </si>
  <si>
    <t>Escitalopramum  10 mg x 28 tabletek</t>
  </si>
  <si>
    <t>Escitalopramum  20 mg x 28 tabletek</t>
  </si>
  <si>
    <t>Cyproheptadine 4 mg x 20 tabletek</t>
  </si>
  <si>
    <t>Carbamazepine 300 mg x 50 tabletek o przedłużonym uwalnianiu</t>
  </si>
  <si>
    <t>Carbamazepine 600 mg x 50 tabletek o przedłużonym uwalnianiu</t>
  </si>
  <si>
    <t>Carbamazepin CR 400 mg x 50 tabletek o przedłuzonym uwalnianiu</t>
  </si>
  <si>
    <t>Lamotrigine 100 mg x 30 tabletek</t>
  </si>
  <si>
    <t>Lithium Carbonate 0,25g x 60 tabletek</t>
  </si>
  <si>
    <t>Flupentixol  0,5mg x 50 tabletek</t>
  </si>
  <si>
    <t>Flupentixol     3mg x 50 tabletek</t>
  </si>
  <si>
    <t>Flupentixol 0,02g/ml x 1 fiolka</t>
  </si>
  <si>
    <t>Risperidone 1mg x 60 tabletek</t>
  </si>
  <si>
    <t>Risperidone 2mg x 60 tabletek</t>
  </si>
  <si>
    <t>Risperidone 3 mg x 60 tabletek</t>
  </si>
  <si>
    <t>Haloperidolum (decaldol) 50mg/1ml x 5 ampułek</t>
  </si>
  <si>
    <t>Haloperidolum 1 mg x 40 tabletek</t>
  </si>
  <si>
    <t>Paroxetine 20 mg x 30 tabletek</t>
  </si>
  <si>
    <t>Doxepin   10 mg x 30 tabletek</t>
  </si>
  <si>
    <t>Doxepin   25 mg x 30 tabletek</t>
  </si>
  <si>
    <t>Donepezil  10mg x 28 tabletek</t>
  </si>
  <si>
    <t>Donepezil    5mg x 28 tabletek</t>
  </si>
  <si>
    <r>
      <t>Zawiesina do oczu i uszu ,1 ml zawiera 5 mg chlorowodorku oksytetracykliny , 10 tys. j.m. siarczanu polimiksyny B i 15 mg octanu hydrokortyzonu/   5 m</t>
    </r>
    <r>
      <rPr>
        <sz val="8"/>
        <color theme="1"/>
        <rFont val="Tahoma"/>
        <family val="2"/>
        <charset val="238"/>
      </rPr>
      <t>l-atecortin maść</t>
    </r>
  </si>
  <si>
    <t>Alfacalcidol 0, 25 mcg x 100 kaps./alfadiol</t>
  </si>
  <si>
    <t>Alfacalcidol 1 mcg x 100 kaps./alfadiol</t>
  </si>
  <si>
    <t>Calcium Carbonicum 1000 mg x 100 kaps./calperos</t>
  </si>
  <si>
    <t>Cosmofer 0,02g/ml x 5 amułek/cosmofer</t>
  </si>
  <si>
    <t>Chlorprothixenum  50mg x 50 tabl.powlekane</t>
  </si>
  <si>
    <t>Chlorprothixenum 15mg  x 50 tabl.powlekane</t>
  </si>
  <si>
    <r>
      <t>Ketoprofen  0,1 / 2 ml  x 10 amp. INJEKCJE DOMIĘŚNIOWE</t>
    </r>
    <r>
      <rPr>
        <b/>
        <sz val="8"/>
        <rFont val="Tahoma"/>
        <family val="2"/>
        <charset val="238"/>
      </rPr>
      <t xml:space="preserve"> I DOŻYLNE</t>
    </r>
  </si>
  <si>
    <t>Immunoglobulina przeciwtężcowa (ludzka) - roztwór do wstrzykiwań; 250 j.m./ml; 1 ampułkostrzykawka 1 ml</t>
  </si>
  <si>
    <t>Załącznik nr 1.76</t>
  </si>
  <si>
    <t>Załącznik nr 1.77</t>
  </si>
  <si>
    <t>Załącznik nr 1.82</t>
  </si>
  <si>
    <t>11.</t>
  </si>
  <si>
    <t>Załącznik nr 1.70</t>
  </si>
  <si>
    <t>Podpisano podpisem elektronicznym</t>
  </si>
  <si>
    <t xml:space="preserve">              Wartość pakietu</t>
  </si>
  <si>
    <t xml:space="preserve">                        Wartość pakietu</t>
  </si>
  <si>
    <t xml:space="preserve">Pakiet  13 - Leki </t>
  </si>
  <si>
    <t xml:space="preserve">Ibuprofen 200mg x 60 tabl </t>
  </si>
  <si>
    <t>Citalopram tabletki powlekane 0,02 g 28 tabl.</t>
  </si>
  <si>
    <t>Haloperidolum krople 2mg/ml 100 ml</t>
  </si>
  <si>
    <t xml:space="preserve">Cefotaximum 1g x 1 fiol. stabilność </t>
  </si>
  <si>
    <t xml:space="preserve">Cefotaximum 2g x 1 fiol. </t>
  </si>
  <si>
    <t>Załącznik nr 1.87</t>
  </si>
  <si>
    <t>Tramadol 37,5 mg + Paracetamolum 325 mg x 60 tabl.powlekanych</t>
  </si>
  <si>
    <t>Zuclopenthixolum 10 mg x 100 tabl.powl.</t>
  </si>
  <si>
    <t>Zuclopenthixolum 25 mg x 100 tabl.powl.</t>
  </si>
  <si>
    <t>Escitalopramum 20mg/1 ml krople 15 ml</t>
  </si>
  <si>
    <t>Topiramatum 100 mg x 56 tabl.powl.</t>
  </si>
  <si>
    <t>Saccharomyces boulardii kaps 250mg 50 szt.</t>
  </si>
  <si>
    <t>Ezetimibum 10 mg 28 tabl.</t>
  </si>
  <si>
    <t>Itopridi hydrochloridum 50 mg x 90 tabl</t>
  </si>
  <si>
    <t>Latanoprost 0,05mg/ml krople do oczu 2,5ml</t>
  </si>
  <si>
    <t>Brymonidyna  2mg/ml krople do oczu 5 ml</t>
  </si>
  <si>
    <t>Apixabanum 2,5 mg x 60  tabl.powl.</t>
  </si>
  <si>
    <t>Apixabanum 5 mg x 60  tabl.powl.</t>
  </si>
  <si>
    <t>Kwetiapina XR 50 mg x 30 tabl.o przedł.dział.</t>
  </si>
  <si>
    <t>Kwetiapina XR 150 mg x 30 tabl.o przedł.dział.</t>
  </si>
  <si>
    <t>Kwetiapina XR 300 mg x 30 tabl.o przedł.dział.</t>
  </si>
  <si>
    <t>Acidum acetylosalicylicum 75 mg x 60 tabl.dojelitowe</t>
  </si>
  <si>
    <t>Metamizolum natricium  krople doustne 500mg/ml butelka 100 ml</t>
  </si>
  <si>
    <t>Simeticonum 40 mg x100 kaps.</t>
  </si>
  <si>
    <t>Cilazaprilum 2,5 mg x 28 tabl.</t>
  </si>
  <si>
    <t xml:space="preserve">Lorazepam 4mg/ml x 5 amp roztwór do wstrzykiwań </t>
  </si>
  <si>
    <t>Furosemidum 40 mg x 30 tabl.</t>
  </si>
  <si>
    <t>Berirab iniekcja domięśniowa 150 j.m./ml 1 amp.a 2ml</t>
  </si>
  <si>
    <t>Acetylocysteina 300mg/3ml x 5 amp.</t>
  </si>
  <si>
    <t>Dobutaminum 250 mg fiol</t>
  </si>
  <si>
    <t>Ceftazidim+Abivactam 2g+0,5g x 10 fiol</t>
  </si>
  <si>
    <t>Kwetiapina, tabl.powlekane 0,025 g x 30 tabl</t>
  </si>
  <si>
    <t>Kwetiapina, tabl.powlekane   100mg x 60 tabl</t>
  </si>
  <si>
    <t>Kwetiapina, tabl.powlekane   200mg x 60 tabl</t>
  </si>
  <si>
    <t>Fluoxetinum 20mg x 30 tabl.</t>
  </si>
  <si>
    <t>Fluoxetinum 10 mg x 30 tabl.</t>
  </si>
  <si>
    <t>Ceftazidime 1g x  fiol.</t>
  </si>
  <si>
    <t>Ceftazidime 2g x   fiol.</t>
  </si>
  <si>
    <t xml:space="preserve">Cefuroxime  1,5 g x  fiol. </t>
  </si>
  <si>
    <t xml:space="preserve">Cefuroxime  750 mg x  fiol. </t>
  </si>
  <si>
    <t>30 dawek = 1 inhalator ellipta</t>
  </si>
  <si>
    <t>1  inhalator Respimat + 1 wkład 30 dawek leczniczych (60inhalacji)</t>
  </si>
  <si>
    <t>Amphoterycyna 50mg 
proszek do sporządzania roztworu do infuzji x 1 fiolka</t>
  </si>
  <si>
    <t>Enoxaparin sodium   roztw. do wstrzyk (40mg/0.4ml) x 10amp -strz.</t>
  </si>
  <si>
    <t>Enoxaparin sodium roztwór do wstrz. (80 mg/0,8 ml) 10 amp.-strzyk.</t>
  </si>
  <si>
    <t>Insuline Lispro Solostar Sanofi 100j./ml x 10 wstrzykiwaczy</t>
  </si>
  <si>
    <t>Ketoprofen o przedł. uwalnianiu 150mg x 30 tabl.</t>
  </si>
  <si>
    <r>
      <t>Drotaverini hydrochloridum  40 mg x</t>
    </r>
    <r>
      <rPr>
        <sz val="8"/>
        <color rgb="FFFF0000"/>
        <rFont val="Tahoma"/>
        <family val="2"/>
        <charset val="238"/>
      </rPr>
      <t xml:space="preserve"> </t>
    </r>
    <r>
      <rPr>
        <b/>
        <sz val="8"/>
        <rFont val="Tahoma"/>
        <family val="2"/>
        <charset val="238"/>
      </rPr>
      <t>40</t>
    </r>
    <r>
      <rPr>
        <sz val="8"/>
        <rFont val="Tahoma"/>
        <family val="2"/>
        <charset val="238"/>
      </rPr>
      <t xml:space="preserve"> tabletek</t>
    </r>
  </si>
  <si>
    <t>Clindamycin 300 mg / 2 ml  a 2ml x 5amp.</t>
  </si>
  <si>
    <t>Clindamycin 600 mg / 4 ml  a 4 ml x 5amp.</t>
  </si>
  <si>
    <t>Cefepime 1 g / 20 ml x 10 fiolek</t>
  </si>
  <si>
    <t>Cefepime 2 g / 20 ml x 10 fiolek</t>
  </si>
  <si>
    <t>Lorazepam roztwór do wstrz.4mg/1 ml 5 amp. 1 ml</t>
  </si>
  <si>
    <t>Cholecalciferolum 1000 j.m.(  0,025mg) x 30 tabletek/vigantoletten</t>
  </si>
  <si>
    <t>Natrium valproas 288,2/5ml syrop 150ml</t>
  </si>
  <si>
    <t>Bromhexine hydrochloride 80mg/100ml 120 syrop o smaku malinowym</t>
  </si>
  <si>
    <t>Piperacylinum + Tazolbactam 4,5 g x 1 fiolka</t>
  </si>
  <si>
    <t>Piperacillin 4g + Tazobactam 0,5g  50 ml x 10 fioleka</t>
  </si>
  <si>
    <t>Ilość</t>
  </si>
  <si>
    <t>Alprazolam 1mg SR x 30 tabl o przedł uwalnianiu</t>
  </si>
  <si>
    <t>Alprazolam 0,5 mg x  30 tabl</t>
  </si>
  <si>
    <t xml:space="preserve">Alprazolam  1 mg x  30 tabl   </t>
  </si>
  <si>
    <t>Chlordiazepoxide 5 mg x 20</t>
  </si>
  <si>
    <t>Clorazepate dipotassium 5mg x 30 tabl.</t>
  </si>
  <si>
    <t>Clorazepate dipotassium 10mg x 30 tabl.</t>
  </si>
  <si>
    <t xml:space="preserve">Antytoksyna Jadu żmij  500 j ,roztw.do wstrz., 1  amp. </t>
  </si>
  <si>
    <t>*Umowa zostanie zawarta na okres 12 miesięcy</t>
  </si>
  <si>
    <t>Załącznik nr 1.18</t>
  </si>
  <si>
    <t>Pakiet 20 - Leki</t>
  </si>
  <si>
    <t>Załącznik nr 1.20</t>
  </si>
  <si>
    <t>Clotrimazolum krem 1% 20 g</t>
  </si>
  <si>
    <t>Załącznik nr 1.24</t>
  </si>
  <si>
    <t>Załącznik nr 1.27</t>
  </si>
  <si>
    <t>Budesonidum, proszek do inhalacji, 400 µg</t>
  </si>
  <si>
    <t>Budesonidum, zawiesina do nebulizacji, 0,5 mg/ml</t>
  </si>
  <si>
    <t>Budesonidum, zawiesina do nebulizacji, 0,25 mg/ml</t>
  </si>
  <si>
    <t>Budesonidum + Formoterolum fumaras dihydricum, proszek do inhalacji  160/4,5mcg/dawke inhalac</t>
  </si>
  <si>
    <t>Budesonidum + Formoterolum fumaras dihydricum,proszek do inhalacji  320/9mcg/dawke inhalac</t>
  </si>
  <si>
    <t>Fenoterolum + Ipratropii bromidum, roztwór do nebulizacji, 0,5+0,25 mg/ml</t>
  </si>
  <si>
    <t>Fenoterolum + Ipratropii bromidum,aerozol wziewny ,roztwór,0,05mg+0,021mg</t>
  </si>
  <si>
    <t>Fluticasoni propionas + Salmeterol, proszek do inhalacji (250mcg+50mcg)dawka</t>
  </si>
  <si>
    <t>Fluticasoni propionas + Salmeterol, proszek do inhalacji (500mcg+50mcg)dawka</t>
  </si>
  <si>
    <t>Formoterolum,prosz.do inh. w kaps.twardych(0,012mg/daw.)</t>
  </si>
  <si>
    <t>Glycopyrronii bromidum, proszek do inhalacji w kaps. twardej, 44 µg</t>
  </si>
  <si>
    <t>Ipratropii bromidum, płyn do inhalacji z nebulizatora, 250 µg/ml</t>
  </si>
  <si>
    <t>Ipratropii bromidum, aerozol wziewny, roztwór, 20 µg</t>
  </si>
  <si>
    <t>Ipratropii bromidum + Salbutamol, płyn do inhalacji (0,5mg + 2,5mg)/2,5ml a 2,5ml</t>
  </si>
  <si>
    <t>Montelukastum, tabl. powl., 10 mg</t>
  </si>
  <si>
    <t>Salbutamolum, aerozol wziewny, zawiesina, 100 µg</t>
  </si>
  <si>
    <t>Salbutamolum, aerozol inhalacyjny, zawiesina, 100 µg</t>
  </si>
  <si>
    <t>Salbutamolum, roztwór do nebulizacji, 1 mg/ml</t>
  </si>
  <si>
    <t>Salbutamolum, roztwór do nebulizacji, 2 mg/ml</t>
  </si>
  <si>
    <t>Salmeterolum,proszek do inhalacji w kaps., 0,05 mg</t>
  </si>
  <si>
    <t>Tiotropii bromidum, proszek do inhalacji w kaps., 18 µg/dawkę inhalacyjną</t>
  </si>
  <si>
    <t xml:space="preserve">Tiotropium + Olodaterol, roztwór do inhalacji 2,5 mg +2,5 mg   </t>
  </si>
  <si>
    <t>Inhalator HANDIHALER Spiriva*, inhalator</t>
  </si>
  <si>
    <t>Umeclidinium bromide + Vilanterolum, proszek do inhalacjil 55 mcg+22 mcg</t>
  </si>
  <si>
    <t>Cloxacilllinum 1g x 1 fiol.</t>
  </si>
  <si>
    <t>Cloxacilllinum 2g x 1 fiol.</t>
  </si>
  <si>
    <t>Podpisanon podpisem elektronicznym</t>
  </si>
  <si>
    <t>Pakiet 72 - Leki</t>
  </si>
  <si>
    <t>Pregabalin 150 mg x 56 kapsułek twardych</t>
  </si>
  <si>
    <t>Załącznik nr 1.75</t>
  </si>
  <si>
    <t>Pakiet 82 - Leki</t>
  </si>
  <si>
    <t>Załącznik nr 1.85</t>
  </si>
  <si>
    <t>Pakiet 87 - Leki</t>
  </si>
  <si>
    <t xml:space="preserve">Szczepionka p/tężcowi adsorbowana zawiesina do wstrzyk 40j.m. a 0,5ml x 1 ampułka </t>
  </si>
  <si>
    <t>Przykładowa nazwa komercyjna</t>
  </si>
  <si>
    <t>1 poj.a 100 daw.</t>
  </si>
  <si>
    <t xml:space="preserve">Temazepam tabl. 10 mg x 20 tabl. </t>
  </si>
  <si>
    <t>Załącznik nr 1.66</t>
  </si>
  <si>
    <t>Ornithine aspartate granulat 3g/5g x 30 saszetek</t>
  </si>
  <si>
    <t>Immunoglobulinum humanum normale rozt. do wlewu doż.100mg/ml, 1 fiolka 50 ml</t>
  </si>
  <si>
    <t>Immunoglobulinum humanum normale rozt. do wlewu doż.100mg/ml, 1 fiolka 100 ml</t>
  </si>
  <si>
    <t>Immunoglobulinum humanum normale  roztwór do wlewu doż.100mg/ml, 1 fiolka 25 ml</t>
  </si>
  <si>
    <t>Clindamycin hydrochloride 300 mg x 16 tabl powlekanych</t>
  </si>
  <si>
    <t>Norfloxacin 0,4 x 20 tabl. powl.</t>
  </si>
  <si>
    <t>Pyrazinamide (500 mg) kaps. 250 szt.</t>
  </si>
  <si>
    <t>Azithromycinum tabl. 0,5 g x 12 tabletek powlekanych</t>
  </si>
  <si>
    <t>Antytoksyna botulinowa
A B E  500 j.m.+500 j.m.+100 j.m. x 1 fiol. 10ml</t>
  </si>
  <si>
    <r>
      <t xml:space="preserve">Betahistini dihydrochloridum  24mg x </t>
    </r>
    <r>
      <rPr>
        <sz val="8"/>
        <color rgb="FFFF0000"/>
        <rFont val="Tahoma"/>
        <family val="2"/>
        <charset val="238"/>
      </rPr>
      <t>50</t>
    </r>
    <r>
      <rPr>
        <sz val="8"/>
        <color indexed="8"/>
        <rFont val="Tahoma"/>
        <family val="2"/>
        <charset val="238"/>
      </rPr>
      <t xml:space="preserve"> tabl</t>
    </r>
  </si>
  <si>
    <t>Tramadol hydrochloride  tabl. Powl retard 100 mg x 30 .</t>
  </si>
  <si>
    <t>Natrium  valproicum 400mg/4ml a 4ml injecja 1fiolka + rozpuszczalnik</t>
  </si>
  <si>
    <r>
      <t>Mupirocinum  maść do nosa :(20mg/g)</t>
    </r>
    <r>
      <rPr>
        <sz val="8"/>
        <color rgb="FFFF0000"/>
        <rFont val="Tahoma"/>
        <family val="2"/>
        <charset val="238"/>
      </rPr>
      <t xml:space="preserve"> 5</t>
    </r>
    <r>
      <rPr>
        <sz val="8"/>
        <rFont val="Tahoma"/>
        <family val="2"/>
        <charset val="238"/>
      </rPr>
      <t>g</t>
    </r>
  </si>
  <si>
    <t>Trazodone CR  300  mg x 30 tabletek o przedłużonym uwalnianiu</t>
  </si>
  <si>
    <t>Enoxaparin sodium roztwór do wstrz. (100 mg/1 ml) 10 amp.-strzyk.</t>
  </si>
  <si>
    <t>Zolpidem tartrate tabl.10 mg x 30 tabl</t>
  </si>
  <si>
    <t>Załącznik nr 1.49</t>
  </si>
  <si>
    <t>Albuminum humanum  200 g/l rozt.do infuzji 0,2 g/ml 1 op.a 50ml, system zamkniety, opakowanie z polietylenu, które nie wymaga odpowietrzenia</t>
  </si>
  <si>
    <t>Albuminum humanum  200 g/l rozt.do infuzji 0,2 g/ml 1 op.a 100ml,system zamkniety, opakowanie z polietylenu, które nie wymaga odpowietrzenia</t>
  </si>
  <si>
    <t>Isosorbide mononitrate tabl. o przedł. uwalnianiu: (50 mg)  x 30 szt.</t>
  </si>
  <si>
    <t>Alteplase proszek i rozp. do przyg. roztw. do inf.: (10 mg) 1 fiolka +10ml rozp</t>
  </si>
  <si>
    <t xml:space="preserve">Fosfomycin 40mg/1ml, proszek do sporządzania  roztworu do infuzji, 10 fiol.a 100 ml </t>
  </si>
  <si>
    <t>Levofloxacinum tabl.500mg x 10 tabl.</t>
  </si>
  <si>
    <t>Tetracyclinum h/cl tabl.powl.250 mg x 16 tabl</t>
  </si>
  <si>
    <t>Fosfomycin 3g ,granulat do przygotowania roztw.doustnego x 1 saszetka 8 g</t>
  </si>
  <si>
    <t>Erdosteina  kaps.300 mg x 20 szt.</t>
  </si>
  <si>
    <t>Ceftazidimum 1 g x 10 fiolek</t>
  </si>
  <si>
    <t>Ceftazidimum 2 g x 10 fiolek</t>
  </si>
  <si>
    <t>Ceftriaxonum 2 g x 10 fiolek</t>
  </si>
  <si>
    <t>Olanzapinum 300 inj - proszek +rozpusczalnik do przyg.zaw. 1 fiollka 0,3g + 3ml rozpuszczalnika</t>
  </si>
  <si>
    <t xml:space="preserve">Olanzapinum10 inj - proszek do przyg.zaw. 1 fiollka </t>
  </si>
  <si>
    <t>Apiiprazolum 400 proszek do przyg. zaw.o przedłużonym uwalnianiu - 1 fiolka</t>
  </si>
  <si>
    <t xml:space="preserve">Tramadol hydrochloride  0,1 g /1 ml  krople 96 ml </t>
  </si>
  <si>
    <t>fl.</t>
  </si>
  <si>
    <t>Vit.  A + E  x  30 kaps. 30 000 j.m. + 70mg</t>
  </si>
  <si>
    <t>Doxycycline hyclate 20mg/ml a 10 amp</t>
  </si>
  <si>
    <t>Acodin (15mg+50mg) syrop: but. a 100 ml</t>
  </si>
  <si>
    <t>Mianserin hydrochloride tabl.powl : (60 mg) x 30 szt.</t>
  </si>
  <si>
    <t>Ticlopidine 0, 25 x 60 tabl. powl./</t>
  </si>
  <si>
    <t>Pakiet 1 - Leki</t>
  </si>
  <si>
    <t>Załącznik nr 1.1</t>
  </si>
  <si>
    <t xml:space="preserve">    </t>
  </si>
  <si>
    <t>Ibuprofen forte zawiesina doustna: (200 mg/5 ml) but. 100 ml</t>
  </si>
  <si>
    <t xml:space="preserve">Ibuprofen czopki doodbytnicze( 60 mg) 10 szt. </t>
  </si>
  <si>
    <t xml:space="preserve">Ibuprofen czopki doodbytnicze( 125 mg) 10 szt. </t>
  </si>
  <si>
    <t>Methylprednisolonum w postaci soli bursztynianu proszek i rozpuszczalnik roztworu do wstrzykiwań 500 mg/8ml</t>
  </si>
  <si>
    <t>Methylprednisolonum w postaci soli bursztynianu proszek i rozpuszczalnik roztworu do wstrzykiwań 40mg/1ml</t>
  </si>
  <si>
    <t>Methylprednisoloni acetas 40 mg/1 ml zawiesina do wstrzykiwań</t>
  </si>
  <si>
    <t>Methylprednisolonum w postaci soli bursztynianu proszek i rozpuszczalnik roztworu do wstrzykiwań 1000mg/16ml</t>
  </si>
  <si>
    <r>
      <t>Paracetamol  0,5</t>
    </r>
    <r>
      <rPr>
        <sz val="8"/>
        <color theme="1"/>
        <rFont val="Tahoma"/>
        <family val="2"/>
        <charset val="238"/>
      </rPr>
      <t xml:space="preserve"> x 50 tabl pakowany w blistrach </t>
    </r>
  </si>
  <si>
    <t>Paracetamol 0,12g/5ml syrop 100 ml</t>
  </si>
  <si>
    <t>Paracetamol czopki 250 mg 10 szt</t>
  </si>
  <si>
    <t>Paracetamol czopki 50 mg 10 szt</t>
  </si>
  <si>
    <t>Tizanidinum tabl.powl. 4mg 30 szt.</t>
  </si>
  <si>
    <t>Pakiet 3 - Leki</t>
  </si>
  <si>
    <t>Załącznik nr 1.3</t>
  </si>
  <si>
    <t>Aethylum chloratu aer. 70g</t>
  </si>
  <si>
    <t>Etomidate emulsja do wstrz.(20mg/10ml) 10 amp 10 ml</t>
  </si>
  <si>
    <t>Galantamini hydrobromidum  2,5 mg/ml x 10 amp.a 1ml</t>
  </si>
  <si>
    <t>Galantamini hydrobromidum  5 mg/ml x 10 amp.a 1ml</t>
  </si>
  <si>
    <t>Lidocain aerozol, roztwór: (100 mg/ml) but.  a 38 g</t>
  </si>
  <si>
    <t>Lidocainum  h/chl. 2% A   30g  żel.</t>
  </si>
  <si>
    <t>Lidocaimum h/ch 2% U    30g  żel.</t>
  </si>
  <si>
    <t>Marcaine Adrenaline 0.5% 20 ml.  x 5  fiolek</t>
  </si>
  <si>
    <t>Propofolum 10mg/ml emul.do wstrzyk./do infuzji 5 fiol.a 20 ml</t>
  </si>
  <si>
    <t xml:space="preserve">Ropivacaine hydrochloride roztwór do wstrz.: (10 mg/1ml),10ml  5 amp.  </t>
  </si>
  <si>
    <t>Suxamethonium   0,2g x 10 fiol.</t>
  </si>
  <si>
    <t>Thiopental sodium  0,5 g  x  10 fiol. (proszek do przygot.roztworu do wstrz.)</t>
  </si>
  <si>
    <t>Thiopental sodium  1 g  x  10 fiol. (proszek do przygot.roztworu do wstrz.)</t>
  </si>
  <si>
    <t>Theophyllinum roztw. do inf.1,2mg/ml a 250 ml a 20 butel.</t>
  </si>
  <si>
    <t>Pakiet 4 - Leki</t>
  </si>
  <si>
    <t>Załącznik nr 1.4</t>
  </si>
  <si>
    <t>Cena jedn.</t>
  </si>
  <si>
    <t>Buprenorfina roztwór do wstrzykiwań; 0,3 mg/ml; 5 amp. 1 ml</t>
  </si>
  <si>
    <r>
      <t xml:space="preserve">Fentanyl  0,1 mg /2 ml. x 50  amp. Inj.domięśniowe,dożylne,podskórne,zewnątrzoponowo i podpajęczynówkowo </t>
    </r>
    <r>
      <rPr>
        <u/>
        <sz val="8"/>
        <color rgb="FF7030A0"/>
        <rFont val="Tahoma"/>
        <family val="2"/>
        <charset val="238"/>
      </rPr>
      <t>FENTANYL 0,1/2ml x 50 amp.WZF</t>
    </r>
  </si>
  <si>
    <t>Ketaminum 10 LZ inj. 0,01g/1ml 5fiol.a20ml</t>
  </si>
  <si>
    <t>Ketaminum 500mg/10 ml inj i.v. x 5 fiol</t>
  </si>
  <si>
    <t>Morphine sulphate spinal r-ór do wstrzykiwań (2mg/2ml a 10 amp a 2ml</t>
  </si>
  <si>
    <t xml:space="preserve">Morphini  sulfas  10 mg/1ml. x 10 amp. </t>
  </si>
  <si>
    <t xml:space="preserve">Morphini  sulfas  20 mg/1ml. x 10 amp. </t>
  </si>
  <si>
    <t>Nalbuphini hydrochloridum 0,01 g/ml 10 amp.a 2ml</t>
  </si>
  <si>
    <t xml:space="preserve">Oxycodone 10 mg/1 ml x 5 ampułek </t>
  </si>
  <si>
    <t xml:space="preserve">Oxycodone 20 mg/2 ml x 5 ampułek </t>
  </si>
  <si>
    <t xml:space="preserve">Oxycodone h/ch10 mg a 60 tabl.o  przedł.uwalnianiu </t>
  </si>
  <si>
    <t>Załącznik nr 1.6</t>
  </si>
  <si>
    <t>Amikacin 500mg/100 ml x 10 flak.gotowy roztwór</t>
  </si>
  <si>
    <t>Ciprofloxacinum; 2 mg/ml, roztwór do infuzji 100 ml x 20 flak.</t>
  </si>
  <si>
    <t>Ciprofloxacinum; 2 mg/ml, roztwór do infuzji 200 ml x 20 flak.</t>
  </si>
  <si>
    <t>Ciprofloxacinum; 2 mg/ml, roztwór do infuzji 50 ml x 20 flak.</t>
  </si>
  <si>
    <t>Fluconazolum 0,1g/50ml a  50ml x 10 flakon</t>
  </si>
  <si>
    <t>Fluconazolum 0,1g/50ml a 100ml x 10 flakon</t>
  </si>
  <si>
    <t>Fluconazolum 0,1g/50ml a 200ml x 10 flakon</t>
  </si>
  <si>
    <t>Flumazenil (0,1mg/1ml)  5amp a 5 ml</t>
  </si>
  <si>
    <t>Ibuprofen 400mg/100ml x 20 but.</t>
  </si>
  <si>
    <t>Ibuprofen 600mg/100ml x 20 butl.</t>
  </si>
  <si>
    <t>Linezolidum 600mg/300 ml x 10 flak.</t>
  </si>
  <si>
    <t>Propofolum MCT/LCT 10 mg /1ml 20 ml x 5 amp.</t>
  </si>
  <si>
    <t>Propofofum MCT/LCT 10 mg /1ml 50 ml x 1 fiol.</t>
  </si>
  <si>
    <t>Paracetamolum roztw. do inf (10mg/ml) but/fiol 100 ml x10 fiol.</t>
  </si>
  <si>
    <t>Paracetamolum roztw.do inf (10mg/1ml) but/fiol 50 ml x 10 fiol.możliwość podaży dla dzieci od 1 dnia życia, urodzonych o czasie, potwierdzony zapisem CHPL.</t>
  </si>
  <si>
    <t>Paracetamolum inj.10mg/ml a 10ml a 20 amp.</t>
  </si>
  <si>
    <t>*pozycja 15 i 16 musi pochodzic od jednego producenta</t>
  </si>
  <si>
    <t>Załącznik nr 1.15</t>
  </si>
  <si>
    <t>Adrenalinum 1mg/1 ml x 10 amp.</t>
  </si>
  <si>
    <t>Atropinum  sulf. 0.5 mg/1ml x 10 amp.</t>
  </si>
  <si>
    <t>Atropinum  sulf. 1 mg/ml x 10 amp.</t>
  </si>
  <si>
    <t>Atropinum sulf.1% krople do oczu 0,01 g/ml 5 ml</t>
  </si>
  <si>
    <t>Barium sulfuricum 200g/200ml butelka 240 ml zawiesina</t>
  </si>
  <si>
    <t>Bupivacaine WZF Spinal Heavy 0,5%  4 ml  x 5amp.</t>
  </si>
  <si>
    <t>Bupivacainum h/chl 0,5% 10 ml x 10 amp.</t>
  </si>
  <si>
    <t>Carbamazepinum zaw.doustna 0,02g/ml  100ml</t>
  </si>
  <si>
    <t>Cetirizine dihydrochloride 10mg x 30 tabl.powl.</t>
  </si>
  <si>
    <t>Ciprofloxacin 0,1g/10ml x 10 ampułek</t>
  </si>
  <si>
    <t>Ciprofloxacin krople do oczu: (3 mg/ml) but. 5 ml</t>
  </si>
  <si>
    <t>Colchici semenis extr.siccum tabl.drażowane 0,5 mg 20 tabl.-colchicum dispert</t>
  </si>
  <si>
    <t>Collagenasum 1,2j.m./g maść 20g</t>
  </si>
  <si>
    <t>Cytrynian sodu 4% amp.-strzyk. 2 x 2,5 ml  (Twin Pack)</t>
  </si>
  <si>
    <t>Diazepam mikrowlewki doodbytnicze roztw(5mg/2,5ml) 5 szt.</t>
  </si>
  <si>
    <t>Diazepam mikrowlewki doodbytnicze roztw(10mg/2,5ml) 5 szt.</t>
  </si>
  <si>
    <t>Diclofenac inj. 0,075g/3ml x 10 amp.</t>
  </si>
  <si>
    <t>Digoxin  0,5 mg / 2 ml x 5 amp.</t>
  </si>
  <si>
    <t>Digoxin   0,1mg x 30 tabl.</t>
  </si>
  <si>
    <t>Digoxin 0,25mg x 30 tabl.</t>
  </si>
  <si>
    <t>Distigmini bromidum 5mg x 20tabl.</t>
  </si>
  <si>
    <t>Dopaminum h/chl. 4%  0,2g/5 ml x 10 amp.</t>
  </si>
  <si>
    <t>Dorzolamidum kr. do oczu  0,02g/ml  5ml</t>
  </si>
  <si>
    <t>Ephedrinum h/chl. 0,025g/ml x 10 amp.</t>
  </si>
  <si>
    <t>Fenactil  0,025g/ 5 ml x  5 amp. dom.</t>
  </si>
  <si>
    <t>Fenactil  0,05g/ 2 ml x  10 amp. doż.</t>
  </si>
  <si>
    <t>Fludrocortisoni acetas  0,1mg x 20tabl</t>
  </si>
  <si>
    <t>Gentamicin 0,3 % krople oczne 5 ml.</t>
  </si>
  <si>
    <t>Haloperidolum   5mg/1ml x 10 amp.</t>
  </si>
  <si>
    <t>Heparinum natricum 5000IU/ml roztw.do wstrz.10fiol a 5ml</t>
  </si>
  <si>
    <t>Hydrocortisonum   0,02g x 20tabl</t>
  </si>
  <si>
    <t>Lidocainum  h/chl  1 %  2 ml  x 10 amp.Posiada wskazania w dożylnymm leczeniu bólu w okresie okolooperacyjnym jako składnik analgezji prewencyjnej i multimodalnej</t>
  </si>
  <si>
    <t>Lidocainum  h/chl. 2 % 2 ml. x 10 amp.Posiada wskazania w dożylnymm leczeniu bólu w okresie okolooperacyjnym jako składnik analgezji prewencyjnej i multimodalnej</t>
  </si>
  <si>
    <t>Lidocainum  h/chl. 2% 20  ml. x  5  fiol.Posiada wskazania w dożylnymm leczeniu bólu w okresie okolooperacyjnym jako składnik analgezji prewencyjnej i multimodalnej</t>
  </si>
  <si>
    <t>Lidocainum h/chl. 1 % 20 ml. x 5 fiol.Posiada wskazania w dożylnymm leczeniu bólu w okresie okolooperacyjnym jako składnik analgezji prewencyjnej i multimodalnej</t>
  </si>
  <si>
    <t>Loperamid  2mg  x 30 tabl.</t>
  </si>
  <si>
    <t>Mesalazinum  tabl. dojelit. 0,5g x 50 tabl.dojelit.</t>
  </si>
  <si>
    <t>Mesalazinum,czopki doodbytnicze 0,5 g x 30 czopków</t>
  </si>
  <si>
    <t>Molsidomina 2mg x 30tabl.</t>
  </si>
  <si>
    <t>Molsidomina 4mg x 30tabl.</t>
  </si>
  <si>
    <t>Naloxonum h/chl.  0,4 mg / 1 ml x 10 amp.</t>
  </si>
  <si>
    <t>Nimodipinum 0,2mg/ml rozt. do inf. 50ml</t>
  </si>
  <si>
    <t>Papaverinum h/chl. 0,04g/2 ml x 10 amp.</t>
  </si>
  <si>
    <t>Permethrinum krem 0,05g/g  30g</t>
  </si>
  <si>
    <t xml:space="preserve">Pimecrolimusum  krem 0,01g/g  15g </t>
  </si>
  <si>
    <t>Propranolol   0,01g x 50 tabl.</t>
  </si>
  <si>
    <t>Propranolol   0,04g x 50 tabl.</t>
  </si>
  <si>
    <t>Salbutamol  0,5 mg /ml x 10 amp.</t>
  </si>
  <si>
    <t>Sitaglipinum 100 mg a 28 tabl.powl</t>
  </si>
  <si>
    <r>
      <t>Tropicamide krople do oczu, roztwór:</t>
    </r>
    <r>
      <rPr>
        <sz val="8"/>
        <color theme="1"/>
        <rFont val="Tahoma"/>
        <family val="2"/>
        <charset val="238"/>
      </rPr>
      <t>1%</t>
    </r>
    <r>
      <rPr>
        <sz val="8"/>
        <rFont val="Tahoma"/>
        <family val="2"/>
        <charset val="238"/>
      </rPr>
      <t xml:space="preserve"> (10 mg/ml) 2 but a 5 ml</t>
    </r>
  </si>
  <si>
    <t>Vortioxetine 10mg a 28 tabl.powl.</t>
  </si>
  <si>
    <t>Przykładowa nazwa leku</t>
  </si>
  <si>
    <t>Atorvastatyna 10mg+Perindopril argininum 5mg+Amlodypina 5mg , 30 tabl</t>
  </si>
  <si>
    <t>TRIVERAM</t>
  </si>
  <si>
    <t>Atorvastatyna 20mg+Perindopril argininum 10mg+Amlodypina 10mg , 30 tabl</t>
  </si>
  <si>
    <t>Atorvastatyna 20mg+Perindopril argininum 5mg+Amlodypina 5mg , 30 tabl</t>
  </si>
  <si>
    <t>Atorvastatyna 20mg+Perindopril argininum 10mg+Amlodypina 5mg , 30 tabl</t>
  </si>
  <si>
    <t>Atorvastatyna 40mg+Perindopril argininum 10mg+Amlodypina 10mg , 30 tabl</t>
  </si>
  <si>
    <t>Bisoprolol   5 mg + Perindopril   5 mg ,30tabl</t>
  </si>
  <si>
    <t>PRESTILOL</t>
  </si>
  <si>
    <t>Bisoprolol   5 mg + Perindopril  10 mg ,30tabl</t>
  </si>
  <si>
    <t>Bisoprolol  10 mg + Perindopril   5 mg ,30tabl</t>
  </si>
  <si>
    <t>Bisoprolol  10 mg + Perindopril 10 mg ,30tabl</t>
  </si>
  <si>
    <t>Gliclazidum, 30mg,tabl.,o zmodyf.uwaln 90 szt</t>
  </si>
  <si>
    <t>DIAPREL MR 30 mg</t>
  </si>
  <si>
    <t>Gliclazidum, 60mg,tabl.,o zmodyf.uwaln 90 szt</t>
  </si>
  <si>
    <t>DIAPREL MR 60 mg</t>
  </si>
  <si>
    <t>Indapamide, 1,5mg,tabl.powl.o p.uw.,108 szt</t>
  </si>
  <si>
    <t xml:space="preserve">TERTENSIF SR  </t>
  </si>
  <si>
    <t>Indapamide, 1,5mg +5 mg Amlodipine x 30 tabl.</t>
  </si>
  <si>
    <t>TERTENSAM</t>
  </si>
  <si>
    <t>Perindopril argininum,   5 mg, tabl., 90 szt</t>
  </si>
  <si>
    <t>PRESTARIUM</t>
  </si>
  <si>
    <t>Perindopril argininum, 10 mg, tabl., 90 szt</t>
  </si>
  <si>
    <t>Perindopril argininum  5 mg + 1,25mg Indapamide x 90 tabl</t>
  </si>
  <si>
    <t>NOLIPREL FORTE</t>
  </si>
  <si>
    <t>Perindopril argininum 2,5 mg + 0,625 mg Indapamine x 90 tabl</t>
  </si>
  <si>
    <t xml:space="preserve">NOLIPREL </t>
  </si>
  <si>
    <t>Perindopril argininum  10 mg +     2,5 mg Indapamine x 90 tabl</t>
  </si>
  <si>
    <t xml:space="preserve">NOLIPREL BI FORTE </t>
  </si>
  <si>
    <t>Perindopril argininum   5 mg +   5 mg Amlodipine x 90 szt</t>
  </si>
  <si>
    <t>CO-PRESTARIUM</t>
  </si>
  <si>
    <t>Perindopril argininum 10 mg +   5 mg Amlodipine x 90 szt</t>
  </si>
  <si>
    <t>Perindopril argininum   5 mg + 10 mg Amlodipine x 90 szt</t>
  </si>
  <si>
    <t>Perindopril argininum 10 mg + 10 mg Amlodipine x 90 szt</t>
  </si>
  <si>
    <t>Perindopril argininum 3,5 mg + 2,5 mg Amlodipine x 90 szt</t>
  </si>
  <si>
    <t>CO-PRESTARIUM INITIO</t>
  </si>
  <si>
    <t>Perindopril argininum    7 mg  +  5 mg Amlodipine x 90 szt</t>
  </si>
  <si>
    <t>Perindopril argininum 5 mg + 1,25 mg Indapamine + 5 mg Amlodipine x 90 szt</t>
  </si>
  <si>
    <t>TRIPLIXAM</t>
  </si>
  <si>
    <t>Perindopril argininum 5 mg + 1,25 mg Indapamine + 10 mg Amlodipine x 90 szt</t>
  </si>
  <si>
    <t>Perindopril argininum 10 mg + 2,5 mg Indapamine + 5 mg Amlodipine x 90 szt</t>
  </si>
  <si>
    <t>Perindopril argininum 10 mg + 2,5 mg Indapamine + 10 mg Amlodipine x 90 szt</t>
  </si>
  <si>
    <t>Ivabradyna    5 mg x 112 tabletek</t>
  </si>
  <si>
    <t>IVABRADYNA</t>
  </si>
  <si>
    <t>Ivabradyna 7,5 mg x 112 tabletek</t>
  </si>
  <si>
    <t>Trimetazidine dihydrochloride , 35 mg,tabl.o zmod.uwal.,90 szt</t>
  </si>
  <si>
    <t>PREDUCTAL 35mg MR</t>
  </si>
  <si>
    <t>Tianeptine sodium , 12,5 mg, tabl.powl., 108 tabl</t>
  </si>
  <si>
    <t>COAXIL 12,52mg</t>
  </si>
  <si>
    <t>r</t>
  </si>
  <si>
    <t>Bisacodylum czopki doodbytnicze 10mg x 6 sztuk</t>
  </si>
  <si>
    <t>Clotrimazolum  x  6 tabl. vag. 0,1g</t>
  </si>
  <si>
    <t>Diclofenacum 0,1g x 10 czop.</t>
  </si>
  <si>
    <t>Załącznik nr 1.21</t>
  </si>
  <si>
    <t>Illość</t>
  </si>
  <si>
    <t>Ondansteron hydrochloride (4mg/2ml) 5amp. a 2 ml</t>
  </si>
  <si>
    <t>Ondansteron hydrochloride (8mg/4ml) 5amp.  a 4ml</t>
  </si>
  <si>
    <t>Rocuronii bromidum inj. doż. 10mg/ml ,5ml x 10 fiol*</t>
  </si>
  <si>
    <t>Rocuronii bromidum inj. doż.10mg/ml , 10ml x 10 fiol*</t>
  </si>
  <si>
    <t>Sugammadex 0,2g/2ml a 10 fiol.</t>
  </si>
  <si>
    <t>Lidocainum hydrochloridum  1% 5ml x 10 ampułek</t>
  </si>
  <si>
    <t>Lidocainum hydrochloridum  2% 5ml x 10 ampułek</t>
  </si>
  <si>
    <t>Lidocainum hydrochloridum  1% 20ml x 5 ampułek</t>
  </si>
  <si>
    <t>Lidocainum hydrochloridum  2% 20ml x 5 ampułek</t>
  </si>
  <si>
    <t>* Temp.przechowywania 2-8st.C lub poniżej 30 st.C do 12 tygodni zgodnie z zapisem w CHPL</t>
  </si>
  <si>
    <t>Załącznik nr 1.22</t>
  </si>
  <si>
    <t>Insulini injectio neutralis roztwór do wstrz.: (100 j.m./ml) fiol. 10 ml</t>
  </si>
  <si>
    <t xml:space="preserve">Ins.injectio neutralis,Ins.isophanum zaw. do wstrz.:(100 j.m./ml)  3ml x5 wkładów </t>
  </si>
  <si>
    <t xml:space="preserve">Insulini injectio neutralis roztwór do wstrz.:(100 j.m./ml ) 3ml x 5 wkładów </t>
  </si>
  <si>
    <t>Ins. isophanum roztwor do wstrz.:(100j.m./ml) 3ml x 5wkładów</t>
  </si>
  <si>
    <t>Metformin hydrochloride 500mg x 30 tabl.powl.</t>
  </si>
  <si>
    <t>Metformin hydrochloride 850mg x 30 tabl.powl.</t>
  </si>
  <si>
    <t>Metformin hydrochloride 1000mg x 30 tabl.powl.</t>
  </si>
  <si>
    <t>Metformin 750 mg x 60 tabl. o przedluzonym działaniu</t>
  </si>
  <si>
    <t>Metformin 500 mg x 60 tabl. o przedluzonym działaniu</t>
  </si>
  <si>
    <t>Metformin 1000mg x 60 tabl. o przedluzonym działaniu</t>
  </si>
  <si>
    <t>Załącznik nr 1.28</t>
  </si>
  <si>
    <t xml:space="preserve">Aciclovirum  proszek do przyg inf  250mg   5 fiol. </t>
  </si>
  <si>
    <t xml:space="preserve">Aciclovirum  proszek do przyg inf  500mg 10 fiol. </t>
  </si>
  <si>
    <t>Agomelatina 25 mg x 28 tabl.</t>
  </si>
  <si>
    <t>Allantoin  0,5%  100g  zasypka</t>
  </si>
  <si>
    <t>Allantoin maść  2%  30g</t>
  </si>
  <si>
    <t>Allopurinol 100 mg x 50 tabl.</t>
  </si>
  <si>
    <t>Aluminii acetotartras 10mg/g żel 75 g</t>
  </si>
  <si>
    <t>Altacet 1 g x 6 tabletek</t>
  </si>
  <si>
    <t>Aphtin  10 g płyn</t>
  </si>
  <si>
    <t>Artemisol 100g płyn</t>
  </si>
  <si>
    <t>Bisacodyl 0,005g x 30 tabl.dojelit.</t>
  </si>
  <si>
    <t>Bromocriptine 2,5mg x 30 tabl.</t>
  </si>
  <si>
    <t>Butylscopolamine  0,01g x 30 draż.</t>
  </si>
  <si>
    <t>Calcii gluconas 95,5mg/ml roztw. do wstrz./do inf. 10ml a 5 amp.</t>
  </si>
  <si>
    <t>Calcium  150 ml  syrop</t>
  </si>
  <si>
    <t>Calcium x 14 tabl musującch</t>
  </si>
  <si>
    <t xml:space="preserve">Calcium polystyrene sulfonate proszek doustny lub do przyg. zaw. doodbytniczej: (1,2 g Ca2+/15 g) 300 g </t>
  </si>
  <si>
    <t>Cetirizine dihydrochloride krople doustne, roztwór: (10 mg/ml) but. 20 ml</t>
  </si>
  <si>
    <t>Cinnarizinum 25 mg x 50 tabl.</t>
  </si>
  <si>
    <t>Corhydron100 mg x 5 fiol+ rozp.</t>
  </si>
  <si>
    <t xml:space="preserve">Dabigatran eteksylanu 110 mg kapsułki twarde x 180 szt. </t>
  </si>
  <si>
    <t xml:space="preserve">Dabigatran eteksylanu 150 mg kapsułki twarde x 180 szt. </t>
  </si>
  <si>
    <t>Desmopressin / Minirin 4 mcg/ml a 1ml x  10 ampulek</t>
  </si>
  <si>
    <t>Detreomycin 1 % maść  5g</t>
  </si>
  <si>
    <t>Detreomycin 2 % maść  5g</t>
  </si>
  <si>
    <t>Dexamethason 4 mg x 20 tabl.</t>
  </si>
  <si>
    <t>Dexamethason 1mg x 20 tabl.</t>
  </si>
  <si>
    <t>Dexamethasone sodium phosphate 0.004g/ 1 ml x 10 amp.</t>
  </si>
  <si>
    <t>Dexamethasone sodium phosphate 0.008g/ 2 ml x 10 amp.</t>
  </si>
  <si>
    <t>Dexamethasonum krople do oczu, zawiesina 1 mg/ml 5 ml</t>
  </si>
  <si>
    <t>Dimetindene maleate 0,001g/1ml krople 20 ml</t>
  </si>
  <si>
    <t>Empagliflozin 10 mg x 70 tabl.</t>
  </si>
  <si>
    <t>Etamsylate 0,25g x 30 tabl.</t>
  </si>
  <si>
    <t>Fluconazolum 100mg x 28 tabl</t>
  </si>
  <si>
    <t>Fluconazolum kaps. 50mg x 14 tabl.</t>
  </si>
  <si>
    <t>Folic acid  15 mg. x 30 tabl.</t>
  </si>
  <si>
    <t>Folic acid  5 mg. x 30 tabl.</t>
  </si>
  <si>
    <t>Furaginum  0,05g x 30 tabl.</t>
  </si>
  <si>
    <t>Garamycin,Collatamp,0,13g,gabka zel  10x10x0,5cm a 1szt</t>
  </si>
  <si>
    <t>Garamycin,Collatamp,32,5 mg  gabka zel  5x5x0,5cm a 1szt</t>
  </si>
  <si>
    <t>Glucagen hypokit 1 mg  fiol.</t>
  </si>
  <si>
    <t>Glucosum 20 % 10 ml  x 50 amp</t>
  </si>
  <si>
    <t>Glucosum 40 % 10 ml  x 50 amp.</t>
  </si>
  <si>
    <t>Groprinosin 0,5 x 50 tabl.</t>
  </si>
  <si>
    <t>Hemorol czopki x 12 sztuk</t>
  </si>
  <si>
    <t>Hydrocortisonum  1%  15g  krem</t>
  </si>
  <si>
    <t xml:space="preserve">Hydrocortisonum, Oxytetracyclinum aer.  55 ml. </t>
  </si>
  <si>
    <t>Itraconazolum kapsułki twarde 0,1 g 28 kaps.</t>
  </si>
  <si>
    <t>Kalii chloridum kaps.o prz.uwal.twarde 0,6g x 100</t>
  </si>
  <si>
    <t>Loratadine zawiesina doustna: (1 mg/ml) but. 120 ml</t>
  </si>
  <si>
    <t>Macrogol 10 g  proszek do sporz.roztw.doustnego x 20 sasz.</t>
  </si>
  <si>
    <t>Macrogol 74 g  proszek do sporz.roztw.doustnego. x 48 sasz.</t>
  </si>
  <si>
    <t>Maść ichtiolowa 20 g</t>
  </si>
  <si>
    <t>Moviprep saszetka A i saszetka B proszek do sporz.roztw.doustnego x 4 saszetki</t>
  </si>
  <si>
    <t>Mydocalm 50mg x 30 tabl.powl.</t>
  </si>
  <si>
    <t>Mydocalm Forte, 150 mg,tabl.powl.,30szt.</t>
  </si>
  <si>
    <t>Nystatin  100.000  j.m. x 10 tabl. dopoch.</t>
  </si>
  <si>
    <t>Nystatin  500.000  j.m. x 16 tabl.dojelit.</t>
  </si>
  <si>
    <t>Nystatinum 100 000 IU/mL zawiesiona doustna 30ml. Przechowywanie do 25 st.C</t>
  </si>
  <si>
    <t>Phenazolinum 0,1g/ 2 ml x 10 amp.</t>
  </si>
  <si>
    <t>Polidocanol rzotw.do wstrz 2% (40mg/2ml) aethoxysklerol</t>
  </si>
  <si>
    <t>Polstigminum 0,5 mg/ 1 ml x 10 amp.</t>
  </si>
  <si>
    <t>Prednisone  5mg x 100 tabl.</t>
  </si>
  <si>
    <t>Prednisone  10 mg  x 20 tabl.</t>
  </si>
  <si>
    <t>Prednisone  20 mg  x  20 tabl.</t>
  </si>
  <si>
    <t>Pyrantel zawiesina doustna (250mg/5ml) 1 but 15 ml</t>
  </si>
  <si>
    <t>Spironolactone  0,025g  x 100 tabl.</t>
  </si>
  <si>
    <t>Spironolactone 0,1g x 20 tabl.</t>
  </si>
  <si>
    <t xml:space="preserve"> Sulfasalazinum 0,5 g  x  50 tabl.dojelitowe</t>
  </si>
  <si>
    <t>Thiamazolum  0,005g x 50 tabl.</t>
  </si>
  <si>
    <t>Thiethylperazinum, tabl.powlekane, 6,5 mg x 50 tabl.</t>
  </si>
  <si>
    <t>Vratizolin  3%  3g  krem</t>
  </si>
  <si>
    <t>Warfarin 3mg tabl. 100 szt</t>
  </si>
  <si>
    <t>Warfarin 5mg tabl. 100 szt</t>
  </si>
  <si>
    <t>Załącznik nr 1.33</t>
  </si>
  <si>
    <t>Cerebrolysin 215,2/ml amp. 10 ml a 5 amp.</t>
  </si>
  <si>
    <t>Dexmedetomidinum koncentrat 0,4mg /4ml x 5 fiol.</t>
  </si>
  <si>
    <t>Terlipressini acetas rozt.do wstrzyk.0,2mg/ml, 5fiol.a 5ml</t>
  </si>
  <si>
    <t xml:space="preserve">Urapidil roztw do wstrz.: 25mg/5 ml , 5 amp   </t>
  </si>
  <si>
    <t>Załącznik nr 1.36</t>
  </si>
  <si>
    <t>Clarithromycinnum , proszek do przygotowania roztworu do infuzji 0,5g</t>
  </si>
  <si>
    <t>fiolka</t>
  </si>
  <si>
    <t>Załącznik nr 1.37</t>
  </si>
  <si>
    <t>Woda do wstrzyknięć, poj. 500,0ml</t>
  </si>
  <si>
    <t>Woda do wstrzyknięć, poj. 100,0ml</t>
  </si>
  <si>
    <t>szt</t>
  </si>
  <si>
    <t>Aqua pro irygatione  1000 ml z  odkręcanym korkiem</t>
  </si>
  <si>
    <t>flakon</t>
  </si>
  <si>
    <t>Aqua pro injectione a   5 ml x 100 amułek</t>
  </si>
  <si>
    <t xml:space="preserve">Aqua pro injectione a 10 ml x 100 ampułek </t>
  </si>
  <si>
    <t>Glukoza 5% roztwór do wlewów dożylnych, poj. 500,0ml a 20 but.</t>
  </si>
  <si>
    <t>Glucoza 5% roztwór  do wlewów  dożylnych poj.250ml a 20 but.</t>
  </si>
  <si>
    <t>Glukoza 5% roztwór do wlewów dożylnych, poj. 100,0ml a 40  but.</t>
  </si>
  <si>
    <t>Glukoza 5% i chlorek sodu 0,9% roztwór do wlewów dożylnych w stosunku 1:1, poj. 500,0ml a 20 butl.</t>
  </si>
  <si>
    <t>Glukoza 5% i chlorek sodu 0,9% roztwór do wlewów dożylnych w stosunku 2:1, poj. 500,0ml a 20 butl.</t>
  </si>
  <si>
    <t>Glukoza 5% i chlorek sodu 0,9% roztwór do wlewów dożylnych w stosunku 2:1, poj. 250,0ml</t>
  </si>
  <si>
    <t>Glukoza 5% i chlorek sodu 0,9% roztwór do wlewów dożylnych w stosunku 1:1, poj. 250,0ml</t>
  </si>
  <si>
    <t>Glukoza 10% roztwór do wlewów dożylnych, poj. 250,0ml</t>
  </si>
  <si>
    <t>Glukoza 10% roztwór do wlewów dożylnych, poj. 500,0ml</t>
  </si>
  <si>
    <t>Glukoza 20% roztwór do wlewów dożylnych, poj. 500,0ml</t>
  </si>
  <si>
    <t>15 % Inf. Mannitoli  250 ml (worek)</t>
  </si>
  <si>
    <t>Mannitol 20% roztwór do wlewów dożylnych, poj. 100,0ml (opakowanie szklane)</t>
  </si>
  <si>
    <t>Mannitol 20% roztwór do wlewów dożylnych, poj. 250,0ml (opakowanie szklane)</t>
  </si>
  <si>
    <t>Chlorek sodu 0,9% roztwór do wlewów dożylnych, poj. 100,0ml a 40 butl.</t>
  </si>
  <si>
    <t>Chlorek sodu 0,9% roztwór do wlewów dożylnych, poj. 250,0ml a 20 butl.</t>
  </si>
  <si>
    <t>Chlorek sodu 0,9% roztwór do wlewów dożylnych, poj. 500,0ml a 20 butl.</t>
  </si>
  <si>
    <t>Chlorek sodu 0,9% roztwór do wlewów dożylnych, poj. 1000,0ml a 10 butl.</t>
  </si>
  <si>
    <t>Chlorek sodu 0,9% roztwór do irygacji poj.500 ml, butelka zakręcana</t>
  </si>
  <si>
    <t>Chlorek sodu 0,9% roztwór do irygacji poj.1000 ml, butelka zakręcana</t>
  </si>
  <si>
    <t>Chlorek sodu 0,9% roztwór do irygacji, poj. 3000,0ml</t>
  </si>
  <si>
    <t>Płyn wieloelektrolitowy , zbilansowany, bez jonów wapnia, , roztwór do wlewów dożylnych, poj. 500,0ml butelka z dwoma portami a 10 butl</t>
  </si>
  <si>
    <t>Płyn wieloelektrolitowy izotoniczny zawierający jony Ca, jony Cl poniżej 110 mmol/l, osmolarność poniżej 300 mOsmol/l, 250 ml a 20 butl</t>
  </si>
  <si>
    <t>Płyn wieloelektrolitowy izotoniczny zawierający jony Ca, jony Cl poniżej 110 mmol/l, osmolarność poniżej 300 mOsmol/l, 500 ml a 20 butl.</t>
  </si>
  <si>
    <t>Ringera roztwór do wlewów dożylnych, poj. 250,0ml</t>
  </si>
  <si>
    <t>Ringera roztwór do wlewów dożylnych, poj. 500,0ml a 20 butl.</t>
  </si>
  <si>
    <t>Chlorek sodu 0,9% roztwór do wlewów z dwoma portami, poj 250ml a 30 worków</t>
  </si>
  <si>
    <t>Chlorek sodu 0,9% roztwór do wlewów z dwoma portami, poj 100ml a 60 worków</t>
  </si>
  <si>
    <t>Chlorek potasu 0,15% i chlorek sodu 0,9% roztwór do wlewów dozylnych, poj.500 ml a 10 butl.</t>
  </si>
  <si>
    <t>Chlorek potasu 0,3% i chlorek sodu 0,9% roztwór do wlewów dozylnych, poj.500 ml a 10 butl.</t>
  </si>
  <si>
    <t>Chlorek potasu 15% ampułki w systemie bezigłowym 20 ml x 20 amp.</t>
  </si>
  <si>
    <t>Infusio Ringeri lactate 500ml. flakon plast.z  2 portami</t>
  </si>
  <si>
    <t>Płyn przeznaczony dla pacjentów pediatrycznych od 1 dnia życia do 14 roku życia, wskazany do stosowania przed, w trakcie i po zabiegu, składem zbliżony do składu osocza, zawierający w swoim składzie: NA+ - 140 (mmol/l), K+ - 4 (mmol/l), Ca+ - 1 (mmol/l), Mg ++ - 1 (mmol/l), Cl- - 118 (mmol/l), octan – 30 (mmol/l), glukoza 1% (55,5 mmol/l), osmolarność – 351 (mOsmol/l) 100 ml. Flakon z 2 portam* x 40 butelek</t>
  </si>
  <si>
    <t>Płyn przeznaczony dla pacjentów pediatrycznych od 1 dnia życia do 14 roku życia, wskazany do stosowania przed, w trakcie i po zabiegu, składem zbliżony do składu osocza, zawierający w swoim składzie: NA+ - 140 (mmol/l), K+ - 4 (mmol/l), Ca+ - 1 (mmol/l), Mg ++ - 1 (mmol/l), Cl- - 118 (mmol/l), octan – 30 (mmol/l), glukoza 1% (55,5 mmol/l), osmolarność – 351 (mOsmol/l) 250 ml. Flakon z 2 portam* x 20 butelek</t>
  </si>
  <si>
    <t>Płyn przeznaczony dla pacjentów pediatrycznych od 1 dnia życia do 14 roku życia, wskazany do stosowania przed, w trakcie i po zabiegu, składem zbliżony do składu osocza, zawierający w swoim składzie: NA+ - 140 (mmol/l), K+ - 4 (mmol/l), Ca+ - 1 (mmol/l), Mg ++ - 1 (mmol/l), Cl- - 118 (mmol/l), octan – 30 (mmol/l), glukoza 1% (55,5 mmol/l), osmolarność – 351 (mOsmol/l) 500 ml. Flakon z 2 portamii* x 10 butelek</t>
  </si>
  <si>
    <t>Natrium chloratum  10% 10 ml x 100 amp./tworzywo/</t>
  </si>
  <si>
    <t>Natrium chloratum 0,9% 10 ml x 50 amp./tworzywo/</t>
  </si>
  <si>
    <t>Worek trzykomorowy  o objętości 493 ml do  żywienia pozajelitowego centralnego zawierający roztwór aminokwasów z tauryną, glukozę z cynkiem, tłuszcze LCT, MCT, oliwę z oliwek, kwasy tłuszczowe omega-3, o zawartości azotu 4 g, energia niebiałkowa 450 kcal, osmolarność 1500 mosmol/l x 6 worków</t>
  </si>
  <si>
    <t>Worek trzykomorowy o objetości 986 ml do  żywienia pozajelitowego centralnego zawierający roztwór aminokwasów z tauryną, glukozę z cynkiem, tłuszcze LCT, MCT, oliwę z oliwek, kwasy tłuszczowe omega-3, o zawartości azotu 8 g, energia niebiałkowa 900 kcal, osmolarność 1500 mosmol/l x 4 worki</t>
  </si>
  <si>
    <t>Worek trzykomorowy o objetości 1477 ml do  żywienia pozajelitowego centralnego zawierający roztwór aminokwasów z tauryną, glukozę z cynkiem, tłuszcze LCT, MCT, oliwę z oliwek, kwasy tłuszczowe omega-3, o zawartości azotu 12 g, energia niebiałkowa 1300 kcal, osmolarność 1500 mosmol/l x 4 worki</t>
  </si>
  <si>
    <t>Worek trzykomorowy o objetości 1970 ml do  żywienia pozajelitowego centralnego zawierający roztwór aminokwasów z tauryną, glukozę z cynkiem, tłuszcze LCT, MCT, oliwę z oliwek, kwasy tłuszczowe omega-3, o zawartości azotu 16 g, energia niebiałkowa 1800 kcal, osmolarność 1500 mosmol/l x 4 worki</t>
  </si>
  <si>
    <t>Worek trzykomorowy o objetości 2463 ml do  żywienia pozajelitowego centralnego zawierający roztwór aminokwasów z tauryną, glukozę z cynkiem, tłuszcze LCT, MCT, oliwę z oliwek, kwasy tłuszczowe omega-3, o zawartości azotu 20 g, energia niebiałkowa 2200 kcal, osmolarność 1500 mosmol/l x 3 worki</t>
  </si>
  <si>
    <t>Worek trzykomorowy bez elektrolitów o objetości 986 ml do  żywienia pozajelitowego centralnego zawierający roztwór aminokwasów z tauryną, glukozę z cynkiem, tłuszcze LCT, MCT, oliwę z oliwek, kwasy tłuszczowe omega-3, o zawartości azotu 8 g, energia niebiałkowa 900 kcal, osmolarność 1300 mosmol/l x 4 worki</t>
  </si>
  <si>
    <t>Worek trzykomorowy bez elektrolitów o objetości 1477 ml do  żywienia pozajelitowego centralnego zawierający roztwór aminokwasów z tauryną, glukozę z cynkiem, tłuszcze LCT, MCT, oliwę z oliwek, kwasy tłuszczowe omega-3, o zawartości azotu 12 g, energia niebiałkowa 1300 kcal, osmolarność 1300 mosmol/l x 4 worki</t>
  </si>
  <si>
    <t>Worek trzykomorowy bez elektrolitów o objetości 1970 ml do  żywienia pozajelitowego centralnego zawierający roztwór aminokwasów z tauryną, glukozę z cynkiem, tłuszcze LCT, MCT, oliwę z oliwek, kwasy tłuszczowe omega-3, o zawartości azotu 16 g, energia niebiałkowa 1800 kcal, osmolarność 1300 mosmol/l x 4 worki</t>
  </si>
  <si>
    <t>Worek trzykomorowy o objętości 1206 ml do  żywienia pozajelitowego  obwodowego zawierający roztwór aminokwasów z tauryną, glukozę z cynkiem, tłuszcze LCT, MCT, oliwę z oliwek, kwasy tłuszczowe omega-3, o zawartości azotu 6,2 g, energia niebiałkowa 700 kcal, osmolarność 850 mosmol/l x 4 worki</t>
  </si>
  <si>
    <t>Worek trzykomorowy o objętości 1448 ml do  żywienia pozajelitowego  obwodowego zawierający roztwór aminokwasów z tauryną, glukozę z cynkiem, tłuszcze LCT, MCT, oliwę z oliwek, kwasy tłuszczowe omega-3, o zawartości azotu 7,4 g, energia niebiałkowa 800 kcal, osmolarność 850 mosmol/l x 4 worki</t>
  </si>
  <si>
    <t>Worek trzykomorowy o objętości 1904 ml do  żywienia pozajelitowego  obwodowego zawierający roztwór aminokwasów z tauryną, glukozę z cynkiem, tłuszcze LCT, MCT, oliwę z oliwek, kwasy tłuszczowe omega-3, o zawartości azotu 9,8 g, energia niebiałkowa 1100 kcal, osmolarność 850 mosmol/l x 4 worki</t>
  </si>
  <si>
    <t>Worek trzykomorowy o objetości 1012 ml do  żywienia pozajelitowego centralnego zawierający roztwór aminokwasów z tauryną, glukozę z cynkiem, tłuszcze LCT, MCT, oliwę z oliwek, kwasy tłuszczowe omega-3, o zawartości azotu 10,6 g, energia niebiałkowa 635 kcal, osmolarność 1300 mosmol/l x 4 worki</t>
  </si>
  <si>
    <t>Worek trzykomorowy o objetości 1518 ml do  żywienia pozajelitowego centralnego zawierający roztwór aminokwasów z tauryną, glukozę z cynkiem, tłuszcze LCT, MCT, oliwę z oliwek, kwasy tłuszczowe omega-3, o zawartości azotu 15,9 g, energia niebiałkowa 952 kcal, osmolarność 1300 mosmol/l x 4 worki</t>
  </si>
  <si>
    <t>Worek trzykomorowy o objetości 2025 ml do  żywienia pozajelitowego centralnego zawierający roztwór aminokwasów z tauryną, glukozę z cynkiem, tłuszcze LCT, MCT, oliwę z oliwek, kwasy tłuszczowe omega-3, o zawartości azotu 21,2 g, energia niebiałkowa 1270 kcal, osmolarność 1300 mosmol/l x 4 worki</t>
  </si>
  <si>
    <t>Worek trzykomorowy o objetości 850 ml do  żywienia pozajelitowego centralnego zawierający roztwór aminokwasów z tauryną, glukozę z cynkiem, tłuszcze LCT, MCT, oliwę z oliwek, kwasy tłuszczowe omega-3, o zawartości azotu 3,41 g, energia niebiałkowa 530 kcal, osmolarność 750 mosmol/l x 5 worków</t>
  </si>
  <si>
    <t>Worek trzykomorowy o objetości 1400 ml do  żywienia pozajelitowego centralnego zawierający roztwór aminokwasów z tauryną, glukozę z cynkiem, tłuszcze LCT, MCT, oliwę z oliwek, kwasy tłuszczowe omega-3, o zawartości azotu 5,6 g, energia niebiałkowa 872 kcal, osmolarność 750 mosmol/l x 4 worki</t>
  </si>
  <si>
    <t>* W czasie obowiązywania umowy Zamawiający wymaga bezpłatnego użyczenia 10 szt. pomp do żywienia pozajelitowego. Wszelkie koszty napraw sprzętu (łącznie z kosztami przesyłki sprzętu) w trakcie realizacji umowy ponosi Wykonawca.</t>
  </si>
  <si>
    <t xml:space="preserve">* Zamawiający dopuszcza worki do żywienia o składzie równoważnym zawierające kwasy OMEGA 3   </t>
  </si>
  <si>
    <t>Załącznik nr 1.39</t>
  </si>
  <si>
    <t>Zestaw pierwiastków śladowych  do żywienia pozajelitowego (0,02 µmol  chromu, 0,6 µmol miedzi,  2 µmol żelaza, 0,1 µmol manganu,  0,02 µmol molibdenu, 7,7 µmol cynku,5 µmol fluoru, 0,1 µmol jodu, 0,1 µmol selenu oraz 5,2 µmol sodu i  0,1 µmol potasu w 1 ml). Opakowanie 10 ml x 20 amp.</t>
  </si>
  <si>
    <t>Roztwór dwupeptydu alanylo-glutaminy, 20%, poj. 50,0ml x 1 flakon</t>
  </si>
  <si>
    <t>Roztwór dwupeptydu alanylo-glutaminy, 20%, poj. 100,0ml x 1 flakon</t>
  </si>
  <si>
    <t>Roztwór fosforanów organicznych do żywienia pozajelitowego a 20 amp.</t>
  </si>
  <si>
    <t>10 % emulsja tłuszczowa  z oleju rybiego 100 ml x 1 flakon</t>
  </si>
  <si>
    <t>10% emulsja tłuszczowa z oleju rybiego 50 ml x 1 flakon</t>
  </si>
  <si>
    <t>Zestaw witamin rozpuszczalnych w wodzie do żywienia pozajelitowego x 10 fiolek</t>
  </si>
  <si>
    <t>Zestaw witamin rozpuszczalnych w tłuszczach dla dorosłych do żywienia pozajelitowego10 ml x 10 amp.</t>
  </si>
  <si>
    <t>20% emulsja tłuszczowa na bazie oleju z oliwek,oleju sojowego,MCT,oleju rybiego ,poj 100 ml x 10 but</t>
  </si>
  <si>
    <t>Cernevit 0,75g x 10 amp.</t>
  </si>
  <si>
    <t>Załącznik nr 1.40</t>
  </si>
  <si>
    <t>Dieta  kompletna pod względem odżywczym normalizująca glikemię, normokaloryczna (1,03 kcal/ml) zawierająca 6 rodzajów błonnika 1,5 g/ 100ml, klinicznie wolna od laktozy 0,006g/ 100ml, oparta wyłącznie na białku sojowym, zawiertość: białka 4,3g/100ml, węglowodanów 11,3g/ 100ml (ponad 77% węglowodanów złożonych), tłuszczy -4,2g/ 100ml,  o osmolarności 300 mOsm/l, % energii z: białka- 17 %, węglowodanów- 43 %, tłuszczów- 37 %, błonnik -3%. Dieta zawierająca 6 naturalnych karotenoidów (0,20 mg/100ml) w opakowaniu o pojemności 1000 ml.</t>
  </si>
  <si>
    <t>Dieta kompletna pod względem odżywczym , wysokobiałkowa, zawartość: białka 6,3 g /100ml , węglowodany 14,2g/ 100ml (ponad 92% węglowodanów złożonych)  zawierająca mieszankę  białek w proporcji: 35% serwatkowych, 25% kazeiny, 20% białek soi, 20% białek grochu, dieta zawierająca 6 naturalnych karotenoidów (0,25 mg/100ml), hiperkaloryczna ( 1,25 kcal/ml), bezresztkowa, klinicznie wolna od laktozy (&lt;0,025g/ 100ml), % energii z : białka - 20%, węglowodanów- 45%, tłuszczu- 35%, o osmolarności 275 mOsmol/l, w opakowaniu 1000ml</t>
  </si>
  <si>
    <t xml:space="preserve">  Dieta bezresztkowa hiperkaloryczna (1,5 kcal/ml), zawierająca mieszankę  białek w proporcji: 35% serwatkowych, 25% kazeiny, 20% białek soi, 20% białek grochu, zawartość: białka 6g/100 ml; węglowodanów 18,3g/ 100ml (w tym ponad 92% węglowodanów złożonych), tłuszczów 5.8g/ 100ml, zawartość wielonienasyconych tłuszczów omega-6/omega-3 w proporcji 3,11; zawartość DHA+EPA nie mniej niż 34mg/100 ml, dieta zawierająca 6 naturalnych karotenoidów (0,30mg/ 100ml), klinicznie wolna od laktozy (&lt;0,025g/ 100ml),% energii z: białka-16%, węglowodanów-49%, tłuszczów-35%, o osmolarności 360 mOsmol/l , opakowanie 1000ml</t>
  </si>
  <si>
    <t>Dieta bogatoresztkowa z zawartością 6 rodzajów błonnika MF6- 1,5 g/100ml, normokaloryczna (1 kcal/ml) zawierająca mieszankę  białek w proporcji: 35% serwatkowych, 25% kazeiny, 20% białek soi, 20% białek grochu, zawartość :białka 4g/100 ml; węglowodanów 12,3g/ 100ml (ponad 91% to węglowodany złożone), tłuszczy 3,9g/ 100ml,  zawartość wielonienasyconych tłuszczów omega-6/omega-3 w proporcji 2,87; zawartość DHA+EPA nie mniej niż 33,5 mg/100 ml, dieta zawierająca 6 naturalnych karotenoidów (0,20 mg/100ml), klinicznie wolna od laktozy (0,025 g/100lm), % energii z: białka-16%, węglowodanów-47%, tłuszczów-34%, błonnika 3% , o osmolarności 250 mOsmol/l , opakowanie  1000ml</t>
  </si>
  <si>
    <t>Dieta bogatoresztkowa z zawartością 6 rodzajów błonnika MF6- 1,5 g/100ml, normokaloryczna (1 kcal/ml) zawierająca mieszankę  białek w proporcji: 35% serwatkowych, 25% kazeiny, 20% białek soi, 20% białek grochu, zawartość :białka 4g/100 ml; węglowodanów 12,3g/ 100ml (ponad 91% to węglowodany złożone), tłuszczy 3,9g/ 100ml,  zawartość wielonienasyconych tłuszczów omega-6/omega-3 w proporcji 2,87; zawartość DHA+EPA nie mniej niż 33,5 mg/100 ml, dieta zawierająca 6 naturalnych karotenoidów (0,20 mg/100ml), klinicznie wolna od laktozy (0,025 g/100lm), % energii z: białka-16%, węglowodanów-47%, tłuszczów-34%, błonnika 3% , o osmolarności 250 mOsmol/l , opakowanie 500ml</t>
  </si>
  <si>
    <t>Dieta peptydowa, kompletna pod względem odżywczym , normokaloryczna, bezresztkowa, klinicznie wolna od laktozy (0,1 g/ 100ml),peptydowa 4g białka/100 ml z serwatki (mieszanina wolnych aminokwasów i krótkołańcuchowych peptydów), niskotłuszczowa - 1,7 g/100ml (tłuszcz obecny w postaci oleju roślinnego i średniołańcuchowych trójglicerydów - MCT), węglowodany 17,6g/100ml (ponad 82% węglowodanów złożonych) % energii z: białka-16 %, węglowodanów- 69 %, tłuszczów-15 %, o osmolarności 455 mosmol/l, zawierająca 6 naturalnych karotenoidów (0,20mg/100ml), w opakowaniu 1000 ml.</t>
  </si>
  <si>
    <t>Dieta peptydowa, kompletna pod względem odżywczym , normokaloryczna, bezresztkowa, klinicznie wolna od laktozy (0,1 g/ 100ml),peptydowa 4g białka/100 ml z serwatki (mieszanina wolnych aminokwasów i krótkołańcuchowych peptydów), niskotłuszczowa - 1,7 g/100ml (tłuszcz obecny w postaci oleju roślinnego i średniołańcuchowych trójglicerydów - MCT), węglowodany 17,6g/100ml (ponad 82% węglowodanów złożonych) % energii z: białka-16 %, węglowodanów- 69 %, tłuszczów-15 %, o osmolarności 455 mosmol/l, zawierająca 6 naturalnych karotenoidów (0,20mg/100ml), w opakowaniu 500 ml.</t>
  </si>
  <si>
    <t>Dieta wspomagająca leczenie odleżyn i ran, kompletna,bezresztkowa, hiperkaloryczna ( 1,24 kcal/ml) ,bezglutenowa, zawierająca argininę przyspieszającą gojenie ran,  zwiększona zawartość przeciwutleniaczy (wit C i E, karotenoidów, cynku), zawartość białka 8,8 g /100ml,o niskiej zawartości tłuszczu- 3,5g / 100ml, węglowodany 14,5 g/100ml, 28 % energii z białka, 45-46 % energii z węglowodanów, 26 % energii z tłuszczy ,o osmolarności min. 500 mOsmol/l opakowanie 4 x 200 ml, w trzech smakach: truskawkowy, czekoladowy, waniliowy.</t>
  </si>
  <si>
    <t>Dieta kompletna w płynie dla pacjentów  z chorobą nowotworową  polimeryczna hiperkaloryczna 2,45 kcal/ml o zaw. białka 14,6/100ml, zawierająca kwasy Omega 3: EPA co najmniej 0,88 g/100ml, DHA co najmniej 0,5 g/100ml, op. 4x125ml</t>
  </si>
  <si>
    <t>Dieta kompletna w płynie dla pacjentów z chorobą nowotworową, polimeryczna, hiperkaloryczna (2,4 kcal/ml), zawartość białka min. 14,4 g/100 ml, 24% energii z białka,  źródłem białka są kazeina i serwatka, do podaży doustnej, bezresztkowa, bezglutenowa, w opakowaniu 4 x 125 ml, o osmolarności 570 mOsmol/l, w ośmiu smakach (owoce leśne, mokka, truskawka,wanilia, brzoskiwnia-mango, neutralny, owoce tropikalne i imbir, czerwone owoce)</t>
  </si>
  <si>
    <t>OP.</t>
  </si>
  <si>
    <t>Dieta kompletna, hiperkaloryczna (2,4 kcal/ml) o zawartości białka min. 9,4 g/100ml, 16% energi z białka, dieta do podaży doustnej, dieta bezresztkowa, bezglutenowa w opakowaniu 4x125 ml, o osmolarności 730 -790 mOsmol/l. Smaki: truskawka, owoce leśne, czekolada, wanilia, neutralny.</t>
  </si>
  <si>
    <t>Dieta kompletna pod względem odżywczym, normokaloryczna (1,04 kcal/ml) ,wspomagająca leczenie ran i odleżyn , bogatoresztkowa 1,5g/100ml, oparta na białku kazeinowym i sojowym, klinicznie wolna do laktozy, z zawartością argininy 0,85 g/ 100 ml , glutaminy 1,1g/ 100 ml , % energii z: białka-22 %, węglowodanów- 47 %, tłuszczów-28 %, błonnika- 3%,  o osmolarności 315 mosmol/l, w opakowaniu  1000 ml.</t>
  </si>
  <si>
    <t>Dieta kompletna pod względem odżywczym o smaku waniliowym, normalizująca glikemię o niskim indeksie glikemicznym, hiperkaloryczna (1,5 kcal/ml), bogatobiałkowa (powyżej 20% energii z białka), oparta na mieszaninie białek sojowego i kazeiny w proporcjach 40:60, zawartość białka 7,7g/100 ml, zawierająca 6 rodzajów błonnika rozpuszczalnego i nierozpuszczalnego w proporcjach 80:20, zawartość błonnika 1,5g/100 ml- 2% en, węglowodany 11,7g/ 100ml (ponad 58% węglowodany złożone), tłuszcze 7,7g/ 100ml, obniżony współczynnik oddechowy (powyżej 46% energii z tłuszczu), dieta z zawartością oleju rybiego,  6 naturalnych karotenoidów (0,30 mg/100ml), klinicznie wolna od laktozy (&lt;0,025), bez zawartości fruktozy, o osmolarności 395 mOsmol/l,  1000 ml, dieta do podaży przez zgłębnik.</t>
  </si>
  <si>
    <t>Dieta kompletna pod względem odżywczym, wysokobiałkowa, zawartość białka 10g/100ml (serwatka, kazeina, groch, soja), węglowodany 10,4g/100ml, tłuszcze 4,9g/100ml, hiperkaloryczna (1,26 kcal/ml), bezresztkowa, wolna od laktozy (&lt;0,025g/100ml), % energii z białka 32%, węglowodanów 33%, tłuszczu 35%, o osmolarności 275 mOsmol/l, w opakowaniu 500ml</t>
  </si>
  <si>
    <t>Klarowny preparat płynny na bazie maltodekstryn, (0,5 kcal/ ml) do stosowania u pacjentów chirurgicznych do przedoperacyjnego nawadniania zmnijeszającego stres przedoperacyjny oraz zapobigający pooperacyjnej insulinooporności, zawiera węglowodany (12,6 g/ 100 ml)  i elektrolity, bezresztkowy, bezglutenowy, 100% energii z węglowodanów, o osmolarności 240 mOsmol/l o smaku cytrynowym, w opakowaniu butelka 4 X 200 ml.</t>
  </si>
  <si>
    <t>Dieta cząstkowa w proszku będąca żródłem białka i wapnia, 95% energii pochodzi z białka, wapń 1350mg/100g,  bezglutenowa,stanowiąca dodatkowe żródło białka w przypadku pacjentów, których dieta nie pokrywa całkowitego zapotrzebowania na jego wartość, przy oparzeniach, odleżynach, utrudnionym gojeniu ran,nadmiernej utraty białka z wydzielinami i wydalinami ustrojowymi,opakowanie puszka 225g.</t>
  </si>
  <si>
    <t>* W czasie obowiązywania umowy Zamawiający wymaga bezpłatnego użyczenia 2 szt. pomp do żywienia dojelitowego. Wszelkie koszty napraw sprzętu (łącznie z kosztami przesyłki sprzętu) w trakcie realizacji umowy ponosi Wykonawca.</t>
  </si>
  <si>
    <t>Załącznik nr 1.41</t>
  </si>
  <si>
    <t>Kompletna dieta wysokokaloryczna (1,5kcal/ml), przeznaczona do żywienia dojelitowego przez zgłębnik. Bogata w białko(20en%)oraz jednonienasycone kwasy tłuszczowe(MUFA).Zawiera błonnik(2,3g/100ml),MCT oraz EPA i DHA pochodzące z oleju rybnego.Zmodyfikowana pod względem zawartosci węglowodanów.Nie zawiera glutenu,klinicznie wolna od laktozy,o niskiej zawartosci sodu oraz cholesterolu.Opakowanie a 500ml EasyBag.np.</t>
  </si>
  <si>
    <t>Kompletna dieta wysokoenergetyczna(2,0kcal/ml),bogata w białko(20en%) oraz jednonienasycone kwasy tłuszczowe,przeznaczona do żywienia dojelitowego przez zgłębnik.Zawiera MCT,o niskiej zawartości sodu.Nie zawiera glutenu i błonnika , klinicznie wolna od laktozy.Opakowanie a 500ml EasyBag.</t>
  </si>
  <si>
    <t>Kompletna dieta wysokokaloryczna(2,0kcal/ml),bogata w białko(20en%) oraz jednonienasycone kwasy tłuszczowe,przeznaczona do żywienia dojelitowego przez zgłębnik.Zawiera MCT oraz błonnik,o niskiej zawartości sodu.Nie zawiera glutenu,klinicznie wolna od laktozy.Opakowanie 500 ml .EasyBag.</t>
  </si>
  <si>
    <t>Kompletna dieta specjalistyczna,wysokoenergetyczna(1,3kcal/ml),o,zwiększonej zawartosci aminokwasów rozgałęzionych,przeznaczona do żywienia dojelitowego przez zgłębnik.Zawiera błonnik oraz MCT.Nie  zawiera glutenu,klinicznie wolna od laktozy.Opakowanie a 500 ml EasyBag.</t>
  </si>
  <si>
    <t>Kompletna dieta specjalistyczna, wysokoenergetyczna (1,5 kcal/ml), bogata w białko (27% energii),
tłuszcz oraz EPA i DHA pochodzące z oleju rybnego, przeznaczona do żywienia dojelitowego przez
zgłębnik. Klinicznie wolna od laktozy, bezglutenowa. Zawiera błonnik oraz MCT, osmolarności do 340 mosmol/l .Opakowanie w worku zabezpieczonym samozasklepiającą się membraną a 500ml.</t>
  </si>
  <si>
    <t>Dieta cząstkowa, koncentrat białka w proszku, 1 łyżka (5g) = 4,5 g
białka, łatwo rozpuszczalne. Białko: białka mleka. Energia: białko 97%, tłuszcze 2%, węglowodany 1%.
Wapń 1400mg/100g. Sód - mniej niż 40 mg na 100g proszku. Odpowiedni do stosowania powyżej 3. roku życia. Proszek, puszka 400 g. Smak: neutralny</t>
  </si>
  <si>
    <t xml:space="preserve"> Kompletna dieta do stosowania u pacjentów z hiperglikemią, insulinoopornością. Wysokoenergetyczna (1,5 kcal/ml), wysokobiałkowa 7,5g/100ml, bogata w kwasy tłuszczowe
jednonienasycone (MUFA), przeznaczona do żywienia drogą doustną. Zawiera węglowodany
o spowolnionym uwalnianiu w celu lepszej kontroli poziomu glukozy we krwi oraz błonnik i olej
rybny. Wysoka zawartość antyoksydantów (wit. C i E, selen,β-karoten). Klinicznie wolna od laktozy, o niskiej zawartości sodu, bezglutenowa. Osmolarność 360 mosmol/l. Smaki:owoce leśne, pralina).</t>
  </si>
  <si>
    <t xml:space="preserve"> Dieta beztłuszczowa, hiperkaloryczna (1,5 kcal/ml), bogatobiałkowa 4g/100ml, oparta na białku serwatkowym, o niskiej zawrtości sodu 0,06g/100ml, węglowodany 33,5g/100ml, bez błonnika, klinicznie wolna od laktozy, bezglutenowa, o osmolarności 680 mosmol/l. Smak: wiśniowy</t>
  </si>
  <si>
    <t>*W czasie obowiązywania umowy Zamawiający wymaga bezpłatnego użyczenia 2 szt. pomp do żywienia dojelitowego. Wszelkie koszty napraw sprzętu (łącznie z kosztami przesyłki sprzętu) w trakcie realizacji umowy ponosi Wykonawca.</t>
  </si>
  <si>
    <t xml:space="preserve">* Zamawiający wymaga miękkich opakowań typu EASY BAG </t>
  </si>
  <si>
    <t>Linezolid 600mg/300ml x 1 worek/flakon</t>
  </si>
  <si>
    <t>worki/flakon</t>
  </si>
  <si>
    <t>Załącznik nr 1.52</t>
  </si>
  <si>
    <t>Cefoperazonum 500mg + Sulbactamum 500 mg x 1 fiolka</t>
  </si>
  <si>
    <t>Cefoperazonum 1000mg + Sulbacamum 1000 mg  x  1 fiolka</t>
  </si>
  <si>
    <t>Cefuroxime 50mg fiolki a'10 + 10 igieł sterylnych z filtrem 5 mikronów</t>
  </si>
  <si>
    <t>Aprokam</t>
  </si>
  <si>
    <t>Załącznik nr 1.55</t>
  </si>
  <si>
    <t>Ilośc</t>
  </si>
  <si>
    <t>Ioversolum 350 mgl/ml a   50ml 1 flakon</t>
  </si>
  <si>
    <t>fl</t>
  </si>
  <si>
    <t>Ioversolum 350 mgl/ml a  100ml 1 flakon</t>
  </si>
  <si>
    <t>Ioversolum 350 mgl/ml a   200ml 1 flakon</t>
  </si>
  <si>
    <t>Ioversolum 350 mgl/ml a  500mll 1 flakon</t>
  </si>
  <si>
    <t>Załącznik nr 1.56</t>
  </si>
  <si>
    <t>Lidocainum 2% roztwór do wstrz:(20mg/ml)5fiol a 50 ml XYLOCAINE</t>
  </si>
  <si>
    <t>Marcaine Spinal 0,5%Heavy,5mg/ml ,  4 ml  x 5amp, sterylna ampułka w sterylnym blistrze</t>
  </si>
  <si>
    <t>Sugammadex 0,2g/2ml x 10 fiolek</t>
  </si>
  <si>
    <t>Sugammadex 0,5g/5ml x 10 fiolek</t>
  </si>
  <si>
    <t>Załącznik nr 1.57</t>
  </si>
  <si>
    <t>Nazwa oferowanego leku, Nazwa producenta</t>
  </si>
  <si>
    <t>Argentum nitricum a 25 g</t>
  </si>
  <si>
    <t xml:space="preserve">Etanol 96 % a 800g </t>
  </si>
  <si>
    <t>Glucosum a 1000g</t>
  </si>
  <si>
    <t>Lanolinum  anhydricum a 1000g</t>
  </si>
  <si>
    <t>Natrium chloratum a  1000g</t>
  </si>
  <si>
    <t>Paraffinum liquidum 800g</t>
  </si>
  <si>
    <t>Talcum venetum a 1 kg</t>
  </si>
  <si>
    <t xml:space="preserve">Vaselinum album a 100g </t>
  </si>
  <si>
    <t>Vaselinum album a 1 kg</t>
  </si>
  <si>
    <t>*Umowa zostanie zawarte na okres 12 miesięcy</t>
  </si>
  <si>
    <t>Nazwa międzynarodowa/substancja czynna</t>
  </si>
  <si>
    <t>j.m.</t>
  </si>
  <si>
    <t>Acetazolamide tabl. 250 mg 30 szt.</t>
  </si>
  <si>
    <t>Amiloridum + Hydrochlorothiazidum 5mg +50 mg a 50 tabl.</t>
  </si>
  <si>
    <t>Bismuth oxide 120 mg a 56 tabl.powl</t>
  </si>
  <si>
    <t>Beznzoesan benzylu 10% płyn 120 ml</t>
  </si>
  <si>
    <t>Benzyna apteczna płyn 1 L</t>
  </si>
  <si>
    <t>Betamethasoni dipropionas + Betamethasoni natrii phosphas, (6,43 mg + 2,63 mg)/ml, zawiesina do wstrzykiwań a 5 amp</t>
  </si>
  <si>
    <t>Betamethasonum + Gentamicinum (0,5mg+1mg) krem 15g</t>
  </si>
  <si>
    <t>Betamethasonum + Gentamicinum0,5mg+1mg maśc 15g</t>
  </si>
  <si>
    <t>Brimonidini tartras + Timololum 2mg+5mg/1 ml-krople oczne 5ml</t>
  </si>
  <si>
    <t>Calcium Chloride 10% 10 ml a 10 amp.</t>
  </si>
  <si>
    <t>Calcium Gluconate 500 mg a 50 tabl.</t>
  </si>
  <si>
    <t>Candesartan 16 mg a 28 tabl.</t>
  </si>
  <si>
    <t>Candesartan 8mg a 28 tabl.</t>
  </si>
  <si>
    <t>Ciclesonide 0,16mg/dawkę aer. 60 dawek</t>
  </si>
  <si>
    <t>Crotamiton płyn 100g</t>
  </si>
  <si>
    <t>Diltiazemum 120mg a 30 tabl o przedł.dział.</t>
  </si>
  <si>
    <t>Diltiazemum 180mg a 30 tabl o przedł.dział.</t>
  </si>
  <si>
    <t>Dorzolamidum + Timololum(20mg+5mg)/ml 5ml krople oczne</t>
  </si>
  <si>
    <t>Doxazosinum 1 mg a 30 tabl</t>
  </si>
  <si>
    <t>Doxazosinum 2 mg a 30 tabl</t>
  </si>
  <si>
    <t>Doxazosinum 4 mg a 30 tabl</t>
  </si>
  <si>
    <t>Finasteridum 5mg a 30 tabl.powl.</t>
  </si>
  <si>
    <t>Gastrografin 760mg/ml a 10 flak.</t>
  </si>
  <si>
    <t>Glyceryl Trinitrate(sustonit) 6,5mg a 30 tabl.o przedł.uwal.</t>
  </si>
  <si>
    <t>Lacidipine 4 mg a 28 tabl.powl.</t>
  </si>
  <si>
    <t>Lubragel, żel sterylny z lidokainą 6 ml a 25 szt.</t>
  </si>
  <si>
    <t>OP</t>
  </si>
  <si>
    <t>Lubragel,żel sterylny z lidokainą 11ml a 25 sztuk</t>
  </si>
  <si>
    <t>Lisinoprilum + amlodipinum 20mg/10mg a 30 tabl.</t>
  </si>
  <si>
    <t>Loratadine 10mg a 60 tabl.</t>
  </si>
  <si>
    <t>Mebeverini hydrochloridum 0,2g a 30 kaps.o zmod.uwal.</t>
  </si>
  <si>
    <t xml:space="preserve">Mometasone 0,1%/15g maść </t>
  </si>
  <si>
    <t>Naproxen 500mg a 30 tabl</t>
  </si>
  <si>
    <t>Naproxen 250mg a 30 tabl</t>
  </si>
  <si>
    <t>Nitrofurazon maść 2mg/1g maść 25 g</t>
  </si>
  <si>
    <t>Neomycinum, Gramicidinum,Fludrocortisoni acetas(2500j.m,25j.m.,1mg)/1ml krople do oczui uszu, zawiesina 5 ml</t>
  </si>
  <si>
    <t xml:space="preserve">Oxybutynin hydrochloride tabl.: (5 mg) 30 szt. </t>
  </si>
  <si>
    <t>Phenylephrine 10% a 10ml krople oczne</t>
  </si>
  <si>
    <t>Potassium hydrocarbonate, Potassium citrate bezcukrowy granulat musujący (782mg K+/3G) a 20 saszetek</t>
  </si>
  <si>
    <t>Pilocarpine 0,02g/ml/10ml krople oczne</t>
  </si>
  <si>
    <t>Proxymetacaine 0,5% a 15 ml krople oczne</t>
  </si>
  <si>
    <t>Sulodexide 300j lsu/ml a 10 amp</t>
  </si>
  <si>
    <t>Sulodexide 250LSU a 50 kaps.</t>
  </si>
  <si>
    <t>Thiamini hydrochloridum + Pyridoxini hydrochloridum + Cyanocobalaminum / Milligamma 50 mg + 50 mg + 0,5 mg)/ml a 5 amp.</t>
  </si>
  <si>
    <t>Timolol 5mg/ml krople oczne</t>
  </si>
  <si>
    <t>Timonacic 100mg a 100 tabl</t>
  </si>
  <si>
    <t xml:space="preserve">Dexamethasonum 1 mg/g
Neomycini sulfas 3 500 j.m./g Polymyxini B sulfas 6000 j.m./g maść do oczu 3,5g tuba
</t>
  </si>
  <si>
    <t>Verapamili hydrochloridum 40mg a 40 tabl.powl.</t>
  </si>
  <si>
    <t>Verapamili hydrochloridum120mg a 40 tabl powl.o przedłuż uwalniani</t>
  </si>
  <si>
    <t>Verapamili hydrochloridum240mg a 40 tabl powl.o przedłuż uwalniani</t>
  </si>
  <si>
    <t>Vinpocetine 50mg a 50 tabl</t>
  </si>
  <si>
    <t>Borasol 30mg/g rozt.na skórę 190 g a 1 but.</t>
  </si>
  <si>
    <t>Borasol 30mg/g rozt.na skórę 500 g a 1 but.</t>
  </si>
  <si>
    <t>Borasol 30mg/g roztw.na skórę 1000 g a 1 but.</t>
  </si>
  <si>
    <t>3% woda utleniona  1000ml a 1 but.</t>
  </si>
  <si>
    <t>Załącznik nr 1.64</t>
  </si>
  <si>
    <r>
      <t>Cen</t>
    </r>
    <r>
      <rPr>
        <sz val="8"/>
        <color theme="1"/>
        <rFont val="Arial CE"/>
        <charset val="238"/>
      </rPr>
      <t>a jedn.   Netto</t>
    </r>
  </si>
  <si>
    <t>Ins. Aspart: Roztwór do wstrz. 100j./ml 3ml x 10 penfil – ins. wytwarzana metodą rekombinacji DNA S. cerevisiae</t>
  </si>
  <si>
    <t>opak</t>
  </si>
  <si>
    <t>Ins. Aspart: Zawiesina do wstrz. 100j.m./ml 3ml  x 10penfil; 30/70; ins. wytwarzana metodą rekombinacji DNA S.cerevisiae</t>
  </si>
  <si>
    <t>Ins. Aspart: Zawiesina do wstrz. 100j.m./ml 3ml  x 10penfil; 50/50 ins. wytwarzana metodą rekombinacji DNA S.cerevisiae</t>
  </si>
  <si>
    <t>Ins. Detemir roztwór do wstrzykiwań 100 j.m/ml 3ml x 10 penfil</t>
  </si>
  <si>
    <t>Ins. ludzka izofanowa 100 j.m. / ml x 10 penfil a 3 ml_x000D_, insulina (NPH) ins. _x000D_wytwarzana metodą rekombinacji DNA S.cerevisiae</t>
  </si>
  <si>
    <t>Ins. ludzka w postaci zawiesiny rozpuszczalnej ins. ludzkiej i insuliny ludzkiej  izofanowej (NPH) w stosunku 30/70 )100 j.m./ ml x 5 penfil. a 3 ml_x000D_, ins. wytwarzana metodą rekombinacji DNA S.cerevisiae</t>
  </si>
  <si>
    <t>Ins. ludzka w postaci zawiesiny rozpuszczalnej ins. ludzkiej i insuliny ludzkiej  izofanowej (NPH) w stosunku _x000D_( 50/50 )100 j.m./ ml x 5 penfil. a 3 ml_x000D_, ins. wytwarzana metodą rekombinacji DNA S.cerevisiae</t>
  </si>
  <si>
    <t>Ins. ludzka injectio neutralis Roztwór do wstrz. 100 j.m./ ml; 3 ml x 5 penfil ins. wytwarzana metodą rekombinacji DNA S.cerevisiae</t>
  </si>
  <si>
    <t>INSTILLAGEL / KONIX / LUBRAGEL</t>
  </si>
  <si>
    <t>INSTILLAGEL / KONIX,LUBRAGEL</t>
  </si>
  <si>
    <t>Carbomerum 2mg/1g żelu do oczu, tubka 10g</t>
  </si>
  <si>
    <t>Cholini salicylas i Cetalkonii chloridum 987,1mg +0,1mg)/g żel stomatologiczny 10g</t>
  </si>
  <si>
    <t>Bromfenacum 0,9mg/ml a 5 ml butelka krople do oczu roztwór</t>
  </si>
  <si>
    <t>Gentamycyna + deksametazon (5mg+0,3mg)/g maść do oczu 3g</t>
  </si>
  <si>
    <t>Neomycinum ophtalmicum maść 5mg/g 3g</t>
  </si>
  <si>
    <t>Ofloxacinum  0,3% (3mg/ml )a 3g ung ophtalmicum</t>
  </si>
  <si>
    <t>Ofloxacinum  krop.do oczu roztwór 3 mg/ml 5 ml</t>
  </si>
  <si>
    <t>Sulfatiazol srebrowy 20mg/g krem 40 g</t>
  </si>
  <si>
    <t>Sulfatiazol srebrowy 20mg/g krem 100 g</t>
  </si>
  <si>
    <t>Załącznik nr 1.67</t>
  </si>
  <si>
    <t>Metamizol 1g/2ml a 2 ml x 10 ampułek ampułka z oranżowego szkła</t>
  </si>
  <si>
    <t>Metamizol 2,5g/5ml a 5 ml x 10 ampułek ampułka z oranżowego szkła</t>
  </si>
  <si>
    <t>Metronidazolum  0,5% flakon  100mla 40 flak.</t>
  </si>
  <si>
    <t>Pakiet 68 - Leki</t>
  </si>
  <si>
    <t>Pentoxifyllinum koncentrat do sporzadzania roztworu do imfuzji 20mg/1ml a 15ml x 10 ampulek</t>
  </si>
  <si>
    <t>Telmisartan 40mg x 28 tabl.powl.</t>
  </si>
  <si>
    <t>Telmisartan 80 mg x 28 tabl.powl.</t>
  </si>
  <si>
    <t>Atorvastatinum 10mg x 30 tabl.powl.</t>
  </si>
  <si>
    <t>Atorvastatinum 20mg x 30 tabl.powl.</t>
  </si>
  <si>
    <t>Atorvastatinum 40mg x 30 tabl.powl.</t>
  </si>
  <si>
    <t xml:space="preserve">                Wartość pakietu</t>
  </si>
  <si>
    <t>Załącznik nr 1.71</t>
  </si>
  <si>
    <t xml:space="preserve">Immunoglobulinum humanum anti-D 300 mcg/2 ml (1500 IU) x 1 ampułkostrzykawka </t>
  </si>
  <si>
    <t xml:space="preserve">                 Wartość pakietu</t>
  </si>
  <si>
    <t>Cyclopentolate 10mg/ml krople do oczu</t>
  </si>
  <si>
    <t>Dexpanthenol żel do oczu 10g</t>
  </si>
  <si>
    <t>Tamsulosin 0,4g x 30 kaps.o zmod.uwal.</t>
  </si>
  <si>
    <t>Xylometazolinum 0,1% krople do nosa 10ml</t>
  </si>
  <si>
    <t>Xylometazolinum 0,05% krople do nosa 10 ml</t>
  </si>
  <si>
    <t>Załącznik nr 1.73</t>
  </si>
  <si>
    <t>Tropicamidum + Phenylephrini hydrochloridum + Lidocaini hydrochloridum (0,2 mg + 3,1 mg + 10 mg)/ml roztwór do wstrzykiwań x 20 ampułek a  0,6 ml</t>
  </si>
  <si>
    <t>Załącznik nr 1.74</t>
  </si>
  <si>
    <t>12.</t>
  </si>
  <si>
    <t>Voriconazole proszek do przyg. konc. do sporz. roztw. do inf. (200 mg) 1 fiolka</t>
  </si>
  <si>
    <t>Przedmiot zamówienia</t>
  </si>
  <si>
    <t>Nazwa handlowa</t>
  </si>
  <si>
    <t>Paski do badania poziomu cukru we krwi; op a' 50 szt</t>
  </si>
  <si>
    <t>Zamawiający wymaga dostrczenia 60 szt glukometrów kompatybilnych z zaoferowanymi paskami - w cenie zaoferowanych pasków należy ująć koszty glukometrów.</t>
  </si>
  <si>
    <t>Zamawiający wymaga dostrczenia instrukcji obsługi pasków i glukometrów w j.polskim celem potwierdzenia wymagań.</t>
  </si>
  <si>
    <t>Wymagania dla pasków i glukometrów:</t>
  </si>
  <si>
    <t>1. Rodzaj próbki krwi do badania: świeża krew włośniczkowa; glukometr skalibrowany do osocza.</t>
  </si>
  <si>
    <t>2. Wykorzystany enzym na paskach: Oksydaza Glukozy (GOD).</t>
  </si>
  <si>
    <t>3. Automatyczne kodowanie (bez kluczy, chipów i ręcznego ustawiania kodów).</t>
  </si>
  <si>
    <t>4. Automatyczny wyrzut paska po pomiarze za pomocą przycisku.</t>
  </si>
  <si>
    <t>5. Czas pomiaru do 7 sekund.</t>
  </si>
  <si>
    <t>6. Paski wyposażonę w kapilarę zasysająca krew - kapilara umieszczona na szczycie paska testowego (nie dopuszcza się kapilary umiejscowionej z boku paska).</t>
  </si>
  <si>
    <t>6. Zakres oznaczenia wyniku glikemii: 20 - 600 mg/dl.</t>
  </si>
  <si>
    <t>7. Wielkość próbki krwi nie większa niż 0,7 µl.</t>
  </si>
  <si>
    <t>8. Ważność testów paskowych po otwarciu opakowania: min. 6 miesięcy.</t>
  </si>
  <si>
    <t>9. Możliwość dokonania pomiaru z min. 5 alternatywnych miejsc nakłucia (AST).</t>
  </si>
  <si>
    <t>10. Temperatura przechowywania pasków od min 4 ˚C do min 40 ˚C  (potwierdzona w instrukcji obsługi),.</t>
  </si>
  <si>
    <t>11. Paski testowe podlegające refundacji.</t>
  </si>
  <si>
    <t>12. Możliowść konrtoli paskow na 3 zakresach płynów kontrolnych: poziom niski, normalny, wysoki - termin wazność płynu min. 6 miesięcy od momentu otwarcia fiolki.</t>
  </si>
  <si>
    <t>13. Możliwość pomiaru glikemii w jednostkach: zamiennie mg/dl i mmol/l.</t>
  </si>
  <si>
    <t>14. Posiadanie i spełnianie normy ISO 15197:2015 dla proponwanych pasków testowych i glukometrów - konieczność przedstawienia Certyfikatu z weryfikacji EN ISO 15197:2015 w. j.polskim wydanego przez Niezależną Jednostkę Notyfikowana.</t>
  </si>
  <si>
    <t>15. Raz na 6 miesięcy wymagana jest walidacja glukometrów, przeprowadzona przez Wykonawcę na jego koszt, za pomocą płynu kontrolnego, potwierdzona protokołem wystawionym przez Wykonawcę.</t>
  </si>
  <si>
    <t>Pakiet 80 - Leki</t>
  </si>
  <si>
    <t>Carboxymaltosum ferricum 50 mg Fe 3+/ml, inj iv (0,5g żelaza/10ml) x 1 fiol</t>
  </si>
  <si>
    <t>Załącznik nr 1.81</t>
  </si>
  <si>
    <t>Dieta kompletna pod względem odżywczym, w proszku, wysokoenergetyczna, wysokobiałkowa, bezresztkowa, do podaży doustnej. Zawierająca trzy źródła białka - koncentrat białka serwatki, kazeinian wapnia oraz izolat białka serwatki. Źródłem węglowodanów są maltodekstryny kukurydziane. Źródłem tłuszczów są oleje roślinne LCT/MCT. Produkt bezglutenowy. Klinicznie wolny od laktozy. 6 saszetek w kartoniku. Smaki: neutralny, wanilia, truskawka. Osmolarność 290 mOsm/l.</t>
  </si>
  <si>
    <t>Żywność specjalnego przeznaczenia medycznego. Produkt przeznaczony do postępowania dietetycznego. Zawiera kompozycję niezbędnych składników pokarmowych – białek, węglowodanów, tłuszczów, witamin, mikro- i makroelementów, a także kwasy omega-3, L-argininę i beta-1,3/1,6 glukan. Może stanowić zarówno całkowite zastąpienie diety jak i jej uzupełnienie. Smaki: kawowy, tropikalny. 1 saszetka 78g, 1-3 saszetki dziennie.</t>
  </si>
  <si>
    <t xml:space="preserve">Dieta wysokobiałkowa, wysokoenergetyczna, wysokobłonnikowa, w proszku do podaży doustnej. Produkt przeznaczony do postępowania dietetycznego w stanach ze zwiększonym zapotrzebowaniem na białko u pacjentów z cukrzycą i zaburzeniami metabolizmu glukozy: w niedożywieniu lub ryzyku jego wystąpienia związanym z chorobą (m.in. nowotworową, neurodegeneracyjną, anoreksją, rozległymi oparzeniami); w cukrzycy oraz hiperglikemii; w rekonwalescencji; w chorobach utrudniających gryzienie i połykanie; w problemach z samodzielnym przygotowaniem i spożywaniem posiłków; w chorobach krótkotrwałych, o ciężkim przebiegu (np. grypa, przeziębienie przebiegające z wysoką gorączką); w stanach po udarach i urazach; w okresach przed- i pooperacyjnych; w chorobach zapalnych jelit; w zespole jelita drażliwego (postać biegunkowa); w resekcji częściowej jelit lub żołądka; w diecie eliminacyjnej w celiakii i nietolerancji laktozy 
Zawiera dwa źródła wysokowartościowego białka– koncentrat białka serwatki oraz kazeinian wapnia. Źródłem węglowodanów w produkcie są maltodekstryny. Źródłem tłuszczów są oleje roślinne dostarczające długołańcuchowych triglicerydów (LCT) i niezbędnych kwasów tłuszczowych oraz triglicerydów o średniej długości łańcucha (MCT), Produkt bezglutenowy. Klinicznie wolny od laktozy*. Saszetka 65g, 6 saszetek. Smaki: intensywna czekolada, świeże owoce lasu
Osmolarność 330 mOsm/l
</t>
  </si>
  <si>
    <t>Załącznik nr 1.83</t>
  </si>
  <si>
    <t xml:space="preserve">Ilość </t>
  </si>
  <si>
    <t>Filgrastym roztwór do wstrzykiwań lub infuzji w ampułkostrzykawce 0,30mg/0,5ml (30 mln j.m./0,5ml) x 5 ampułkostrzykawek</t>
  </si>
  <si>
    <t>Filgrastym roztwór do wstrzykiwań lub infuzji w ampułkostrzykawce 0,48mg/0,5ml (48 mln j.m./0,5ml) x 5 ampułkostrzykawek</t>
  </si>
  <si>
    <t>Załącznik nr 1.86</t>
  </si>
  <si>
    <t>Dapagliflozin 10 mg x 30 tabl powl.</t>
  </si>
  <si>
    <t>Załącznik nr 1.88</t>
  </si>
  <si>
    <t xml:space="preserve">Szczepionka p/zapaleniu wątroby dla dorosłych TYP A 1440j.e/ml x 1 ampulostrzykawka </t>
  </si>
  <si>
    <t>Szczepionka p/zapaleniu wątroby  TYP B 20 mcg/ml  x  1 ampułkostrzykawka</t>
  </si>
  <si>
    <t>Szczepionka p/kleszczowemu zapapleniu mózgu FSME 0,5 ml x 1 amp-strzykawka</t>
  </si>
  <si>
    <t xml:space="preserve">Szczepionka p/durowi brzusznemu  x 1 ampułkostrzykawka </t>
  </si>
  <si>
    <t>Tetana</t>
  </si>
  <si>
    <t>Nazwa asortymentu</t>
  </si>
  <si>
    <t>Fondaparinuxum natricum  2,5mg/0,5ml x 10 ampułkostrzykawek</t>
  </si>
  <si>
    <t>Norepinephrine roztwór do wlewu doż.: (4 mg/4 ml) x 10 amp. a 4 ml  
Przechowywanie poniżej 25˚C.</t>
  </si>
  <si>
    <t>Dexketoprofenum roztw. do wstrzyk lub inf.50mg/2ml  5amp.x 2 ml</t>
  </si>
  <si>
    <t>Dexketoprofenum  25 mg x 30 tabl.</t>
  </si>
  <si>
    <t>Heparin krem 300j.m./g tuba 30 g</t>
  </si>
  <si>
    <t>Meropenem+vaborbactam 1g/1g  proszek do sporządzania koncentratu roztworu do infuzji a 6 fiolek</t>
  </si>
  <si>
    <t xml:space="preserve">Orytawancyna 400 mg proszek do sporządzania koncentratu roztworu do infuzji a 3 fiol.
</t>
  </si>
  <si>
    <t>Lercanidipine 10 mg x 60 tabl.powl.</t>
  </si>
  <si>
    <t>Lercanidipine  20mg x 60 tabl.powl.</t>
  </si>
  <si>
    <t>Torasemidum 2,5mg x 30 tabletek</t>
  </si>
  <si>
    <t>Torasemidum   5mg x 30 tabletek</t>
  </si>
  <si>
    <t>Torasemidum  10mg x 30 tabletek</t>
  </si>
  <si>
    <t>Torasemidum 20mg x 30 tabletek</t>
  </si>
  <si>
    <t>Torasemidum 200 mg x 20 tabl</t>
  </si>
  <si>
    <t>Torasemidum 5mg/ml roztw. do wstrzyk.5amp. a 4 ml</t>
  </si>
  <si>
    <t>Torasemidum 10mg/ml roztw. do infuzji 5amp a 20 ml</t>
  </si>
  <si>
    <t>Zofenofilum calcicum 7,5mg x 28 tabl.powl.</t>
  </si>
  <si>
    <t>Zofenofilum calcicum 30mg x 28 tabl.powl.</t>
  </si>
  <si>
    <t>Sakubitryl + waasartan 24/26 mg a 28 tabl.powl.</t>
  </si>
  <si>
    <t>Sakubitryl + waasartan 49/51 mg a 56 tabl.powl.</t>
  </si>
  <si>
    <t>Levetiracetam 100mg/ml koncentrat do sporz.roztw. inf.10 fiol a 5ml</t>
  </si>
  <si>
    <r>
      <t>Adrenalinum 1mg/1 ml x 10 amp.Przechowywanie poza lodówką, temp.poniżej 25</t>
    </r>
    <r>
      <rPr>
        <sz val="8"/>
        <rFont val="Calibri"/>
        <family val="2"/>
        <charset val="238"/>
      </rPr>
      <t>˚</t>
    </r>
    <r>
      <rPr>
        <sz val="8"/>
        <rFont val="Tahoma"/>
        <family val="2"/>
        <charset val="238"/>
      </rPr>
      <t>C</t>
    </r>
  </si>
  <si>
    <t>Paracetamol czopki 125 mg x 10 szt.</t>
  </si>
  <si>
    <t>Pancuronium bromide /  4 mg/ 2 ml x 10 amp.</t>
  </si>
  <si>
    <t>Potassium cancreonate 20mg/1ml x 10 apm.a 10ml</t>
  </si>
  <si>
    <t>Załącznik nr 1.54</t>
  </si>
  <si>
    <t>10% Formalina buforowana (4% r-r Formaldehydu buforowanego) 1kg, ph 7,2-7,4, do badań in-vitro.</t>
  </si>
  <si>
    <t>Thiamine  0,025 g / 1 ml  x 10 amp.</t>
  </si>
  <si>
    <t>Thiamine 25mg x 50 tabl.</t>
  </si>
  <si>
    <t>Nicotinamide  0,2g x 20 tabl.</t>
  </si>
  <si>
    <t>Pakiet 88 Leki</t>
  </si>
  <si>
    <t>Pakiet  5 - Leki</t>
  </si>
  <si>
    <t>Pakiet 6 - Leki</t>
  </si>
  <si>
    <t>Pakiet  9 - Leki</t>
  </si>
  <si>
    <t>Pakiet 10 - Leki*</t>
  </si>
  <si>
    <t>Pakiet 11 - Leki</t>
  </si>
  <si>
    <t>Pakiet 14 - Leki</t>
  </si>
  <si>
    <t>Załącznik nr 1.14</t>
  </si>
  <si>
    <t xml:space="preserve">Pakiet 15 - Leki       </t>
  </si>
  <si>
    <t>Pakiet 16 - Leki  VITAMINY /MINERAŁY</t>
  </si>
  <si>
    <t>Załącznik nr 1.16</t>
  </si>
  <si>
    <t>PAKIET 17 -   LEKI</t>
  </si>
  <si>
    <t>Załącznik 1.17</t>
  </si>
  <si>
    <t>Pakiet 18 - Leki</t>
  </si>
  <si>
    <t>Pakiet 19- Leki</t>
  </si>
  <si>
    <t>Załącznik nr 1.19</t>
  </si>
  <si>
    <t xml:space="preserve">Pakiet 21- leki </t>
  </si>
  <si>
    <t>Pakiet 22- Leki</t>
  </si>
  <si>
    <t>Pakiet 23 - Leki</t>
  </si>
  <si>
    <t>Załącznik nr 1.23</t>
  </si>
  <si>
    <t xml:space="preserve">Pakiet 24- Leki  </t>
  </si>
  <si>
    <t>Pakiet 25- Botulism antitoxin</t>
  </si>
  <si>
    <t>Załącznik nr 1.25</t>
  </si>
  <si>
    <t>Pakiet  26- Leki</t>
  </si>
  <si>
    <t>Załącznik nr 1.26</t>
  </si>
  <si>
    <t>Pakiet 27 -leki</t>
  </si>
  <si>
    <t xml:space="preserve">Pakiet 28- Leki </t>
  </si>
  <si>
    <t xml:space="preserve">Pakiet 29- Leki </t>
  </si>
  <si>
    <t>PAKIET 30 - Leki</t>
  </si>
  <si>
    <t xml:space="preserve">Pakiet 31- Leki CLARITHROMYCINUM </t>
  </si>
  <si>
    <t>Pakiet 32 - Płyny do infuzji i irygacji</t>
  </si>
  <si>
    <t>Załącznik nr 1.32</t>
  </si>
  <si>
    <t>Pakiet 33 - Żywienie pozajelitowe *</t>
  </si>
  <si>
    <t>Pakiet 34 -  Żywienie pozajelitowe *</t>
  </si>
  <si>
    <t>Pakiet 35-  Żywienie dojelitowe *</t>
  </si>
  <si>
    <t>Pakiet 36- Żywienie dojelitowe *</t>
  </si>
  <si>
    <t>Pakiet 37 - Immunoglobulina przeciwtężcowa (ludzka)</t>
  </si>
  <si>
    <t>Pakiet 38 - Leki</t>
  </si>
  <si>
    <t xml:space="preserve">Pakiet 39 - Antybiotyki </t>
  </si>
  <si>
    <t xml:space="preserve">Pakiet 40 - VANCOMYCIN   </t>
  </si>
  <si>
    <t>Pakiet 41 - Leki</t>
  </si>
  <si>
    <t>Pakiet 42  - Albuminy ludzkie</t>
  </si>
  <si>
    <t>Pakiet 43 -  Linezolid</t>
  </si>
  <si>
    <t>Załącznik nr 1.43</t>
  </si>
  <si>
    <t>Pakiet 44 - CEFOPERAZON / SULBACTAMUM</t>
  </si>
  <si>
    <t>Załącznik nr 1.44</t>
  </si>
  <si>
    <t>Pakiet 45 - Leki</t>
  </si>
  <si>
    <t>Pakiet 46 - Leki</t>
  </si>
  <si>
    <t>Pakiet  47 - Środki kontrastowe</t>
  </si>
  <si>
    <t xml:space="preserve">Pakiet 48 - Leki </t>
  </si>
  <si>
    <t>Załącznik nr 1.48</t>
  </si>
  <si>
    <t>PAKIET 49-  Receptura</t>
  </si>
  <si>
    <t>Pakiet 50 - Omeprazolum</t>
  </si>
  <si>
    <t>Załącznik nr 1.50</t>
  </si>
  <si>
    <t>Pakiet 51 - Leki</t>
  </si>
  <si>
    <t>Załącznik 1.51</t>
  </si>
  <si>
    <t xml:space="preserve">Pakiet 52 - INSULINY   </t>
  </si>
  <si>
    <t xml:space="preserve">Pakiet  53 - Lek okulistyczny </t>
  </si>
  <si>
    <t>Pakiet  54- LEKI  PSYCHOLEPTYCZNE  I PSYCHOANALEPTYCZNE</t>
  </si>
  <si>
    <t>Pakiet 55- leki</t>
  </si>
  <si>
    <t>Pakiet 56 - Leki</t>
  </si>
  <si>
    <t>Pakiet 57 - OLANZAPINE</t>
  </si>
  <si>
    <t xml:space="preserve">Pakiet 58 - IMMUNOGLOBULINA ANTI D </t>
  </si>
  <si>
    <t>Pakiet 59 - Leki</t>
  </si>
  <si>
    <t>Pakiet 60- LEKI OKULISTYCZNE</t>
  </si>
  <si>
    <t>Załącznik nr 1.60</t>
  </si>
  <si>
    <t>Pakiet 61- Leki przeciwgrzybicze</t>
  </si>
  <si>
    <t>Załącznik nr 1.61</t>
  </si>
  <si>
    <t xml:space="preserve">PAKIET 62 -LEKI </t>
  </si>
  <si>
    <t>Załącznik nr 1.62</t>
  </si>
  <si>
    <t>Pakiet 63- Leki</t>
  </si>
  <si>
    <t>Załącznik nr 1.63</t>
  </si>
  <si>
    <t xml:space="preserve">Pakiet 64 -  AMPHOTERYCYNA B     </t>
  </si>
  <si>
    <t>PAKIET 65 - PASKI DO POMIARU POZIOMU CUKRU WE KRWI*</t>
  </si>
  <si>
    <t>Załącznik 1.65</t>
  </si>
  <si>
    <t>Pakiet 66 - Leki</t>
  </si>
  <si>
    <t>Pakiet 67 - Żywność specjalistycznego przeznaczenia medycznego</t>
  </si>
  <si>
    <t>Załącznik nr 1.68</t>
  </si>
  <si>
    <t>Pakiet 69 -  Leki</t>
  </si>
  <si>
    <t>Załącznik nr 1.69</t>
  </si>
  <si>
    <t>Pakiet 70 - Leki</t>
  </si>
  <si>
    <t>Pakiet 71 - Leki</t>
  </si>
  <si>
    <t>Załącznik nr 1.72</t>
  </si>
  <si>
    <t>Pakiet 73 - Leki</t>
  </si>
  <si>
    <t>Pakiet 74 - Leki</t>
  </si>
  <si>
    <t>Pakiet 75 - Leki</t>
  </si>
  <si>
    <t xml:space="preserve">Pakiet 76- Leki  </t>
  </si>
  <si>
    <t>Pakiet 77- leki</t>
  </si>
  <si>
    <t>Pakiet 78 - Leki</t>
  </si>
  <si>
    <t>Załącznik nr 1.78</t>
  </si>
  <si>
    <t>Pakiet 79 - Leki</t>
  </si>
  <si>
    <t>Załącznik nr 1.79</t>
  </si>
  <si>
    <t>Załącznik  nr 1.80</t>
  </si>
  <si>
    <t>Pakiet 81- 10% Formalina buforowana</t>
  </si>
  <si>
    <t>Pakiet 83 - Leki</t>
  </si>
  <si>
    <t>Załącznik nr 1.84</t>
  </si>
  <si>
    <t>Pakiet 85 - Olanzapina</t>
  </si>
  <si>
    <t>Pakiet 86 - Apiprazolum</t>
  </si>
  <si>
    <t>Vit.C 0,5g /5 ml x 5 amp.</t>
  </si>
  <si>
    <t>Załącznik nr 1.38</t>
  </si>
  <si>
    <t>.3</t>
  </si>
  <si>
    <t>.4</t>
  </si>
  <si>
    <t>Załącznik nr 1.53</t>
  </si>
  <si>
    <t>Trazodone CR  150  mg x 30 tabletek o przedłużonym uwalnianiu</t>
  </si>
  <si>
    <t>Załącznik nr 1.59</t>
  </si>
  <si>
    <t>Norepinephrine 0,001 g 1 ml x 10 amp. 
Przechowywanie w temp. poniżej 25˚C.</t>
  </si>
  <si>
    <t>Pakiet 84 - Leki</t>
  </si>
  <si>
    <t>Pantoprazol tabletki 20 mg x 56</t>
  </si>
  <si>
    <t>Pantoprazol tabletki 40 mg x 56</t>
  </si>
  <si>
    <t>* Zamawiajacy na czas obowiązywania umowy wymaga bezpłatnego użyczenia parowników</t>
  </si>
  <si>
    <r>
      <t>Sewofluran płyn wziewny 250ml. Szczelny, bezpośredni system napełniani parownika bez dodatkowych elementów łączących butelkę z parownikiem (system Quik-Fil)</t>
    </r>
    <r>
      <rPr>
        <sz val="8"/>
        <color rgb="FFFF0000"/>
        <rFont val="Tahoma"/>
        <family val="2"/>
        <charset val="238"/>
      </rPr>
      <t>*</t>
    </r>
  </si>
  <si>
    <t>Pakiet 90 - Płyny do infuzji</t>
  </si>
  <si>
    <t>Pakiet 89 - Płyny do infuzji</t>
  </si>
  <si>
    <t>Załącznik nr 1.89</t>
  </si>
  <si>
    <t>Załącznik nr 1.90</t>
  </si>
  <si>
    <t>Midazolamum amp.-strzykawka doustna 5mg/1ml a 4 amp.-strzyk</t>
  </si>
  <si>
    <t>Midazolamum amp.-strzykawka doustna 7,5mg/1,5ml a 4 amp.-strzyk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</si>
</sst>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#,##0.00&quot; zł&quot;"/>
    <numFmt numFmtId="167" formatCode="#,##0.00\ &quot;zł&quot;"/>
    <numFmt numFmtId="168" formatCode="_-* #,##0.00\ [$zł-415]_-;\-* #,##0.00\ [$zł-415]_-;_-* &quot;-&quot;??\ [$zł-415]_-;_-@_-"/>
    <numFmt numFmtId="169" formatCode="0_ ;\-0\ "/>
  </numFmts>
  <fonts count="68"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Tahoma"/>
      <family val="2"/>
      <charset val="238"/>
    </font>
    <font>
      <sz val="8"/>
      <color indexed="8"/>
      <name val="Tahoma"/>
      <family val="2"/>
      <charset val="238"/>
    </font>
    <font>
      <b/>
      <sz val="8"/>
      <name val="Tahoma"/>
      <family val="2"/>
      <charset val="238"/>
    </font>
    <font>
      <sz val="6"/>
      <name val="Tahoma"/>
      <family val="2"/>
      <charset val="238"/>
    </font>
    <font>
      <sz val="6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sz val="10"/>
      <name val="Tahoma"/>
      <family val="2"/>
      <charset val="238"/>
    </font>
    <font>
      <b/>
      <sz val="8"/>
      <color indexed="8"/>
      <name val="Tahoma"/>
      <family val="2"/>
      <charset val="238"/>
    </font>
    <font>
      <sz val="9"/>
      <name val="Tahoma"/>
      <family val="2"/>
      <charset val="238"/>
    </font>
    <font>
      <sz val="10"/>
      <name val="Arial CE"/>
      <family val="2"/>
      <charset val="238"/>
    </font>
    <font>
      <sz val="7"/>
      <name val="Tahoma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sz val="8"/>
      <name val="Arial CE"/>
      <family val="2"/>
      <charset val="238"/>
    </font>
    <font>
      <b/>
      <sz val="9"/>
      <name val="Tahoma"/>
      <family val="2"/>
      <charset val="238"/>
    </font>
    <font>
      <sz val="8"/>
      <color rgb="FFFF0000"/>
      <name val="Tahoma"/>
      <family val="2"/>
      <charset val="238"/>
    </font>
    <font>
      <sz val="9"/>
      <name val="Arial"/>
      <family val="2"/>
      <charset val="238"/>
    </font>
    <font>
      <sz val="8"/>
      <name val="Tahoma"/>
      <family val="2"/>
    </font>
    <font>
      <b/>
      <sz val="9"/>
      <name val="Arial"/>
      <family val="2"/>
      <charset val="238"/>
    </font>
    <font>
      <sz val="9"/>
      <name val="Arial"/>
      <family val="2"/>
      <charset val="1"/>
    </font>
    <font>
      <sz val="9"/>
      <name val="Arial CE"/>
      <family val="2"/>
      <charset val="238"/>
    </font>
    <font>
      <sz val="9"/>
      <color rgb="FFFF0000"/>
      <name val="Tahoma"/>
      <family val="2"/>
      <charset val="238"/>
    </font>
    <font>
      <sz val="8"/>
      <color theme="1"/>
      <name val="Tahoma"/>
      <family val="2"/>
      <charset val="238"/>
    </font>
    <font>
      <sz val="8"/>
      <name val="MS sa"/>
      <charset val="238"/>
    </font>
    <font>
      <sz val="8"/>
      <color rgb="FF0070C0"/>
      <name val="Tahoma"/>
      <family val="2"/>
      <charset val="238"/>
    </font>
    <font>
      <b/>
      <sz val="9"/>
      <color rgb="FF7030A0"/>
      <name val="Tahoma"/>
      <family val="2"/>
      <charset val="238"/>
    </font>
    <font>
      <sz val="9"/>
      <color rgb="FFFF0000"/>
      <name val="Arial"/>
      <family val="2"/>
      <charset val="238"/>
    </font>
    <font>
      <sz val="8"/>
      <color rgb="FF7030A0"/>
      <name val="Tahoma"/>
      <family val="2"/>
      <charset val="238"/>
    </font>
    <font>
      <b/>
      <sz val="8"/>
      <color rgb="FF7030A0"/>
      <name val="Tahoma"/>
      <family val="2"/>
      <charset val="238"/>
    </font>
    <font>
      <sz val="10"/>
      <color rgb="FF7030A0"/>
      <name val="Arial CE"/>
      <family val="2"/>
      <charset val="238"/>
    </font>
    <font>
      <sz val="8"/>
      <name val="Arial"/>
      <family val="2"/>
      <charset val="238"/>
    </font>
    <font>
      <sz val="8"/>
      <color rgb="FF00B050"/>
      <name val="Tahoma"/>
      <family val="2"/>
      <charset val="238"/>
    </font>
    <font>
      <sz val="6"/>
      <color theme="1"/>
      <name val="Tahoma"/>
      <family val="2"/>
      <charset val="238"/>
    </font>
    <font>
      <sz val="8"/>
      <name val="Arial CE"/>
      <charset val="238"/>
    </font>
    <font>
      <b/>
      <sz val="9"/>
      <name val="Arial CE"/>
      <charset val="238"/>
    </font>
    <font>
      <sz val="10"/>
      <name val="Times New Roman"/>
      <family val="1"/>
      <charset val="238"/>
    </font>
    <font>
      <b/>
      <sz val="9"/>
      <color rgb="FFFF0000"/>
      <name val="Tahoma"/>
      <family val="2"/>
      <charset val="238"/>
    </font>
    <font>
      <sz val="9"/>
      <name val="Calibri"/>
      <family val="2"/>
      <charset val="238"/>
      <scheme val="minor"/>
    </font>
    <font>
      <sz val="10"/>
      <color rgb="FFFF0000"/>
      <name val="Arial CE"/>
      <family val="2"/>
      <charset val="238"/>
    </font>
    <font>
      <sz val="8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u/>
      <sz val="8"/>
      <color rgb="FF7030A0"/>
      <name val="Tahoma"/>
      <family val="2"/>
      <charset val="238"/>
    </font>
    <font>
      <b/>
      <sz val="8"/>
      <color rgb="FFFF0000"/>
      <name val="Tahoma"/>
      <family val="2"/>
      <charset val="238"/>
    </font>
    <font>
      <b/>
      <sz val="8"/>
      <color rgb="FF0070C0"/>
      <name val="Tahoma"/>
      <family val="2"/>
      <charset val="238"/>
    </font>
    <font>
      <sz val="8"/>
      <name val="Times New Roman"/>
      <family val="1"/>
      <charset val="238"/>
    </font>
    <font>
      <b/>
      <sz val="10"/>
      <color rgb="FF7030A0"/>
      <name val="Tahoma"/>
      <family val="2"/>
      <charset val="238"/>
    </font>
    <font>
      <b/>
      <sz val="10"/>
      <name val="Tahoma"/>
      <family val="2"/>
      <charset val="238"/>
    </font>
    <font>
      <sz val="8"/>
      <color indexed="10"/>
      <name val="Tahoma"/>
      <family val="2"/>
      <charset val="238"/>
    </font>
    <font>
      <sz val="10"/>
      <color theme="1"/>
      <name val="Tahoma"/>
      <family val="2"/>
      <charset val="238"/>
    </font>
    <font>
      <sz val="8"/>
      <color indexed="9"/>
      <name val="Tahoma"/>
      <family val="2"/>
      <charset val="238"/>
    </font>
    <font>
      <sz val="12"/>
      <name val="Calibri"/>
      <family val="2"/>
      <charset val="238"/>
    </font>
    <font>
      <sz val="6"/>
      <name val="Arial CE"/>
      <family val="2"/>
      <charset val="238"/>
    </font>
    <font>
      <sz val="8"/>
      <color indexed="14"/>
      <name val="Tahoma"/>
      <family val="2"/>
      <charset val="238"/>
    </font>
    <font>
      <sz val="10"/>
      <color indexed="14"/>
      <name val="Arial CE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Tahoma"/>
      <family val="2"/>
      <charset val="238"/>
    </font>
    <font>
      <b/>
      <sz val="9"/>
      <color theme="1"/>
      <name val="Tahoma"/>
      <family val="2"/>
      <charset val="238"/>
    </font>
    <font>
      <sz val="8"/>
      <color theme="1"/>
      <name val="Arial CE"/>
      <charset val="238"/>
    </font>
    <font>
      <b/>
      <sz val="8"/>
      <color theme="1"/>
      <name val="Tahoma"/>
      <family val="2"/>
      <charset val="238"/>
    </font>
    <font>
      <sz val="10"/>
      <color rgb="FFC00000"/>
      <name val="Times New Roman"/>
      <family val="1"/>
      <charset val="238"/>
    </font>
    <font>
      <sz val="8"/>
      <name val="Calibri"/>
      <family val="2"/>
      <charset val="238"/>
    </font>
    <font>
      <sz val="10"/>
      <color rgb="FFFF0000"/>
      <name val="Tahoma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0"/>
      </patternFill>
    </fill>
    <fill>
      <patternFill patternType="solid">
        <fgColor theme="0"/>
        <bgColor indexed="3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5FFFF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rgb="FFFFFFCC"/>
      </patternFill>
    </fill>
  </fills>
  <borders count="20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5" fillId="0" borderId="0" applyFill="0" applyBorder="0" applyAlignment="0" applyProtection="0"/>
    <xf numFmtId="0" fontId="17" fillId="0" borderId="0"/>
    <xf numFmtId="0" fontId="18" fillId="0" borderId="0"/>
    <xf numFmtId="9" fontId="15" fillId="0" borderId="0" applyFill="0" applyBorder="0" applyAlignment="0" applyProtection="0"/>
    <xf numFmtId="0" fontId="15" fillId="0" borderId="0"/>
    <xf numFmtId="164" fontId="15" fillId="0" borderId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4" fontId="17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1" fillId="0" borderId="0"/>
  </cellStyleXfs>
  <cellXfs count="2551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vertical="center" wrapText="1"/>
    </xf>
    <xf numFmtId="0" fontId="7" fillId="0" borderId="1" xfId="3" applyFont="1" applyFill="1" applyBorder="1" applyAlignment="1">
      <alignment horizontal="center" vertical="center" wrapText="1"/>
    </xf>
    <xf numFmtId="164" fontId="7" fillId="2" borderId="1" xfId="6" applyFont="1" applyFill="1" applyBorder="1" applyAlignment="1" applyProtection="1">
      <alignment horizontal="right" vertical="center" wrapText="1"/>
    </xf>
    <xf numFmtId="0" fontId="7" fillId="0" borderId="1" xfId="2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3" applyFont="1" applyFill="1" applyBorder="1" applyAlignment="1">
      <alignment vertical="center" wrapText="1"/>
    </xf>
    <xf numFmtId="0" fontId="7" fillId="0" borderId="1" xfId="3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1" xfId="3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64" fontId="6" fillId="2" borderId="9" xfId="6" applyFont="1" applyFill="1" applyBorder="1" applyAlignment="1" applyProtection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4" fillId="0" borderId="3" xfId="2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14" fillId="0" borderId="0" xfId="2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4" fillId="0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2" borderId="0" xfId="0" applyFont="1" applyFill="1" applyAlignment="1">
      <alignment horizontal="right" vertical="center"/>
    </xf>
    <xf numFmtId="165" fontId="14" fillId="2" borderId="0" xfId="0" applyNumberFormat="1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9" xfId="0" applyFont="1" applyFill="1" applyBorder="1" applyAlignment="1">
      <alignment horizontal="center" vertical="center"/>
    </xf>
    <xf numFmtId="0" fontId="10" fillId="0" borderId="1" xfId="5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4" fontId="6" fillId="2" borderId="4" xfId="6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center" vertical="center" wrapText="1"/>
    </xf>
    <xf numFmtId="44" fontId="8" fillId="0" borderId="9" xfId="0" applyNumberFormat="1" applyFont="1" applyFill="1" applyBorder="1" applyAlignment="1">
      <alignment vertical="center"/>
    </xf>
    <xf numFmtId="164" fontId="6" fillId="2" borderId="15" xfId="6" applyFont="1" applyFill="1" applyBorder="1" applyAlignment="1" applyProtection="1">
      <alignment horizontal="righ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vertical="center"/>
    </xf>
    <xf numFmtId="43" fontId="8" fillId="0" borderId="1" xfId="0" applyNumberFormat="1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4" borderId="1" xfId="3" applyFont="1" applyFill="1" applyBorder="1" applyAlignment="1">
      <alignment vertical="center" wrapText="1"/>
    </xf>
    <xf numFmtId="0" fontId="6" fillId="2" borderId="15" xfId="0" applyFont="1" applyFill="1" applyBorder="1" applyAlignment="1">
      <alignment horizontal="left" vertical="center" wrapText="1"/>
    </xf>
    <xf numFmtId="164" fontId="8" fillId="0" borderId="9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 wrapText="1"/>
    </xf>
    <xf numFmtId="164" fontId="6" fillId="2" borderId="16" xfId="6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Alignment="1">
      <alignment vertical="center"/>
    </xf>
    <xf numFmtId="43" fontId="6" fillId="0" borderId="1" xfId="0" applyNumberFormat="1" applyFont="1" applyFill="1" applyBorder="1" applyAlignment="1">
      <alignment horizontal="center" vertical="center" wrapText="1"/>
    </xf>
    <xf numFmtId="0" fontId="7" fillId="0" borderId="15" xfId="3" applyFont="1" applyFill="1" applyBorder="1" applyAlignment="1">
      <alignment horizontal="center" vertical="center" wrapText="1"/>
    </xf>
    <xf numFmtId="0" fontId="7" fillId="0" borderId="15" xfId="3" applyFont="1" applyFill="1" applyBorder="1" applyAlignment="1">
      <alignment vertical="center" wrapText="1"/>
    </xf>
    <xf numFmtId="165" fontId="7" fillId="0" borderId="1" xfId="3" applyNumberFormat="1" applyFont="1" applyFill="1" applyBorder="1" applyAlignment="1">
      <alignment horizontal="center" vertical="center" wrapText="1"/>
    </xf>
    <xf numFmtId="165" fontId="13" fillId="0" borderId="1" xfId="3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43" fontId="7" fillId="0" borderId="15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vertical="center"/>
    </xf>
    <xf numFmtId="164" fontId="12" fillId="2" borderId="0" xfId="6" applyFont="1" applyFill="1" applyBorder="1" applyAlignment="1" applyProtection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" fillId="0" borderId="0" xfId="0" applyFont="1"/>
    <xf numFmtId="0" fontId="14" fillId="0" borderId="0" xfId="5" applyFont="1" applyFill="1" applyBorder="1" applyAlignment="1">
      <alignment vertical="center"/>
    </xf>
    <xf numFmtId="0" fontId="14" fillId="0" borderId="0" xfId="5" applyFont="1" applyFill="1" applyAlignment="1">
      <alignment vertical="center"/>
    </xf>
    <xf numFmtId="43" fontId="13" fillId="0" borderId="9" xfId="5" applyNumberFormat="1" applyFont="1" applyFill="1" applyBorder="1" applyAlignment="1">
      <alignment horizontal="center" vertical="center" wrapText="1"/>
    </xf>
    <xf numFmtId="0" fontId="9" fillId="0" borderId="0" xfId="5" applyFont="1" applyFill="1" applyAlignment="1">
      <alignment vertical="center"/>
    </xf>
    <xf numFmtId="0" fontId="10" fillId="0" borderId="15" xfId="5" applyFont="1" applyFill="1" applyBorder="1" applyAlignment="1">
      <alignment horizontal="center" vertical="center" wrapText="1"/>
    </xf>
    <xf numFmtId="0" fontId="6" fillId="0" borderId="0" xfId="5" applyFont="1" applyFill="1" applyAlignment="1">
      <alignment horizontal="center" vertical="center"/>
    </xf>
    <xf numFmtId="0" fontId="7" fillId="0" borderId="9" xfId="5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/>
    </xf>
    <xf numFmtId="43" fontId="8" fillId="0" borderId="11" xfId="0" applyNumberFormat="1" applyFont="1" applyFill="1" applyBorder="1" applyAlignment="1">
      <alignment vertical="center"/>
    </xf>
    <xf numFmtId="0" fontId="7" fillId="0" borderId="9" xfId="3" applyFont="1" applyFill="1" applyBorder="1" applyAlignment="1">
      <alignment horizontal="center" vertical="center" wrapText="1"/>
    </xf>
    <xf numFmtId="164" fontId="6" fillId="2" borderId="0" xfId="6" applyFont="1" applyFill="1" applyBorder="1" applyAlignment="1" applyProtection="1">
      <alignment vertical="center"/>
    </xf>
    <xf numFmtId="1" fontId="6" fillId="7" borderId="15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7" fillId="0" borderId="15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13" fillId="0" borderId="9" xfId="6" applyNumberFormat="1" applyFont="1" applyFill="1" applyBorder="1" applyAlignment="1" applyProtection="1">
      <alignment vertical="center"/>
    </xf>
    <xf numFmtId="164" fontId="13" fillId="0" borderId="9" xfId="9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6" fillId="0" borderId="9" xfId="0" applyFont="1" applyBorder="1" applyAlignment="1">
      <alignment vertical="center" wrapText="1"/>
    </xf>
    <xf numFmtId="164" fontId="6" fillId="0" borderId="9" xfId="6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4" fontId="6" fillId="2" borderId="9" xfId="6" applyFont="1" applyFill="1" applyBorder="1" applyAlignment="1">
      <alignment horizontal="center" vertical="center" wrapText="1"/>
    </xf>
    <xf numFmtId="164" fontId="6" fillId="0" borderId="9" xfId="6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164" fontId="8" fillId="0" borderId="9" xfId="6" applyFont="1" applyBorder="1" applyAlignment="1">
      <alignment vertical="center" wrapText="1"/>
    </xf>
    <xf numFmtId="164" fontId="6" fillId="0" borderId="0" xfId="6" applyFont="1" applyAlignment="1">
      <alignment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164" fontId="6" fillId="2" borderId="33" xfId="6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64" fontId="6" fillId="0" borderId="9" xfId="6" applyFont="1" applyBorder="1" applyAlignment="1">
      <alignment horizontal="center" vertical="center" wrapText="1"/>
    </xf>
    <xf numFmtId="164" fontId="8" fillId="0" borderId="9" xfId="6" applyFont="1" applyBorder="1" applyAlignment="1">
      <alignment horizontal="center" vertical="center" wrapText="1"/>
    </xf>
    <xf numFmtId="164" fontId="6" fillId="0" borderId="0" xfId="6" applyFont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164" fontId="19" fillId="0" borderId="9" xfId="6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4" fontId="15" fillId="0" borderId="0" xfId="6" applyAlignment="1">
      <alignment vertical="center" wrapText="1"/>
    </xf>
    <xf numFmtId="0" fontId="25" fillId="2" borderId="0" xfId="0" applyFont="1" applyFill="1" applyAlignment="1">
      <alignment vertical="center" wrapText="1"/>
    </xf>
    <xf numFmtId="1" fontId="6" fillId="2" borderId="33" xfId="0" applyNumberFormat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left" vertical="center" wrapText="1" shrinkToFit="1"/>
    </xf>
    <xf numFmtId="164" fontId="6" fillId="2" borderId="34" xfId="6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164" fontId="6" fillId="2" borderId="9" xfId="6" applyFont="1" applyFill="1" applyBorder="1" applyAlignment="1" applyProtection="1">
      <alignment horizontal="center" vertical="center" wrapText="1"/>
    </xf>
    <xf numFmtId="164" fontId="8" fillId="2" borderId="9" xfId="1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5" fillId="0" borderId="0" xfId="0" applyFont="1"/>
    <xf numFmtId="0" fontId="6" fillId="0" borderId="37" xfId="0" applyFont="1" applyFill="1" applyBorder="1" applyAlignment="1">
      <alignment horizontal="center" vertical="center" wrapText="1"/>
    </xf>
    <xf numFmtId="0" fontId="26" fillId="0" borderId="0" xfId="0" applyFont="1"/>
    <xf numFmtId="0" fontId="6" fillId="0" borderId="9" xfId="5" applyFont="1" applyFill="1" applyBorder="1" applyAlignment="1">
      <alignment horizontal="left" vertical="center" wrapText="1"/>
    </xf>
    <xf numFmtId="0" fontId="9" fillId="0" borderId="9" xfId="5" applyFont="1" applyFill="1" applyBorder="1" applyAlignment="1">
      <alignment horizontal="center" vertical="center" wrapText="1"/>
    </xf>
    <xf numFmtId="164" fontId="6" fillId="0" borderId="9" xfId="6" applyFont="1" applyFill="1" applyBorder="1" applyAlignment="1">
      <alignment vertical="center" wrapText="1"/>
    </xf>
    <xf numFmtId="0" fontId="26" fillId="0" borderId="0" xfId="5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5" applyFont="1" applyAlignment="1">
      <alignment vertical="center"/>
    </xf>
    <xf numFmtId="0" fontId="26" fillId="0" borderId="0" xfId="0" applyFont="1" applyAlignment="1">
      <alignment vertical="center"/>
    </xf>
    <xf numFmtId="164" fontId="6" fillId="0" borderId="9" xfId="6" applyFont="1" applyFill="1" applyBorder="1" applyAlignment="1">
      <alignment vertical="center"/>
    </xf>
    <xf numFmtId="0" fontId="26" fillId="0" borderId="0" xfId="5" applyFont="1" applyFill="1" applyBorder="1" applyAlignment="1">
      <alignment vertical="center"/>
    </xf>
    <xf numFmtId="0" fontId="6" fillId="0" borderId="9" xfId="0" applyFont="1" applyBorder="1" applyAlignment="1">
      <alignment horizontal="left" vertical="center" wrapText="1"/>
    </xf>
    <xf numFmtId="164" fontId="6" fillId="0" borderId="9" xfId="6" applyFont="1" applyBorder="1" applyAlignment="1">
      <alignment vertical="center"/>
    </xf>
    <xf numFmtId="0" fontId="26" fillId="0" borderId="0" xfId="5" applyFont="1" applyBorder="1" applyAlignment="1">
      <alignment vertical="center"/>
    </xf>
    <xf numFmtId="0" fontId="6" fillId="0" borderId="34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/>
    </xf>
    <xf numFmtId="0" fontId="7" fillId="0" borderId="35" xfId="5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164" fontId="8" fillId="0" borderId="15" xfId="6" applyFont="1" applyFill="1" applyBorder="1" applyAlignment="1">
      <alignment vertical="center" wrapText="1"/>
    </xf>
    <xf numFmtId="164" fontId="8" fillId="0" borderId="9" xfId="6" applyFont="1" applyFill="1" applyBorder="1" applyAlignment="1">
      <alignment vertical="center" wrapText="1"/>
    </xf>
    <xf numFmtId="164" fontId="8" fillId="0" borderId="9" xfId="6" applyFont="1" applyFill="1" applyBorder="1" applyAlignment="1">
      <alignment vertical="center"/>
    </xf>
    <xf numFmtId="164" fontId="6" fillId="0" borderId="0" xfId="6" applyFont="1" applyFill="1" applyAlignment="1">
      <alignment vertical="center"/>
    </xf>
    <xf numFmtId="164" fontId="6" fillId="0" borderId="0" xfId="6" applyFont="1" applyFill="1" applyAlignment="1">
      <alignment horizontal="center" vertical="center"/>
    </xf>
    <xf numFmtId="164" fontId="8" fillId="2" borderId="11" xfId="6" applyFont="1" applyFill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0" fontId="6" fillId="0" borderId="9" xfId="7" applyFont="1" applyBorder="1" applyAlignment="1">
      <alignment horizontal="center" vertical="center" wrapText="1"/>
    </xf>
    <xf numFmtId="44" fontId="6" fillId="0" borderId="9" xfId="0" applyNumberFormat="1" applyFont="1" applyFill="1" applyBorder="1" applyAlignment="1">
      <alignment vertical="center"/>
    </xf>
    <xf numFmtId="164" fontId="6" fillId="0" borderId="35" xfId="6" applyFont="1" applyFill="1" applyBorder="1" applyAlignment="1" applyProtection="1">
      <alignment horizontal="center" vertical="center" wrapText="1"/>
    </xf>
    <xf numFmtId="0" fontId="19" fillId="0" borderId="0" xfId="0" applyFont="1"/>
    <xf numFmtId="0" fontId="10" fillId="0" borderId="33" xfId="5" applyFont="1" applyFill="1" applyBorder="1" applyAlignment="1">
      <alignment horizontal="center" vertical="center" wrapText="1"/>
    </xf>
    <xf numFmtId="0" fontId="10" fillId="2" borderId="33" xfId="5" applyFont="1" applyFill="1" applyBorder="1" applyAlignment="1">
      <alignment horizontal="center" vertical="center" wrapText="1"/>
    </xf>
    <xf numFmtId="44" fontId="13" fillId="0" borderId="33" xfId="4" applyNumberFormat="1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" fillId="0" borderId="9" xfId="5" applyFont="1" applyFill="1" applyBorder="1" applyAlignment="1">
      <alignment vertical="center" wrapText="1"/>
    </xf>
    <xf numFmtId="164" fontId="28" fillId="0" borderId="9" xfId="6" applyFont="1" applyFill="1" applyBorder="1" applyAlignment="1">
      <alignment vertical="center" wrapText="1"/>
    </xf>
    <xf numFmtId="0" fontId="0" fillId="0" borderId="9" xfId="0" applyBorder="1"/>
    <xf numFmtId="0" fontId="0" fillId="0" borderId="0" xfId="0" applyFill="1"/>
    <xf numFmtId="0" fontId="0" fillId="0" borderId="0" xfId="0" applyAlignment="1"/>
    <xf numFmtId="0" fontId="14" fillId="2" borderId="0" xfId="13" applyFont="1" applyFill="1" applyAlignment="1">
      <alignment vertical="center"/>
    </xf>
    <xf numFmtId="0" fontId="14" fillId="0" borderId="0" xfId="13" applyFont="1" applyAlignment="1">
      <alignment vertical="center"/>
    </xf>
    <xf numFmtId="0" fontId="14" fillId="0" borderId="0" xfId="7" applyFont="1" applyAlignment="1">
      <alignment vertical="center"/>
    </xf>
    <xf numFmtId="0" fontId="6" fillId="0" borderId="9" xfId="13" applyFont="1" applyBorder="1" applyAlignment="1">
      <alignment horizontal="center" vertical="center" wrapText="1"/>
    </xf>
    <xf numFmtId="0" fontId="6" fillId="2" borderId="9" xfId="13" applyFont="1" applyFill="1" applyBorder="1" applyAlignment="1">
      <alignment horizontal="center" vertical="center" wrapText="1"/>
    </xf>
    <xf numFmtId="0" fontId="6" fillId="0" borderId="0" xfId="7" applyFont="1" applyAlignment="1">
      <alignment wrapText="1"/>
    </xf>
    <xf numFmtId="0" fontId="6" fillId="0" borderId="9" xfId="7" applyFont="1" applyBorder="1" applyAlignment="1">
      <alignment horizontal="center" vertical="center"/>
    </xf>
    <xf numFmtId="0" fontId="6" fillId="0" borderId="9" xfId="7" applyFont="1" applyBorder="1" applyAlignment="1">
      <alignment horizontal="left" vertical="center" wrapText="1"/>
    </xf>
    <xf numFmtId="0" fontId="6" fillId="0" borderId="9" xfId="7" applyFont="1" applyBorder="1"/>
    <xf numFmtId="44" fontId="6" fillId="0" borderId="9" xfId="14" applyFont="1" applyBorder="1" applyAlignment="1">
      <alignment horizontal="center" vertical="center"/>
    </xf>
    <xf numFmtId="0" fontId="6" fillId="0" borderId="0" xfId="7" applyFont="1"/>
    <xf numFmtId="44" fontId="8" fillId="2" borderId="9" xfId="14" applyFont="1" applyFill="1" applyBorder="1" applyAlignment="1" applyProtection="1">
      <alignment vertical="center" wrapText="1"/>
    </xf>
    <xf numFmtId="0" fontId="6" fillId="0" borderId="0" xfId="7" applyFont="1" applyAlignment="1">
      <alignment horizontal="center" vertical="center"/>
    </xf>
    <xf numFmtId="0" fontId="6" fillId="0" borderId="0" xfId="7" applyFont="1" applyAlignment="1">
      <alignment horizontal="left" vertical="center" wrapText="1"/>
    </xf>
    <xf numFmtId="0" fontId="6" fillId="0" borderId="0" xfId="7" applyNumberFormat="1" applyFont="1" applyAlignment="1">
      <alignment horizontal="center" vertical="center"/>
    </xf>
    <xf numFmtId="9" fontId="6" fillId="0" borderId="0" xfId="7" applyNumberFormat="1" applyFont="1" applyAlignment="1">
      <alignment horizontal="center" vertical="center"/>
    </xf>
    <xf numFmtId="0" fontId="6" fillId="0" borderId="34" xfId="13" applyFont="1" applyBorder="1" applyAlignment="1">
      <alignment horizontal="center" vertical="center" wrapText="1"/>
    </xf>
    <xf numFmtId="0" fontId="6" fillId="2" borderId="10" xfId="13" applyFont="1" applyFill="1" applyBorder="1" applyAlignment="1">
      <alignment horizontal="center" vertical="center" wrapText="1"/>
    </xf>
    <xf numFmtId="0" fontId="6" fillId="0" borderId="10" xfId="13" applyFont="1" applyBorder="1" applyAlignment="1">
      <alignment horizontal="center" vertical="center" wrapText="1"/>
    </xf>
    <xf numFmtId="0" fontId="6" fillId="0" borderId="34" xfId="13" applyFont="1" applyFill="1" applyBorder="1" applyAlignment="1">
      <alignment horizontal="center" vertical="center" wrapText="1"/>
    </xf>
    <xf numFmtId="0" fontId="6" fillId="9" borderId="0" xfId="0" applyFont="1" applyFill="1" applyAlignment="1">
      <alignment horizontal="center" vertical="center"/>
    </xf>
    <xf numFmtId="0" fontId="6" fillId="9" borderId="0" xfId="7" applyFont="1" applyFill="1" applyAlignment="1">
      <alignment horizontal="center" vertical="center"/>
    </xf>
    <xf numFmtId="0" fontId="0" fillId="9" borderId="0" xfId="0" applyFill="1"/>
    <xf numFmtId="0" fontId="12" fillId="9" borderId="0" xfId="0" applyFont="1" applyFill="1" applyAlignment="1">
      <alignment vertical="center"/>
    </xf>
    <xf numFmtId="0" fontId="14" fillId="9" borderId="0" xfId="0" applyFont="1" applyFill="1" applyAlignment="1">
      <alignment vertical="center"/>
    </xf>
    <xf numFmtId="0" fontId="6" fillId="10" borderId="0" xfId="0" applyFont="1" applyFill="1" applyAlignment="1">
      <alignment horizontal="center" vertical="center"/>
    </xf>
    <xf numFmtId="0" fontId="6" fillId="10" borderId="0" xfId="7" applyFont="1" applyFill="1" applyAlignment="1">
      <alignment horizontal="center" vertical="center"/>
    </xf>
    <xf numFmtId="0" fontId="0" fillId="10" borderId="0" xfId="0" applyFill="1"/>
    <xf numFmtId="0" fontId="12" fillId="10" borderId="0" xfId="0" applyFont="1" applyFill="1" applyAlignment="1">
      <alignment vertical="center"/>
    </xf>
    <xf numFmtId="0" fontId="14" fillId="10" borderId="0" xfId="0" applyFont="1" applyFill="1" applyAlignment="1">
      <alignment vertical="center"/>
    </xf>
    <xf numFmtId="0" fontId="6" fillId="0" borderId="35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12" fillId="0" borderId="40" xfId="0" applyFont="1" applyBorder="1" applyAlignment="1">
      <alignment vertical="center"/>
    </xf>
    <xf numFmtId="0" fontId="6" fillId="3" borderId="0" xfId="0" applyFont="1" applyFill="1" applyAlignment="1">
      <alignment vertical="center" wrapText="1"/>
    </xf>
    <xf numFmtId="0" fontId="6" fillId="0" borderId="31" xfId="0" applyFont="1" applyBorder="1" applyAlignment="1">
      <alignment horizontal="center" vertical="center" wrapText="1"/>
    </xf>
    <xf numFmtId="0" fontId="12" fillId="3" borderId="0" xfId="0" applyFont="1" applyFill="1" applyAlignment="1">
      <alignment vertical="center"/>
    </xf>
    <xf numFmtId="0" fontId="0" fillId="3" borderId="0" xfId="0" applyFill="1"/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7" fillId="11" borderId="0" xfId="0" applyFont="1" applyFill="1" applyAlignment="1">
      <alignment horizontal="center" vertical="center"/>
    </xf>
    <xf numFmtId="0" fontId="12" fillId="11" borderId="0" xfId="0" applyFont="1" applyFill="1" applyAlignment="1">
      <alignment vertical="center"/>
    </xf>
    <xf numFmtId="0" fontId="6" fillId="3" borderId="0" xfId="0" applyNumberFormat="1" applyFont="1" applyFill="1" applyAlignment="1">
      <alignment vertical="center"/>
    </xf>
    <xf numFmtId="0" fontId="6" fillId="11" borderId="0" xfId="0" applyFont="1" applyFill="1" applyAlignment="1">
      <alignment horizontal="center" vertical="center"/>
    </xf>
    <xf numFmtId="0" fontId="6" fillId="11" borderId="0" xfId="0" applyFont="1" applyFill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4" fillId="11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164" fontId="6" fillId="11" borderId="0" xfId="6" applyFont="1" applyFill="1" applyBorder="1" applyAlignment="1" applyProtection="1">
      <alignment vertical="center"/>
    </xf>
    <xf numFmtId="0" fontId="7" fillId="3" borderId="0" xfId="0" applyFont="1" applyFill="1" applyAlignment="1">
      <alignment vertical="center" wrapText="1"/>
    </xf>
    <xf numFmtId="164" fontId="12" fillId="11" borderId="0" xfId="6" applyFont="1" applyFill="1" applyBorder="1" applyAlignment="1" applyProtection="1">
      <alignment horizontal="right" vertical="center"/>
    </xf>
    <xf numFmtId="0" fontId="7" fillId="3" borderId="0" xfId="0" applyFont="1" applyFill="1" applyAlignment="1">
      <alignment vertical="center"/>
    </xf>
    <xf numFmtId="0" fontId="7" fillId="3" borderId="0" xfId="0" applyNumberFormat="1" applyFont="1" applyFill="1" applyAlignment="1">
      <alignment vertical="center"/>
    </xf>
    <xf numFmtId="0" fontId="7" fillId="11" borderId="0" xfId="0" applyFont="1" applyFill="1" applyAlignment="1">
      <alignment horizontal="right" vertical="center"/>
    </xf>
    <xf numFmtId="0" fontId="6" fillId="5" borderId="9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vertical="center" wrapText="1"/>
    </xf>
    <xf numFmtId="164" fontId="6" fillId="5" borderId="9" xfId="6" applyFont="1" applyFill="1" applyBorder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6" fillId="5" borderId="9" xfId="5" applyFont="1" applyFill="1" applyBorder="1" applyAlignment="1">
      <alignment horizontal="center" vertical="center" wrapText="1"/>
    </xf>
    <xf numFmtId="0" fontId="6" fillId="5" borderId="9" xfId="5" applyFont="1" applyFill="1" applyBorder="1" applyAlignment="1">
      <alignment horizontal="left" vertical="center" wrapText="1"/>
    </xf>
    <xf numFmtId="0" fontId="9" fillId="5" borderId="9" xfId="5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14" fillId="0" borderId="9" xfId="7" applyFont="1" applyBorder="1" applyAlignment="1">
      <alignment vertical="center"/>
    </xf>
    <xf numFmtId="0" fontId="6" fillId="0" borderId="9" xfId="7" applyFont="1" applyBorder="1" applyAlignment="1">
      <alignment horizontal="center"/>
    </xf>
    <xf numFmtId="0" fontId="7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5" borderId="1" xfId="2" applyFont="1" applyFill="1" applyBorder="1" applyAlignment="1">
      <alignment vertical="center" wrapText="1"/>
    </xf>
    <xf numFmtId="0" fontId="7" fillId="5" borderId="1" xfId="2" applyFont="1" applyFill="1" applyBorder="1" applyAlignment="1">
      <alignment horizontal="center" vertical="center" wrapText="1"/>
    </xf>
    <xf numFmtId="0" fontId="14" fillId="5" borderId="0" xfId="2" applyFont="1" applyFill="1" applyAlignment="1">
      <alignment vertical="center"/>
    </xf>
    <xf numFmtId="0" fontId="14" fillId="5" borderId="0" xfId="0" applyFont="1" applyFill="1" applyAlignment="1">
      <alignment vertical="center"/>
    </xf>
    <xf numFmtId="0" fontId="6" fillId="5" borderId="19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vertical="center" wrapText="1"/>
    </xf>
    <xf numFmtId="164" fontId="6" fillId="5" borderId="19" xfId="6" applyFont="1" applyFill="1" applyBorder="1" applyAlignment="1">
      <alignment vertical="center" wrapText="1"/>
    </xf>
    <xf numFmtId="164" fontId="6" fillId="5" borderId="9" xfId="6" applyFont="1" applyFill="1" applyBorder="1" applyAlignment="1">
      <alignment vertical="center" wrapText="1"/>
    </xf>
    <xf numFmtId="0" fontId="6" fillId="5" borderId="3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6" fillId="5" borderId="9" xfId="6" applyFont="1" applyFill="1" applyBorder="1" applyAlignment="1">
      <alignment vertical="center"/>
    </xf>
    <xf numFmtId="0" fontId="7" fillId="5" borderId="1" xfId="3" applyFont="1" applyFill="1" applyBorder="1" applyAlignment="1">
      <alignment horizontal="center" vertical="center" wrapText="1"/>
    </xf>
    <xf numFmtId="165" fontId="7" fillId="5" borderId="1" xfId="3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vertical="center"/>
    </xf>
    <xf numFmtId="0" fontId="6" fillId="5" borderId="9" xfId="7" applyFont="1" applyFill="1" applyBorder="1" applyAlignment="1">
      <alignment horizontal="center" vertical="center"/>
    </xf>
    <xf numFmtId="0" fontId="6" fillId="5" borderId="9" xfId="7" applyFont="1" applyFill="1" applyBorder="1" applyAlignment="1">
      <alignment horizontal="left" vertical="center" wrapText="1"/>
    </xf>
    <xf numFmtId="0" fontId="6" fillId="5" borderId="9" xfId="7" applyFont="1" applyFill="1" applyBorder="1"/>
    <xf numFmtId="0" fontId="6" fillId="5" borderId="0" xfId="7" applyFont="1" applyFill="1"/>
    <xf numFmtId="0" fontId="34" fillId="0" borderId="0" xfId="0" applyFont="1" applyFill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horizontal="center" vertical="center" wrapText="1"/>
    </xf>
    <xf numFmtId="43" fontId="6" fillId="0" borderId="44" xfId="0" applyNumberFormat="1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/>
    </xf>
    <xf numFmtId="164" fontId="6" fillId="0" borderId="35" xfId="6" applyFont="1" applyFill="1" applyBorder="1" applyAlignment="1">
      <alignment horizontal="center" vertical="center" wrapText="1"/>
    </xf>
    <xf numFmtId="164" fontId="6" fillId="5" borderId="35" xfId="6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vertical="center"/>
    </xf>
    <xf numFmtId="0" fontId="6" fillId="0" borderId="9" xfId="6" applyNumberFormat="1" applyFont="1" applyFill="1" applyBorder="1" applyAlignment="1" applyProtection="1">
      <alignment horizontal="center" vertical="center" wrapText="1"/>
    </xf>
    <xf numFmtId="0" fontId="6" fillId="5" borderId="9" xfId="6" applyNumberFormat="1" applyFont="1" applyFill="1" applyBorder="1" applyAlignment="1" applyProtection="1">
      <alignment horizontal="center" vertical="center" wrapText="1"/>
    </xf>
    <xf numFmtId="164" fontId="8" fillId="2" borderId="9" xfId="6" applyFont="1" applyFill="1" applyBorder="1" applyAlignment="1">
      <alignment vertical="center" wrapText="1"/>
    </xf>
    <xf numFmtId="164" fontId="8" fillId="0" borderId="9" xfId="0" applyNumberFormat="1" applyFont="1" applyFill="1" applyBorder="1" applyAlignment="1">
      <alignment horizontal="right" vertical="center" wrapText="1"/>
    </xf>
    <xf numFmtId="165" fontId="6" fillId="0" borderId="11" xfId="0" applyNumberFormat="1" applyFont="1" applyFill="1" applyBorder="1" applyAlignment="1">
      <alignment vertical="center"/>
    </xf>
    <xf numFmtId="0" fontId="10" fillId="0" borderId="6" xfId="3" applyFont="1" applyFill="1" applyBorder="1" applyAlignment="1">
      <alignment horizontal="center" vertical="center" wrapText="1"/>
    </xf>
    <xf numFmtId="0" fontId="10" fillId="0" borderId="21" xfId="3" applyFont="1" applyFill="1" applyBorder="1" applyAlignment="1">
      <alignment horizontal="center" vertical="center" wrapText="1"/>
    </xf>
    <xf numFmtId="0" fontId="6" fillId="5" borderId="0" xfId="7" applyFont="1" applyFill="1" applyAlignment="1">
      <alignment horizontal="center" vertical="center"/>
    </xf>
    <xf numFmtId="0" fontId="6" fillId="5" borderId="0" xfId="7" applyNumberFormat="1" applyFont="1" applyFill="1" applyAlignment="1">
      <alignment horizontal="center" vertical="center"/>
    </xf>
    <xf numFmtId="0" fontId="6" fillId="5" borderId="0" xfId="7" applyFont="1" applyFill="1" applyAlignment="1">
      <alignment horizontal="left" vertical="center" wrapText="1"/>
    </xf>
    <xf numFmtId="0" fontId="6" fillId="0" borderId="31" xfId="7" applyFont="1" applyBorder="1"/>
    <xf numFmtId="0" fontId="7" fillId="2" borderId="9" xfId="0" applyFont="1" applyFill="1" applyBorder="1" applyAlignment="1">
      <alignment horizontal="left" vertical="center" wrapText="1"/>
    </xf>
    <xf numFmtId="164" fontId="6" fillId="4" borderId="9" xfId="6" applyFont="1" applyFill="1" applyBorder="1" applyAlignment="1" applyProtection="1">
      <alignment horizontal="right" vertical="center" wrapText="1"/>
    </xf>
    <xf numFmtId="165" fontId="7" fillId="0" borderId="9" xfId="3" applyNumberFormat="1" applyFont="1" applyFill="1" applyBorder="1" applyAlignment="1">
      <alignment horizontal="center" vertical="center" wrapText="1"/>
    </xf>
    <xf numFmtId="43" fontId="6" fillId="5" borderId="9" xfId="0" applyNumberFormat="1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wrapText="1"/>
    </xf>
    <xf numFmtId="164" fontId="7" fillId="2" borderId="9" xfId="6" applyFont="1" applyFill="1" applyBorder="1" applyAlignment="1" applyProtection="1">
      <alignment horizontal="right" vertical="center" wrapText="1"/>
    </xf>
    <xf numFmtId="164" fontId="8" fillId="0" borderId="11" xfId="6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 wrapText="1"/>
    </xf>
    <xf numFmtId="164" fontId="6" fillId="0" borderId="11" xfId="6" applyFont="1" applyFill="1" applyBorder="1" applyAlignment="1">
      <alignment vertical="center"/>
    </xf>
    <xf numFmtId="43" fontId="6" fillId="0" borderId="46" xfId="0" applyNumberFormat="1" applyFont="1" applyFill="1" applyBorder="1" applyAlignment="1">
      <alignment horizontal="left" vertical="center" wrapText="1"/>
    </xf>
    <xf numFmtId="164" fontId="6" fillId="5" borderId="11" xfId="6" applyFont="1" applyFill="1" applyBorder="1" applyAlignment="1">
      <alignment vertical="center"/>
    </xf>
    <xf numFmtId="43" fontId="6" fillId="5" borderId="46" xfId="0" applyNumberFormat="1" applyFont="1" applyFill="1" applyBorder="1" applyAlignment="1">
      <alignment horizontal="left" vertical="center" wrapText="1"/>
    </xf>
    <xf numFmtId="0" fontId="6" fillId="5" borderId="0" xfId="0" applyFont="1" applyFill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43" fontId="6" fillId="0" borderId="9" xfId="0" applyNumberFormat="1" applyFont="1" applyFill="1" applyBorder="1" applyAlignment="1">
      <alignment horizontal="left" vertical="center" wrapText="1"/>
    </xf>
    <xf numFmtId="43" fontId="6" fillId="0" borderId="46" xfId="0" applyNumberFormat="1" applyFont="1" applyFill="1" applyBorder="1" applyAlignment="1">
      <alignment horizontal="center" vertical="center" wrapText="1"/>
    </xf>
    <xf numFmtId="43" fontId="6" fillId="5" borderId="46" xfId="0" applyNumberFormat="1" applyFont="1" applyFill="1" applyBorder="1" applyAlignment="1">
      <alignment horizontal="center" vertical="center" wrapText="1"/>
    </xf>
    <xf numFmtId="43" fontId="8" fillId="0" borderId="13" xfId="0" applyNumberFormat="1" applyFont="1" applyFill="1" applyBorder="1" applyAlignment="1">
      <alignment vertical="center"/>
    </xf>
    <xf numFmtId="164" fontId="6" fillId="0" borderId="11" xfId="6" applyFont="1" applyFill="1" applyBorder="1" applyAlignment="1">
      <alignment horizontal="center" vertical="center" wrapText="1"/>
    </xf>
    <xf numFmtId="165" fontId="8" fillId="0" borderId="9" xfId="0" applyNumberFormat="1" applyFont="1" applyFill="1" applyBorder="1" applyAlignment="1">
      <alignment horizontal="right" vertical="center"/>
    </xf>
    <xf numFmtId="0" fontId="6" fillId="5" borderId="15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14" fillId="4" borderId="0" xfId="0" applyFont="1" applyFill="1" applyAlignment="1">
      <alignment vertical="center"/>
    </xf>
    <xf numFmtId="164" fontId="7" fillId="2" borderId="9" xfId="6" applyFont="1" applyFill="1" applyBorder="1" applyAlignment="1" applyProtection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164" fontId="6" fillId="2" borderId="49" xfId="6" applyFont="1" applyFill="1" applyBorder="1" applyAlignment="1" applyProtection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43" fontId="6" fillId="0" borderId="9" xfId="0" applyNumberFormat="1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left" vertical="center" wrapText="1"/>
    </xf>
    <xf numFmtId="43" fontId="6" fillId="5" borderId="9" xfId="0" applyNumberFormat="1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10" fillId="0" borderId="9" xfId="5" applyFont="1" applyFill="1" applyBorder="1" applyAlignment="1">
      <alignment horizontal="center" vertical="center" wrapText="1"/>
    </xf>
    <xf numFmtId="0" fontId="6" fillId="5" borderId="0" xfId="0" applyNumberFormat="1" applyFont="1" applyFill="1" applyBorder="1" applyAlignment="1">
      <alignment vertical="center"/>
    </xf>
    <xf numFmtId="0" fontId="6" fillId="5" borderId="0" xfId="0" applyNumberFormat="1" applyFont="1" applyFill="1" applyAlignment="1">
      <alignment vertical="center"/>
    </xf>
    <xf numFmtId="43" fontId="6" fillId="5" borderId="17" xfId="0" applyNumberFormat="1" applyFont="1" applyFill="1" applyBorder="1" applyAlignment="1">
      <alignment horizontal="left" vertical="center" wrapText="1"/>
    </xf>
    <xf numFmtId="0" fontId="6" fillId="0" borderId="9" xfId="13" applyFont="1" applyFill="1" applyBorder="1" applyAlignment="1">
      <alignment horizontal="center" vertical="center" wrapText="1"/>
    </xf>
    <xf numFmtId="44" fontId="6" fillId="0" borderId="9" xfId="14" applyFont="1" applyBorder="1" applyAlignment="1">
      <alignment horizontal="center" vertical="center" wrapText="1"/>
    </xf>
    <xf numFmtId="0" fontId="6" fillId="0" borderId="9" xfId="14" applyNumberFormat="1" applyFont="1" applyBorder="1" applyAlignment="1">
      <alignment horizontal="center" vertical="center" wrapText="1"/>
    </xf>
    <xf numFmtId="0" fontId="6" fillId="0" borderId="51" xfId="13" applyFont="1" applyBorder="1" applyAlignment="1">
      <alignment horizontal="center" vertical="center" wrapText="1"/>
    </xf>
    <xf numFmtId="0" fontId="6" fillId="0" borderId="45" xfId="13" applyFont="1" applyBorder="1" applyAlignment="1">
      <alignment horizontal="center" vertical="center" wrapText="1"/>
    </xf>
    <xf numFmtId="44" fontId="6" fillId="2" borderId="9" xfId="14" applyFont="1" applyFill="1" applyBorder="1" applyAlignment="1" applyProtection="1">
      <alignment horizontal="center" vertical="center" wrapText="1"/>
    </xf>
    <xf numFmtId="0" fontId="6" fillId="0" borderId="9" xfId="13" applyFont="1" applyBorder="1" applyAlignment="1">
      <alignment horizontal="left" vertical="center" wrapText="1"/>
    </xf>
    <xf numFmtId="0" fontId="6" fillId="0" borderId="53" xfId="13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left" vertical="center" wrapText="1"/>
    </xf>
    <xf numFmtId="0" fontId="6" fillId="0" borderId="54" xfId="13" applyFont="1" applyFill="1" applyBorder="1" applyAlignment="1">
      <alignment horizontal="center" vertical="center" wrapText="1"/>
    </xf>
    <xf numFmtId="44" fontId="6" fillId="2" borderId="54" xfId="14" applyFont="1" applyFill="1" applyBorder="1" applyAlignment="1" applyProtection="1">
      <alignment horizontal="center" vertical="center" wrapText="1"/>
    </xf>
    <xf numFmtId="44" fontId="6" fillId="0" borderId="54" xfId="13" applyNumberFormat="1" applyFont="1" applyFill="1" applyBorder="1" applyAlignment="1">
      <alignment horizontal="center" vertical="center" wrapText="1"/>
    </xf>
    <xf numFmtId="44" fontId="6" fillId="0" borderId="54" xfId="14" applyFont="1" applyBorder="1" applyAlignment="1">
      <alignment horizontal="center" vertical="center" wrapText="1"/>
    </xf>
    <xf numFmtId="0" fontId="6" fillId="0" borderId="54" xfId="14" applyNumberFormat="1" applyFont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43" fontId="8" fillId="0" borderId="13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>
      <alignment vertical="center"/>
    </xf>
    <xf numFmtId="0" fontId="6" fillId="0" borderId="49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vertical="center"/>
    </xf>
    <xf numFmtId="0" fontId="22" fillId="5" borderId="9" xfId="0" applyFont="1" applyFill="1" applyBorder="1" applyAlignment="1">
      <alignment horizontal="center" vertical="center" wrapText="1"/>
    </xf>
    <xf numFmtId="0" fontId="12" fillId="5" borderId="40" xfId="0" applyFont="1" applyFill="1" applyBorder="1" applyAlignment="1">
      <alignment vertical="center"/>
    </xf>
    <xf numFmtId="0" fontId="28" fillId="5" borderId="15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164" fontId="6" fillId="2" borderId="9" xfId="6" applyNumberFormat="1" applyFont="1" applyFill="1" applyBorder="1" applyAlignment="1" applyProtection="1">
      <alignment horizontal="center" vertical="center" wrapText="1"/>
    </xf>
    <xf numFmtId="164" fontId="6" fillId="0" borderId="9" xfId="6" applyFont="1" applyFill="1" applyBorder="1" applyAlignment="1" applyProtection="1">
      <alignment horizontal="center" vertical="center"/>
    </xf>
    <xf numFmtId="164" fontId="7" fillId="0" borderId="9" xfId="6" applyNumberFormat="1" applyFont="1" applyFill="1" applyBorder="1" applyAlignment="1" applyProtection="1">
      <alignment vertical="center"/>
    </xf>
    <xf numFmtId="164" fontId="7" fillId="5" borderId="9" xfId="6" applyNumberFormat="1" applyFont="1" applyFill="1" applyBorder="1" applyAlignment="1" applyProtection="1">
      <alignment vertical="center"/>
    </xf>
    <xf numFmtId="0" fontId="0" fillId="5" borderId="0" xfId="0" applyFill="1"/>
    <xf numFmtId="0" fontId="24" fillId="2" borderId="0" xfId="0" applyFont="1" applyFill="1" applyBorder="1" applyAlignment="1">
      <alignment vertical="center" wrapText="1"/>
    </xf>
    <xf numFmtId="0" fontId="6" fillId="5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vertical="center"/>
    </xf>
    <xf numFmtId="0" fontId="28" fillId="0" borderId="9" xfId="0" applyFont="1" applyFill="1" applyBorder="1" applyAlignment="1">
      <alignment horizontal="center" vertical="center" wrapText="1"/>
    </xf>
    <xf numFmtId="0" fontId="34" fillId="5" borderId="9" xfId="0" applyFont="1" applyFill="1" applyBorder="1" applyAlignment="1">
      <alignment horizontal="center" vertical="center" wrapText="1"/>
    </xf>
    <xf numFmtId="164" fontId="8" fillId="0" borderId="0" xfId="6" applyFont="1" applyBorder="1" applyAlignment="1">
      <alignment vertical="center" wrapText="1"/>
    </xf>
    <xf numFmtId="0" fontId="32" fillId="5" borderId="9" xfId="0" applyFont="1" applyFill="1" applyBorder="1" applyAlignment="1">
      <alignment horizontal="center" vertical="center" wrapText="1"/>
    </xf>
    <xf numFmtId="164" fontId="6" fillId="0" borderId="11" xfId="6" applyFont="1" applyBorder="1" applyAlignment="1">
      <alignment vertical="center" wrapText="1"/>
    </xf>
    <xf numFmtId="164" fontId="8" fillId="0" borderId="11" xfId="6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0" fillId="5" borderId="0" xfId="0" applyFill="1" applyAlignment="1">
      <alignment horizontal="center" vertical="center" wrapText="1"/>
    </xf>
    <xf numFmtId="0" fontId="7" fillId="5" borderId="0" xfId="0" applyFont="1" applyFill="1" applyAlignment="1">
      <alignment vertical="center" wrapText="1"/>
    </xf>
    <xf numFmtId="0" fontId="0" fillId="5" borderId="0" xfId="0" applyFill="1" applyAlignment="1">
      <alignment vertical="center" wrapText="1"/>
    </xf>
    <xf numFmtId="164" fontId="15" fillId="5" borderId="0" xfId="6" applyFill="1" applyAlignment="1">
      <alignment vertical="center" wrapText="1"/>
    </xf>
    <xf numFmtId="164" fontId="19" fillId="0" borderId="56" xfId="6" applyFont="1" applyBorder="1" applyAlignment="1">
      <alignment horizontal="center" vertical="center" wrapText="1"/>
    </xf>
    <xf numFmtId="164" fontId="19" fillId="0" borderId="11" xfId="6" applyFont="1" applyBorder="1" applyAlignment="1">
      <alignment horizontal="center" vertical="center" wrapText="1"/>
    </xf>
    <xf numFmtId="164" fontId="8" fillId="5" borderId="31" xfId="6" applyFont="1" applyFill="1" applyBorder="1" applyAlignment="1">
      <alignment vertical="center" wrapText="1"/>
    </xf>
    <xf numFmtId="0" fontId="35" fillId="5" borderId="0" xfId="0" applyFont="1" applyFill="1" applyAlignment="1">
      <alignment vertical="center" wrapText="1"/>
    </xf>
    <xf numFmtId="164" fontId="35" fillId="5" borderId="0" xfId="6" applyFont="1" applyFill="1" applyAlignment="1">
      <alignment vertical="center" wrapText="1"/>
    </xf>
    <xf numFmtId="164" fontId="8" fillId="5" borderId="0" xfId="6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164" fontId="6" fillId="2" borderId="49" xfId="6" applyFont="1" applyFill="1" applyBorder="1" applyAlignment="1">
      <alignment vertical="center" wrapText="1"/>
    </xf>
    <xf numFmtId="0" fontId="6" fillId="0" borderId="53" xfId="0" applyFont="1" applyFill="1" applyBorder="1" applyAlignment="1">
      <alignment horizontal="center" vertical="center" wrapText="1"/>
    </xf>
    <xf numFmtId="164" fontId="6" fillId="0" borderId="0" xfId="6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6" fillId="5" borderId="9" xfId="7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 wrapText="1"/>
    </xf>
    <xf numFmtId="0" fontId="6" fillId="0" borderId="11" xfId="13" applyFont="1" applyBorder="1" applyAlignment="1">
      <alignment horizontal="center" vertical="center" wrapText="1"/>
    </xf>
    <xf numFmtId="43" fontId="6" fillId="0" borderId="58" xfId="0" applyNumberFormat="1" applyFont="1" applyFill="1" applyBorder="1" applyAlignment="1">
      <alignment horizontal="center" vertical="center" wrapText="1"/>
    </xf>
    <xf numFmtId="0" fontId="6" fillId="0" borderId="53" xfId="13" applyFont="1" applyBorder="1" applyAlignment="1">
      <alignment horizontal="center" vertical="center" wrapText="1"/>
    </xf>
    <xf numFmtId="0" fontId="6" fillId="0" borderId="10" xfId="13" applyFont="1" applyFill="1" applyBorder="1" applyAlignment="1">
      <alignment wrapText="1"/>
    </xf>
    <xf numFmtId="0" fontId="37" fillId="2" borderId="33" xfId="0" applyFont="1" applyFill="1" applyBorder="1" applyAlignment="1">
      <alignment horizontal="center" vertical="center" wrapText="1"/>
    </xf>
    <xf numFmtId="0" fontId="6" fillId="9" borderId="0" xfId="0" applyFont="1" applyFill="1" applyAlignment="1">
      <alignment vertical="center"/>
    </xf>
    <xf numFmtId="0" fontId="6" fillId="0" borderId="47" xfId="0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vertical="center" wrapText="1"/>
    </xf>
    <xf numFmtId="0" fontId="33" fillId="5" borderId="1" xfId="0" applyFont="1" applyFill="1" applyBorder="1" applyAlignment="1">
      <alignment horizontal="center" vertical="center" wrapText="1"/>
    </xf>
    <xf numFmtId="0" fontId="34" fillId="5" borderId="33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left" vertical="center" wrapText="1"/>
    </xf>
    <xf numFmtId="0" fontId="34" fillId="5" borderId="44" xfId="0" applyFont="1" applyFill="1" applyBorder="1" applyAlignment="1">
      <alignment horizontal="center" vertical="center" wrapText="1"/>
    </xf>
    <xf numFmtId="164" fontId="34" fillId="5" borderId="9" xfId="6" applyFont="1" applyFill="1" applyBorder="1" applyAlignment="1">
      <alignment horizontal="center" vertical="center" wrapText="1"/>
    </xf>
    <xf numFmtId="0" fontId="34" fillId="5" borderId="0" xfId="0" applyFont="1" applyFill="1" applyAlignment="1">
      <alignment horizontal="center" vertical="center"/>
    </xf>
    <xf numFmtId="0" fontId="34" fillId="5" borderId="0" xfId="0" applyFont="1" applyFill="1" applyAlignment="1">
      <alignment vertical="center"/>
    </xf>
    <xf numFmtId="0" fontId="28" fillId="5" borderId="44" xfId="0" applyFont="1" applyFill="1" applyBorder="1" applyAlignment="1">
      <alignment horizontal="center" vertical="center" wrapText="1"/>
    </xf>
    <xf numFmtId="0" fontId="28" fillId="5" borderId="33" xfId="0" applyFont="1" applyFill="1" applyBorder="1" applyAlignment="1">
      <alignment vertical="center"/>
    </xf>
    <xf numFmtId="0" fontId="28" fillId="5" borderId="44" xfId="0" applyFont="1" applyFill="1" applyBorder="1" applyAlignment="1">
      <alignment horizontal="left" vertical="center" wrapText="1"/>
    </xf>
    <xf numFmtId="0" fontId="28" fillId="5" borderId="33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44" xfId="0" applyFont="1" applyFill="1" applyBorder="1" applyAlignment="1">
      <alignment horizontal="center" vertical="center" wrapText="1"/>
    </xf>
    <xf numFmtId="0" fontId="27" fillId="5" borderId="9" xfId="0" applyFont="1" applyFill="1" applyBorder="1" applyAlignment="1">
      <alignment vertical="center" wrapText="1"/>
    </xf>
    <xf numFmtId="0" fontId="6" fillId="5" borderId="44" xfId="0" applyFont="1" applyFill="1" applyBorder="1" applyAlignment="1">
      <alignment horizontal="center" vertical="center" wrapText="1"/>
    </xf>
    <xf numFmtId="0" fontId="10" fillId="0" borderId="49" xfId="5" applyFont="1" applyFill="1" applyBorder="1" applyAlignment="1">
      <alignment horizontal="center" vertical="center" wrapText="1"/>
    </xf>
    <xf numFmtId="164" fontId="13" fillId="0" borderId="65" xfId="4" applyNumberFormat="1" applyFont="1" applyFill="1" applyBorder="1" applyAlignment="1">
      <alignment vertical="center" wrapText="1"/>
    </xf>
    <xf numFmtId="43" fontId="13" fillId="0" borderId="9" xfId="4" applyNumberFormat="1" applyFont="1" applyFill="1" applyBorder="1" applyAlignment="1">
      <alignment horizontal="left" vertical="center" wrapText="1"/>
    </xf>
    <xf numFmtId="165" fontId="7" fillId="5" borderId="44" xfId="3" applyNumberFormat="1" applyFont="1" applyFill="1" applyBorder="1" applyAlignment="1">
      <alignment horizontal="center" vertical="center" wrapText="1"/>
    </xf>
    <xf numFmtId="0" fontId="31" fillId="5" borderId="0" xfId="0" applyFont="1" applyFill="1" applyAlignment="1">
      <alignment vertical="center"/>
    </xf>
    <xf numFmtId="0" fontId="28" fillId="5" borderId="1" xfId="3" applyFont="1" applyFill="1" applyBorder="1" applyAlignment="1">
      <alignment vertical="center" wrapText="1"/>
    </xf>
    <xf numFmtId="0" fontId="34" fillId="5" borderId="1" xfId="3" applyFont="1" applyFill="1" applyBorder="1" applyAlignment="1">
      <alignment horizontal="center" vertical="center" wrapText="1"/>
    </xf>
    <xf numFmtId="165" fontId="34" fillId="5" borderId="1" xfId="3" applyNumberFormat="1" applyFont="1" applyFill="1" applyBorder="1" applyAlignment="1">
      <alignment horizontal="center" vertical="center" wrapText="1"/>
    </xf>
    <xf numFmtId="0" fontId="31" fillId="5" borderId="0" xfId="3" applyFont="1" applyFill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6" fillId="5" borderId="34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8" fillId="5" borderId="15" xfId="0" applyFont="1" applyFill="1" applyBorder="1" applyAlignment="1">
      <alignment horizontal="left" vertical="center" wrapText="1"/>
    </xf>
    <xf numFmtId="0" fontId="28" fillId="2" borderId="34" xfId="0" applyFont="1" applyFill="1" applyBorder="1" applyAlignment="1">
      <alignment horizontal="center" vertical="center" wrapText="1"/>
    </xf>
    <xf numFmtId="43" fontId="6" fillId="0" borderId="9" xfId="0" applyNumberFormat="1" applyFont="1" applyFill="1" applyBorder="1" applyAlignment="1">
      <alignment vertical="center" wrapText="1"/>
    </xf>
    <xf numFmtId="43" fontId="13" fillId="0" borderId="9" xfId="4" applyNumberFormat="1" applyFont="1" applyFill="1" applyBorder="1" applyAlignment="1">
      <alignment vertical="center" wrapText="1"/>
    </xf>
    <xf numFmtId="0" fontId="6" fillId="0" borderId="9" xfId="0" applyNumberFormat="1" applyFont="1" applyFill="1" applyBorder="1" applyAlignment="1">
      <alignment vertical="center"/>
    </xf>
    <xf numFmtId="0" fontId="6" fillId="5" borderId="9" xfId="0" applyNumberFormat="1" applyFont="1" applyFill="1" applyBorder="1" applyAlignment="1">
      <alignment vertical="center"/>
    </xf>
    <xf numFmtId="0" fontId="28" fillId="0" borderId="15" xfId="0" applyFont="1" applyFill="1" applyBorder="1" applyAlignment="1">
      <alignment horizontal="left" vertical="center" wrapText="1"/>
    </xf>
    <xf numFmtId="1" fontId="6" fillId="5" borderId="9" xfId="0" applyNumberFormat="1" applyFont="1" applyFill="1" applyBorder="1" applyAlignment="1">
      <alignment horizontal="center" vertical="center" wrapText="1"/>
    </xf>
    <xf numFmtId="0" fontId="6" fillId="0" borderId="0" xfId="13" applyFont="1" applyBorder="1" applyAlignment="1">
      <alignment horizontal="left" vertical="center" wrapText="1"/>
    </xf>
    <xf numFmtId="0" fontId="38" fillId="0" borderId="9" xfId="5" applyFont="1" applyFill="1" applyBorder="1" applyAlignment="1">
      <alignment horizontal="center" vertical="center" wrapText="1"/>
    </xf>
    <xf numFmtId="0" fontId="6" fillId="0" borderId="54" xfId="13" applyFont="1" applyBorder="1" applyAlignment="1">
      <alignment horizontal="left" vertical="center" wrapText="1"/>
    </xf>
    <xf numFmtId="0" fontId="6" fillId="0" borderId="61" xfId="13" applyFont="1" applyFill="1" applyBorder="1" applyAlignment="1">
      <alignment horizontal="center" vertical="center" wrapText="1"/>
    </xf>
    <xf numFmtId="0" fontId="6" fillId="0" borderId="55" xfId="13" applyFont="1" applyFill="1" applyBorder="1" applyAlignment="1">
      <alignment horizontal="center" vertical="center" wrapText="1"/>
    </xf>
    <xf numFmtId="0" fontId="6" fillId="0" borderId="0" xfId="13" applyFont="1" applyFill="1" applyBorder="1" applyAlignment="1">
      <alignment horizontal="center" vertical="center" wrapText="1"/>
    </xf>
    <xf numFmtId="0" fontId="6" fillId="5" borderId="0" xfId="13" applyFont="1" applyFill="1" applyBorder="1" applyAlignment="1">
      <alignment horizontal="center" vertical="center" wrapText="1"/>
    </xf>
    <xf numFmtId="44" fontId="6" fillId="2" borderId="0" xfId="14" applyFont="1" applyFill="1" applyBorder="1" applyAlignment="1" applyProtection="1">
      <alignment horizontal="center" vertical="center" wrapText="1"/>
    </xf>
    <xf numFmtId="44" fontId="6" fillId="0" borderId="0" xfId="14" applyFont="1" applyBorder="1" applyAlignment="1">
      <alignment horizontal="center" vertical="center" wrapText="1"/>
    </xf>
    <xf numFmtId="0" fontId="6" fillId="0" borderId="0" xfId="7" applyFont="1" applyBorder="1"/>
    <xf numFmtId="44" fontId="6" fillId="4" borderId="0" xfId="14" applyFont="1" applyFill="1" applyBorder="1" applyAlignment="1" applyProtection="1">
      <alignment horizontal="center" vertical="center" wrapText="1"/>
    </xf>
    <xf numFmtId="44" fontId="6" fillId="5" borderId="0" xfId="14" applyFont="1" applyFill="1" applyBorder="1" applyAlignment="1">
      <alignment horizontal="center" vertical="center" wrapText="1"/>
    </xf>
    <xf numFmtId="0" fontId="6" fillId="5" borderId="0" xfId="14" applyNumberFormat="1" applyFont="1" applyFill="1" applyBorder="1" applyAlignment="1">
      <alignment horizontal="center" vertical="center" wrapText="1"/>
    </xf>
    <xf numFmtId="0" fontId="6" fillId="5" borderId="0" xfId="13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5" borderId="29" xfId="13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164" fontId="6" fillId="4" borderId="0" xfId="6" applyFont="1" applyFill="1" applyBorder="1" applyAlignment="1" applyProtection="1">
      <alignment vertical="center"/>
    </xf>
    <xf numFmtId="164" fontId="12" fillId="4" borderId="0" xfId="6" applyFont="1" applyFill="1" applyBorder="1" applyAlignment="1" applyProtection="1">
      <alignment horizontal="right" vertical="center"/>
    </xf>
    <xf numFmtId="0" fontId="7" fillId="4" borderId="0" xfId="0" applyFont="1" applyFill="1" applyAlignment="1">
      <alignment horizontal="right" vertical="center"/>
    </xf>
    <xf numFmtId="0" fontId="6" fillId="4" borderId="0" xfId="0" applyFont="1" applyFill="1" applyAlignment="1">
      <alignment horizontal="right" vertical="center"/>
    </xf>
    <xf numFmtId="164" fontId="15" fillId="9" borderId="0" xfId="6" applyFill="1" applyAlignment="1">
      <alignment vertical="center" wrapText="1"/>
    </xf>
    <xf numFmtId="0" fontId="6" fillId="9" borderId="0" xfId="0" applyNumberFormat="1" applyFont="1" applyFill="1" applyAlignment="1">
      <alignment vertical="center"/>
    </xf>
    <xf numFmtId="0" fontId="6" fillId="9" borderId="0" xfId="0" applyNumberFormat="1" applyFont="1" applyFill="1" applyAlignment="1">
      <alignment horizontal="center" vertical="center"/>
    </xf>
    <xf numFmtId="0" fontId="7" fillId="9" borderId="0" xfId="0" applyFont="1" applyFill="1" applyAlignment="1">
      <alignment vertical="center"/>
    </xf>
    <xf numFmtId="0" fontId="6" fillId="10" borderId="0" xfId="0" applyFont="1" applyFill="1" applyAlignment="1">
      <alignment vertical="center"/>
    </xf>
    <xf numFmtId="164" fontId="15" fillId="10" borderId="0" xfId="6" applyFill="1" applyAlignment="1">
      <alignment vertical="center" wrapText="1"/>
    </xf>
    <xf numFmtId="0" fontId="6" fillId="10" borderId="0" xfId="0" applyNumberFormat="1" applyFont="1" applyFill="1" applyAlignment="1">
      <alignment vertical="center"/>
    </xf>
    <xf numFmtId="0" fontId="6" fillId="10" borderId="0" xfId="0" applyNumberFormat="1" applyFont="1" applyFill="1" applyAlignment="1">
      <alignment horizontal="center" vertical="center"/>
    </xf>
    <xf numFmtId="0" fontId="7" fillId="10" borderId="0" xfId="0" applyNumberFormat="1" applyFont="1" applyFill="1" applyAlignment="1">
      <alignment vertical="center"/>
    </xf>
    <xf numFmtId="0" fontId="6" fillId="10" borderId="0" xfId="0" applyFont="1" applyFill="1" applyAlignment="1">
      <alignment horizontal="right" vertical="center"/>
    </xf>
    <xf numFmtId="43" fontId="6" fillId="0" borderId="11" xfId="0" applyNumberFormat="1" applyFont="1" applyFill="1" applyBorder="1" applyAlignment="1">
      <alignment horizontal="left" vertical="center" wrapText="1"/>
    </xf>
    <xf numFmtId="164" fontId="6" fillId="0" borderId="11" xfId="6" applyFont="1" applyBorder="1" applyAlignment="1">
      <alignment horizontal="center" vertical="center" wrapText="1"/>
    </xf>
    <xf numFmtId="164" fontId="6" fillId="5" borderId="11" xfId="6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164" fontId="6" fillId="0" borderId="0" xfId="6" applyFont="1" applyFill="1" applyBorder="1" applyAlignment="1">
      <alignment vertical="center" wrapText="1"/>
    </xf>
    <xf numFmtId="9" fontId="6" fillId="0" borderId="0" xfId="12" applyFont="1" applyFill="1" applyBorder="1" applyAlignment="1">
      <alignment horizontal="center" vertical="center" wrapText="1"/>
    </xf>
    <xf numFmtId="44" fontId="6" fillId="0" borderId="0" xfId="5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6" fillId="5" borderId="0" xfId="0" applyFont="1" applyFill="1" applyBorder="1" applyAlignment="1">
      <alignment vertical="center" wrapText="1"/>
    </xf>
    <xf numFmtId="164" fontId="6" fillId="5" borderId="11" xfId="6" applyFont="1" applyFill="1" applyBorder="1" applyAlignment="1">
      <alignment vertical="center" wrapText="1"/>
    </xf>
    <xf numFmtId="0" fontId="6" fillId="5" borderId="0" xfId="5" applyFont="1" applyFill="1" applyBorder="1" applyAlignment="1">
      <alignment horizontal="left" vertical="center" wrapText="1"/>
    </xf>
    <xf numFmtId="0" fontId="6" fillId="0" borderId="0" xfId="7" applyFont="1" applyBorder="1" applyAlignment="1">
      <alignment horizontal="left" vertical="center" wrapText="1"/>
    </xf>
    <xf numFmtId="0" fontId="10" fillId="0" borderId="65" xfId="3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9" borderId="0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164" fontId="8" fillId="0" borderId="9" xfId="0" applyNumberFormat="1" applyFont="1" applyBorder="1" applyAlignment="1">
      <alignment vertical="center"/>
    </xf>
    <xf numFmtId="44" fontId="8" fillId="0" borderId="9" xfId="0" applyNumberFormat="1" applyFont="1" applyBorder="1" applyAlignment="1">
      <alignment vertical="center"/>
    </xf>
    <xf numFmtId="0" fontId="6" fillId="5" borderId="0" xfId="7" applyFont="1" applyFill="1" applyBorder="1"/>
    <xf numFmtId="0" fontId="8" fillId="0" borderId="9" xfId="0" applyFont="1" applyBorder="1" applyAlignment="1">
      <alignment vertical="center" wrapText="1"/>
    </xf>
    <xf numFmtId="164" fontId="7" fillId="4" borderId="4" xfId="6" applyFont="1" applyFill="1" applyBorder="1" applyAlignment="1" applyProtection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left" vertical="center" wrapText="1"/>
    </xf>
    <xf numFmtId="43" fontId="6" fillId="0" borderId="67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3" fontId="30" fillId="0" borderId="19" xfId="0" applyNumberFormat="1" applyFont="1" applyFill="1" applyBorder="1" applyAlignment="1">
      <alignment horizontal="center" vertical="center" wrapText="1"/>
    </xf>
    <xf numFmtId="164" fontId="6" fillId="0" borderId="66" xfId="6" applyFont="1" applyFill="1" applyBorder="1" applyAlignment="1">
      <alignment horizontal="center" vertical="center" wrapText="1"/>
    </xf>
    <xf numFmtId="0" fontId="34" fillId="5" borderId="34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left" vertical="center" wrapText="1"/>
    </xf>
    <xf numFmtId="0" fontId="6" fillId="0" borderId="69" xfId="0" applyFont="1" applyFill="1" applyBorder="1" applyAlignment="1">
      <alignment horizontal="center" vertical="center" wrapText="1"/>
    </xf>
    <xf numFmtId="164" fontId="6" fillId="2" borderId="9" xfId="6" applyFont="1" applyFill="1" applyBorder="1" applyAlignment="1" applyProtection="1">
      <alignment horizontal="right" vertical="center"/>
    </xf>
    <xf numFmtId="0" fontId="7" fillId="0" borderId="9" xfId="3" applyFont="1" applyFill="1" applyBorder="1" applyAlignment="1">
      <alignment vertical="center" wrapText="1"/>
    </xf>
    <xf numFmtId="0" fontId="28" fillId="5" borderId="9" xfId="3" applyFont="1" applyFill="1" applyBorder="1" applyAlignment="1">
      <alignment vertical="center" wrapText="1"/>
    </xf>
    <xf numFmtId="0" fontId="28" fillId="5" borderId="9" xfId="3" applyFont="1" applyFill="1" applyBorder="1" applyAlignment="1">
      <alignment horizontal="center" vertical="center" wrapText="1"/>
    </xf>
    <xf numFmtId="166" fontId="6" fillId="2" borderId="9" xfId="0" applyNumberFormat="1" applyFont="1" applyFill="1" applyBorder="1" applyAlignment="1">
      <alignment horizontal="right" vertical="center"/>
    </xf>
    <xf numFmtId="0" fontId="28" fillId="0" borderId="9" xfId="0" applyFont="1" applyFill="1" applyBorder="1" applyAlignment="1">
      <alignment horizontal="left" vertical="center" wrapText="1"/>
    </xf>
    <xf numFmtId="0" fontId="6" fillId="5" borderId="9" xfId="3" applyFont="1" applyFill="1" applyBorder="1" applyAlignment="1">
      <alignment vertical="center" wrapText="1"/>
    </xf>
    <xf numFmtId="0" fontId="6" fillId="0" borderId="9" xfId="3" applyFont="1" applyFill="1" applyBorder="1" applyAlignment="1">
      <alignment vertical="center" wrapText="1"/>
    </xf>
    <xf numFmtId="0" fontId="21" fillId="5" borderId="9" xfId="0" applyFont="1" applyFill="1" applyBorder="1" applyAlignment="1">
      <alignment horizontal="left" vertical="center" wrapText="1"/>
    </xf>
    <xf numFmtId="164" fontId="6" fillId="4" borderId="9" xfId="6" applyFont="1" applyFill="1" applyBorder="1" applyAlignment="1" applyProtection="1">
      <alignment horizontal="center" vertical="center" wrapText="1"/>
    </xf>
    <xf numFmtId="164" fontId="28" fillId="4" borderId="9" xfId="6" applyFont="1" applyFill="1" applyBorder="1" applyAlignment="1" applyProtection="1">
      <alignment horizontal="right" vertical="center" wrapText="1"/>
    </xf>
    <xf numFmtId="0" fontId="6" fillId="5" borderId="34" xfId="0" applyFont="1" applyFill="1" applyBorder="1" applyAlignment="1">
      <alignment vertical="center" wrapText="1"/>
    </xf>
    <xf numFmtId="0" fontId="6" fillId="5" borderId="28" xfId="0" applyFont="1" applyFill="1" applyBorder="1" applyAlignment="1">
      <alignment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 wrapText="1"/>
    </xf>
    <xf numFmtId="43" fontId="6" fillId="5" borderId="21" xfId="0" applyNumberFormat="1" applyFont="1" applyFill="1" applyBorder="1" applyAlignment="1">
      <alignment horizontal="center" vertical="center" wrapText="1"/>
    </xf>
    <xf numFmtId="43" fontId="30" fillId="5" borderId="9" xfId="0" applyNumberFormat="1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28" fillId="5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 wrapText="1"/>
    </xf>
    <xf numFmtId="0" fontId="0" fillId="0" borderId="0" xfId="0" applyBorder="1"/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9" fontId="6" fillId="5" borderId="0" xfId="12" applyFont="1" applyFill="1" applyBorder="1" applyAlignment="1">
      <alignment horizontal="center" vertical="center" wrapText="1"/>
    </xf>
    <xf numFmtId="44" fontId="16" fillId="5" borderId="0" xfId="6" applyNumberFormat="1" applyFont="1" applyFill="1" applyBorder="1" applyAlignment="1">
      <alignment horizontal="center" vertical="center" wrapText="1"/>
    </xf>
    <xf numFmtId="44" fontId="6" fillId="5" borderId="0" xfId="5" applyNumberFormat="1" applyFont="1" applyFill="1" applyBorder="1" applyAlignment="1">
      <alignment horizontal="right" vertical="center" wrapText="1"/>
    </xf>
    <xf numFmtId="0" fontId="26" fillId="5" borderId="0" xfId="5" applyFont="1" applyFill="1" applyBorder="1" applyAlignment="1">
      <alignment vertical="center"/>
    </xf>
    <xf numFmtId="0" fontId="0" fillId="5" borderId="0" xfId="0" applyFill="1" applyBorder="1"/>
    <xf numFmtId="0" fontId="6" fillId="5" borderId="0" xfId="5" applyFont="1" applyFill="1" applyBorder="1" applyAlignment="1">
      <alignment vertical="center" wrapText="1"/>
    </xf>
    <xf numFmtId="0" fontId="6" fillId="5" borderId="0" xfId="7" applyFont="1" applyFill="1" applyAlignment="1">
      <alignment wrapText="1"/>
    </xf>
    <xf numFmtId="0" fontId="6" fillId="4" borderId="0" xfId="5" applyFont="1" applyFill="1" applyBorder="1" applyAlignment="1">
      <alignment horizontal="left" vertical="center" wrapText="1"/>
    </xf>
    <xf numFmtId="0" fontId="0" fillId="5" borderId="0" xfId="0" applyFill="1" applyBorder="1" applyAlignment="1">
      <alignment vertical="center" wrapText="1"/>
    </xf>
    <xf numFmtId="0" fontId="9" fillId="10" borderId="0" xfId="0" applyFont="1" applyFill="1" applyBorder="1" applyAlignment="1">
      <alignment vertical="center" wrapText="1"/>
    </xf>
    <xf numFmtId="0" fontId="9" fillId="0" borderId="74" xfId="0" applyFont="1" applyFill="1" applyBorder="1" applyAlignment="1">
      <alignment horizontal="center" vertical="center" wrapText="1"/>
    </xf>
    <xf numFmtId="43" fontId="6" fillId="0" borderId="74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 applyProtection="1">
      <alignment horizontal="left" vertical="center" wrapText="1"/>
      <protection locked="0"/>
    </xf>
    <xf numFmtId="164" fontId="28" fillId="0" borderId="11" xfId="6" applyFont="1" applyFill="1" applyBorder="1" applyAlignment="1">
      <alignment vertical="center" wrapText="1"/>
    </xf>
    <xf numFmtId="44" fontId="6" fillId="5" borderId="0" xfId="5" applyNumberFormat="1" applyFont="1" applyFill="1" applyBorder="1" applyAlignment="1">
      <alignment horizontal="center" vertical="center" wrapText="1"/>
    </xf>
    <xf numFmtId="9" fontId="28" fillId="5" borderId="0" xfId="12" applyFont="1" applyFill="1" applyBorder="1" applyAlignment="1">
      <alignment horizontal="center" vertical="center" wrapText="1"/>
    </xf>
    <xf numFmtId="44" fontId="28" fillId="5" borderId="0" xfId="5" applyNumberFormat="1" applyFont="1" applyFill="1" applyBorder="1" applyAlignment="1">
      <alignment horizontal="right" vertical="center" wrapText="1"/>
    </xf>
    <xf numFmtId="0" fontId="28" fillId="5" borderId="0" xfId="5" applyFont="1" applyFill="1" applyBorder="1" applyAlignment="1">
      <alignment horizontal="left" vertical="center" wrapText="1"/>
    </xf>
    <xf numFmtId="0" fontId="9" fillId="5" borderId="9" xfId="5" applyFont="1" applyFill="1" applyBorder="1" applyAlignment="1">
      <alignment horizontal="center" vertical="center"/>
    </xf>
    <xf numFmtId="0" fontId="6" fillId="5" borderId="0" xfId="7" applyFont="1" applyFill="1" applyBorder="1" applyAlignment="1">
      <alignment horizontal="center" vertical="center"/>
    </xf>
    <xf numFmtId="0" fontId="6" fillId="5" borderId="0" xfId="7" applyFont="1" applyFill="1" applyBorder="1" applyAlignment="1">
      <alignment horizontal="left" vertical="center" wrapText="1"/>
    </xf>
    <xf numFmtId="44" fontId="6" fillId="5" borderId="0" xfId="14" applyFont="1" applyFill="1" applyBorder="1" applyAlignment="1">
      <alignment horizontal="center" vertical="center"/>
    </xf>
    <xf numFmtId="0" fontId="14" fillId="2" borderId="0" xfId="13" applyFont="1" applyFill="1" applyBorder="1" applyAlignment="1">
      <alignment vertical="center"/>
    </xf>
    <xf numFmtId="0" fontId="14" fillId="0" borderId="0" xfId="13" applyFont="1" applyBorder="1" applyAlignment="1">
      <alignment vertical="center"/>
    </xf>
    <xf numFmtId="0" fontId="14" fillId="5" borderId="0" xfId="7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5" borderId="11" xfId="7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vertical="center" wrapText="1"/>
    </xf>
    <xf numFmtId="164" fontId="7" fillId="2" borderId="75" xfId="6" applyFont="1" applyFill="1" applyBorder="1" applyAlignment="1" applyProtection="1">
      <alignment horizontal="right" vertical="center" wrapText="1"/>
    </xf>
    <xf numFmtId="43" fontId="6" fillId="0" borderId="74" xfId="0" applyNumberFormat="1" applyFont="1" applyFill="1" applyBorder="1" applyAlignment="1">
      <alignment horizontal="left" vertical="center" wrapText="1"/>
    </xf>
    <xf numFmtId="0" fontId="28" fillId="5" borderId="9" xfId="0" applyFont="1" applyFill="1" applyBorder="1" applyAlignment="1">
      <alignment horizontal="left" vertical="center"/>
    </xf>
    <xf numFmtId="0" fontId="7" fillId="4" borderId="34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6" fillId="5" borderId="47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" vertical="center"/>
    </xf>
    <xf numFmtId="0" fontId="14" fillId="11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11" borderId="0" xfId="0" applyFont="1" applyFill="1" applyBorder="1" applyAlignment="1">
      <alignment vertical="center"/>
    </xf>
    <xf numFmtId="0" fontId="6" fillId="3" borderId="0" xfId="0" applyNumberFormat="1" applyFont="1" applyFill="1" applyBorder="1" applyAlignment="1">
      <alignment vertical="center"/>
    </xf>
    <xf numFmtId="0" fontId="6" fillId="0" borderId="0" xfId="5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4" fontId="15" fillId="0" borderId="0" xfId="6" applyBorder="1" applyAlignment="1">
      <alignment vertical="center" wrapText="1"/>
    </xf>
    <xf numFmtId="0" fontId="0" fillId="5" borderId="0" xfId="0" applyFill="1" applyBorder="1" applyAlignment="1">
      <alignment horizontal="center" vertical="center" wrapText="1"/>
    </xf>
    <xf numFmtId="164" fontId="15" fillId="5" borderId="0" xfId="6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35" fillId="5" borderId="0" xfId="0" applyFont="1" applyFill="1" applyBorder="1" applyAlignment="1">
      <alignment horizontal="center" vertical="center" wrapText="1"/>
    </xf>
    <xf numFmtId="0" fontId="35" fillId="5" borderId="0" xfId="0" applyFont="1" applyFill="1" applyBorder="1" applyAlignment="1">
      <alignment vertical="center" wrapText="1"/>
    </xf>
    <xf numFmtId="164" fontId="35" fillId="5" borderId="0" xfId="6" applyFont="1" applyFill="1" applyBorder="1" applyAlignment="1">
      <alignment vertical="center" wrapText="1"/>
    </xf>
    <xf numFmtId="0" fontId="6" fillId="0" borderId="0" xfId="0" applyFont="1" applyBorder="1"/>
    <xf numFmtId="0" fontId="0" fillId="0" borderId="0" xfId="0" applyFill="1" applyBorder="1"/>
    <xf numFmtId="0" fontId="6" fillId="0" borderId="0" xfId="7" applyFont="1" applyBorder="1" applyAlignment="1">
      <alignment horizontal="center" vertical="center"/>
    </xf>
    <xf numFmtId="0" fontId="6" fillId="0" borderId="0" xfId="7" applyNumberFormat="1" applyFont="1" applyBorder="1" applyAlignment="1">
      <alignment horizontal="center" vertical="center"/>
    </xf>
    <xf numFmtId="9" fontId="6" fillId="0" borderId="0" xfId="7" applyNumberFormat="1" applyFont="1" applyBorder="1" applyAlignment="1">
      <alignment horizontal="center" vertical="center"/>
    </xf>
    <xf numFmtId="165" fontId="34" fillId="5" borderId="9" xfId="3" applyNumberFormat="1" applyFont="1" applyFill="1" applyBorder="1" applyAlignment="1">
      <alignment horizontal="center" vertical="center" wrapText="1"/>
    </xf>
    <xf numFmtId="43" fontId="6" fillId="5" borderId="0" xfId="14" applyNumberFormat="1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44" fontId="8" fillId="0" borderId="9" xfId="14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5" borderId="0" xfId="13" applyFont="1" applyFill="1" applyBorder="1" applyAlignment="1">
      <alignment horizontal="left" vertical="center" wrapText="1"/>
    </xf>
    <xf numFmtId="0" fontId="26" fillId="5" borderId="0" xfId="0" applyFont="1" applyFill="1" applyBorder="1"/>
    <xf numFmtId="0" fontId="26" fillId="0" borderId="0" xfId="0" applyFont="1" applyBorder="1"/>
    <xf numFmtId="0" fontId="20" fillId="0" borderId="8" xfId="0" applyFont="1" applyFill="1" applyBorder="1" applyAlignment="1">
      <alignment horizontal="left" vertical="center" wrapText="1"/>
    </xf>
    <xf numFmtId="0" fontId="20" fillId="0" borderId="0" xfId="5" applyFont="1" applyFill="1" applyBorder="1" applyAlignment="1">
      <alignment horizontal="left" vertical="center"/>
    </xf>
    <xf numFmtId="0" fontId="20" fillId="0" borderId="0" xfId="7" applyFont="1" applyAlignment="1">
      <alignment vertical="center"/>
    </xf>
    <xf numFmtId="0" fontId="24" fillId="2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0" fillId="0" borderId="0" xfId="3" applyFont="1" applyFill="1" applyAlignment="1">
      <alignment vertical="center"/>
    </xf>
    <xf numFmtId="0" fontId="20" fillId="0" borderId="0" xfId="4" applyFont="1" applyFill="1" applyAlignment="1">
      <alignment horizontal="center" vertical="center"/>
    </xf>
    <xf numFmtId="0" fontId="20" fillId="0" borderId="0" xfId="3" applyFont="1" applyFill="1" applyBorder="1" applyAlignment="1">
      <alignment horizontal="left" vertical="center"/>
    </xf>
    <xf numFmtId="0" fontId="19" fillId="5" borderId="0" xfId="0" applyFont="1" applyFill="1"/>
    <xf numFmtId="0" fontId="6" fillId="0" borderId="33" xfId="4" applyFont="1" applyFill="1" applyBorder="1" applyAlignment="1">
      <alignment horizontal="center" vertical="center" wrapText="1"/>
    </xf>
    <xf numFmtId="0" fontId="6" fillId="0" borderId="33" xfId="4" applyNumberFormat="1" applyFont="1" applyFill="1" applyBorder="1" applyAlignment="1">
      <alignment horizontal="center" vertical="center" wrapText="1"/>
    </xf>
    <xf numFmtId="0" fontId="6" fillId="0" borderId="33" xfId="4" applyFont="1" applyFill="1" applyBorder="1" applyAlignment="1">
      <alignment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0" borderId="15" xfId="4" applyFont="1" applyFill="1" applyBorder="1" applyAlignment="1">
      <alignment horizontal="center" vertical="center" wrapText="1"/>
    </xf>
    <xf numFmtId="0" fontId="6" fillId="2" borderId="15" xfId="4" applyFont="1" applyFill="1" applyBorder="1" applyAlignment="1">
      <alignment horizontal="center" vertical="center" wrapText="1"/>
    </xf>
    <xf numFmtId="0" fontId="6" fillId="0" borderId="15" xfId="4" applyNumberFormat="1" applyFont="1" applyFill="1" applyBorder="1" applyAlignment="1">
      <alignment horizontal="center" vertical="center" wrapText="1"/>
    </xf>
    <xf numFmtId="0" fontId="6" fillId="0" borderId="49" xfId="4" applyFont="1" applyFill="1" applyBorder="1" applyAlignment="1">
      <alignment vertical="center" wrapText="1"/>
    </xf>
    <xf numFmtId="0" fontId="6" fillId="0" borderId="15" xfId="5" applyFont="1" applyFill="1" applyBorder="1" applyAlignment="1">
      <alignment horizontal="center" vertical="center" wrapText="1"/>
    </xf>
    <xf numFmtId="0" fontId="6" fillId="2" borderId="15" xfId="5" applyFont="1" applyFill="1" applyBorder="1" applyAlignment="1">
      <alignment horizontal="center" vertical="center" wrapText="1"/>
    </xf>
    <xf numFmtId="0" fontId="6" fillId="0" borderId="15" xfId="5" applyNumberFormat="1" applyFont="1" applyFill="1" applyBorder="1" applyAlignment="1">
      <alignment horizontal="center" vertical="center" wrapText="1"/>
    </xf>
    <xf numFmtId="0" fontId="6" fillId="0" borderId="49" xfId="5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0" borderId="49" xfId="4" applyFont="1" applyFill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/>
    </xf>
    <xf numFmtId="164" fontId="39" fillId="0" borderId="9" xfId="6" applyFont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/>
    </xf>
    <xf numFmtId="0" fontId="6" fillId="2" borderId="75" xfId="0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164" fontId="6" fillId="2" borderId="70" xfId="6" applyFont="1" applyFill="1" applyBorder="1" applyAlignment="1" applyProtection="1">
      <alignment horizontal="right" vertical="center" wrapText="1"/>
    </xf>
    <xf numFmtId="164" fontId="6" fillId="2" borderId="75" xfId="6" applyFont="1" applyFill="1" applyBorder="1" applyAlignment="1" applyProtection="1">
      <alignment horizontal="right" vertical="center"/>
    </xf>
    <xf numFmtId="164" fontId="6" fillId="2" borderId="75" xfId="6" applyFont="1" applyFill="1" applyBorder="1" applyAlignment="1" applyProtection="1">
      <alignment horizontal="right" vertical="center" wrapText="1"/>
    </xf>
    <xf numFmtId="164" fontId="7" fillId="4" borderId="75" xfId="6" applyFont="1" applyFill="1" applyBorder="1" applyAlignment="1" applyProtection="1">
      <alignment horizontal="right" vertical="center" wrapText="1"/>
    </xf>
    <xf numFmtId="164" fontId="7" fillId="2" borderId="70" xfId="6" applyFont="1" applyFill="1" applyBorder="1" applyAlignment="1" applyProtection="1">
      <alignment horizontal="right" vertical="center" wrapText="1"/>
    </xf>
    <xf numFmtId="164" fontId="7" fillId="0" borderId="11" xfId="6" applyFont="1" applyFill="1" applyBorder="1" applyAlignment="1" applyProtection="1">
      <alignment horizontal="right" vertical="center" wrapText="1"/>
    </xf>
    <xf numFmtId="0" fontId="6" fillId="5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 wrapText="1"/>
    </xf>
    <xf numFmtId="164" fontId="8" fillId="0" borderId="65" xfId="0" applyNumberFormat="1" applyFont="1" applyFill="1" applyBorder="1" applyAlignment="1">
      <alignment horizontal="right" vertical="center" wrapText="1"/>
    </xf>
    <xf numFmtId="167" fontId="8" fillId="0" borderId="65" xfId="0" applyNumberFormat="1" applyFont="1" applyFill="1" applyBorder="1" applyAlignment="1">
      <alignment horizontal="right" vertical="center" wrapText="1"/>
    </xf>
    <xf numFmtId="0" fontId="28" fillId="5" borderId="0" xfId="0" applyFont="1" applyFill="1" applyBorder="1" applyAlignment="1">
      <alignment vertical="center"/>
    </xf>
    <xf numFmtId="0" fontId="28" fillId="4" borderId="9" xfId="0" applyFont="1" applyFill="1" applyBorder="1" applyAlignment="1">
      <alignment horizontal="left" vertical="center" wrapText="1"/>
    </xf>
    <xf numFmtId="0" fontId="28" fillId="4" borderId="9" xfId="0" applyFont="1" applyFill="1" applyBorder="1" applyAlignment="1">
      <alignment horizontal="center" vertical="center" wrapText="1"/>
    </xf>
    <xf numFmtId="43" fontId="28" fillId="4" borderId="9" xfId="0" applyNumberFormat="1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164" fontId="8" fillId="0" borderId="21" xfId="6" applyFont="1" applyFill="1" applyBorder="1" applyAlignment="1">
      <alignment vertical="center" wrapText="1"/>
    </xf>
    <xf numFmtId="167" fontId="6" fillId="2" borderId="9" xfId="0" applyNumberFormat="1" applyFont="1" applyFill="1" applyBorder="1" applyAlignment="1">
      <alignment horizontal="right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19" fillId="5" borderId="9" xfId="5" applyFont="1" applyFill="1" applyBorder="1" applyAlignment="1">
      <alignment horizontal="center" vertical="center" wrapText="1"/>
    </xf>
    <xf numFmtId="167" fontId="19" fillId="5" borderId="9" xfId="5" applyNumberFormat="1" applyFont="1" applyFill="1" applyBorder="1" applyAlignment="1">
      <alignment horizontal="right" vertical="center" wrapText="1"/>
    </xf>
    <xf numFmtId="167" fontId="6" fillId="4" borderId="9" xfId="0" applyNumberFormat="1" applyFont="1" applyFill="1" applyBorder="1" applyAlignment="1">
      <alignment horizontal="right" vertical="center" wrapText="1"/>
    </xf>
    <xf numFmtId="166" fontId="6" fillId="4" borderId="9" xfId="0" applyNumberFormat="1" applyFont="1" applyFill="1" applyBorder="1" applyAlignment="1">
      <alignment horizontal="right" vertical="center"/>
    </xf>
    <xf numFmtId="43" fontId="6" fillId="0" borderId="69" xfId="0" applyNumberFormat="1" applyFont="1" applyFill="1" applyBorder="1" applyAlignment="1">
      <alignment horizontal="center" vertical="center" wrapText="1"/>
    </xf>
    <xf numFmtId="43" fontId="6" fillId="0" borderId="64" xfId="0" applyNumberFormat="1" applyFont="1" applyFill="1" applyBorder="1" applyAlignment="1">
      <alignment horizontal="center" vertical="center" wrapText="1"/>
    </xf>
    <xf numFmtId="165" fontId="13" fillId="0" borderId="75" xfId="3" applyNumberFormat="1" applyFont="1" applyFill="1" applyBorder="1" applyAlignment="1">
      <alignment vertical="center" wrapText="1"/>
    </xf>
    <xf numFmtId="0" fontId="6" fillId="0" borderId="66" xfId="0" applyFont="1" applyFill="1" applyBorder="1" applyAlignment="1">
      <alignment horizontal="center" vertical="center" wrapText="1"/>
    </xf>
    <xf numFmtId="165" fontId="13" fillId="0" borderId="76" xfId="3" applyNumberFormat="1" applyFont="1" applyFill="1" applyBorder="1" applyAlignment="1">
      <alignment horizontal="right" vertical="center" wrapText="1"/>
    </xf>
    <xf numFmtId="0" fontId="10" fillId="0" borderId="9" xfId="3" applyFont="1" applyFill="1" applyBorder="1" applyAlignment="1">
      <alignment horizontal="center" vertical="center" wrapText="1"/>
    </xf>
    <xf numFmtId="43" fontId="6" fillId="0" borderId="73" xfId="0" applyNumberFormat="1" applyFont="1" applyFill="1" applyBorder="1" applyAlignment="1">
      <alignment horizontal="center" vertical="center" wrapText="1"/>
    </xf>
    <xf numFmtId="43" fontId="6" fillId="0" borderId="21" xfId="0" applyNumberFormat="1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vertical="center" wrapText="1"/>
    </xf>
    <xf numFmtId="164" fontId="7" fillId="2" borderId="75" xfId="6" applyFont="1" applyFill="1" applyBorder="1" applyAlignment="1" applyProtection="1">
      <alignment horizontal="left" vertical="center" wrapText="1"/>
    </xf>
    <xf numFmtId="44" fontId="6" fillId="0" borderId="76" xfId="0" applyNumberFormat="1" applyFont="1" applyFill="1" applyBorder="1" applyAlignment="1">
      <alignment horizontal="left" vertical="center" wrapText="1"/>
    </xf>
    <xf numFmtId="44" fontId="8" fillId="0" borderId="74" xfId="0" applyNumberFormat="1" applyFont="1" applyFill="1" applyBorder="1" applyAlignment="1">
      <alignment horizontal="left" vertical="center" wrapText="1"/>
    </xf>
    <xf numFmtId="44" fontId="8" fillId="0" borderId="9" xfId="0" applyNumberFormat="1" applyFont="1" applyFill="1" applyBorder="1" applyAlignment="1">
      <alignment vertical="center" wrapText="1"/>
    </xf>
    <xf numFmtId="164" fontId="6" fillId="0" borderId="0" xfId="6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64" fontId="6" fillId="0" borderId="0" xfId="6" applyFont="1" applyFill="1" applyAlignment="1">
      <alignment horizontal="center" vertical="center" wrapText="1"/>
    </xf>
    <xf numFmtId="0" fontId="6" fillId="0" borderId="68" xfId="5" applyFont="1" applyFill="1" applyBorder="1" applyAlignment="1">
      <alignment vertical="center" wrapText="1"/>
    </xf>
    <xf numFmtId="0" fontId="7" fillId="0" borderId="68" xfId="5" applyFont="1" applyFill="1" applyBorder="1" applyAlignment="1">
      <alignment horizontal="center" vertical="center" wrapText="1"/>
    </xf>
    <xf numFmtId="164" fontId="7" fillId="2" borderId="68" xfId="6" applyFont="1" applyFill="1" applyBorder="1" applyAlignment="1" applyProtection="1">
      <alignment horizontal="center" vertical="center" wrapText="1"/>
    </xf>
    <xf numFmtId="43" fontId="6" fillId="0" borderId="68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164" fontId="15" fillId="0" borderId="0" xfId="6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64" fontId="15" fillId="0" borderId="0" xfId="6" applyFill="1" applyAlignment="1">
      <alignment vertical="center" wrapText="1"/>
    </xf>
    <xf numFmtId="0" fontId="6" fillId="0" borderId="0" xfId="7" applyFont="1" applyFill="1" applyAlignment="1">
      <alignment horizontal="center" vertical="center"/>
    </xf>
    <xf numFmtId="0" fontId="6" fillId="0" borderId="0" xfId="7" applyFont="1" applyFill="1" applyAlignment="1">
      <alignment horizontal="left" vertical="center" wrapText="1"/>
    </xf>
    <xf numFmtId="0" fontId="6" fillId="0" borderId="0" xfId="7" applyFont="1" applyFill="1"/>
    <xf numFmtId="0" fontId="6" fillId="0" borderId="0" xfId="7" applyFont="1" applyFill="1" applyBorder="1" applyAlignment="1">
      <alignment horizontal="center" vertical="center"/>
    </xf>
    <xf numFmtId="44" fontId="6" fillId="2" borderId="71" xfId="14" applyFont="1" applyFill="1" applyBorder="1" applyAlignment="1" applyProtection="1">
      <alignment horizontal="center" vertical="center" wrapText="1"/>
    </xf>
    <xf numFmtId="44" fontId="6" fillId="0" borderId="0" xfId="14" applyFont="1" applyFill="1" applyBorder="1" applyAlignment="1" applyProtection="1">
      <alignment horizontal="center" vertical="center" wrapText="1"/>
    </xf>
    <xf numFmtId="44" fontId="6" fillId="0" borderId="0" xfId="14" applyFont="1" applyFill="1" applyBorder="1" applyAlignment="1">
      <alignment horizontal="center" vertical="center" wrapText="1"/>
    </xf>
    <xf numFmtId="0" fontId="6" fillId="0" borderId="0" xfId="7" applyFont="1" applyFill="1" applyBorder="1"/>
    <xf numFmtId="0" fontId="6" fillId="5" borderId="64" xfId="0" applyFont="1" applyFill="1" applyBorder="1" applyAlignment="1">
      <alignment horizontal="left" vertical="center" wrapText="1"/>
    </xf>
    <xf numFmtId="0" fontId="40" fillId="0" borderId="0" xfId="0" applyFont="1" applyBorder="1" applyAlignment="1">
      <alignment vertical="center" wrapText="1"/>
    </xf>
    <xf numFmtId="0" fontId="19" fillId="0" borderId="0" xfId="0" applyFont="1" applyBorder="1"/>
    <xf numFmtId="0" fontId="6" fillId="0" borderId="66" xfId="0" applyFont="1" applyFill="1" applyBorder="1" applyAlignment="1">
      <alignment horizontal="center" vertical="center"/>
    </xf>
    <xf numFmtId="0" fontId="6" fillId="0" borderId="78" xfId="13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44" fontId="6" fillId="0" borderId="0" xfId="14" applyFont="1" applyFill="1" applyBorder="1" applyAlignment="1">
      <alignment horizontal="center" vertical="center"/>
    </xf>
    <xf numFmtId="0" fontId="6" fillId="0" borderId="0" xfId="7" applyFont="1" applyFill="1" applyBorder="1" applyAlignment="1">
      <alignment horizontal="left" vertical="center" wrapText="1"/>
    </xf>
    <xf numFmtId="44" fontId="8" fillId="0" borderId="0" xfId="14" applyFont="1" applyFill="1" applyBorder="1" applyAlignment="1" applyProtection="1">
      <alignment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164" fontId="6" fillId="0" borderId="60" xfId="6" applyFont="1" applyFill="1" applyBorder="1" applyAlignment="1" applyProtection="1">
      <alignment horizontal="right" vertical="center" wrapText="1"/>
    </xf>
    <xf numFmtId="0" fontId="6" fillId="5" borderId="1" xfId="3" applyFont="1" applyFill="1" applyBorder="1" applyAlignment="1">
      <alignment horizontal="center" vertical="center" wrapText="1"/>
    </xf>
    <xf numFmtId="44" fontId="6" fillId="0" borderId="9" xfId="0" applyNumberFormat="1" applyFont="1" applyFill="1" applyBorder="1" applyAlignment="1">
      <alignment horizontal="left" vertical="center" wrapText="1"/>
    </xf>
    <xf numFmtId="44" fontId="8" fillId="0" borderId="9" xfId="0" applyNumberFormat="1" applyFont="1" applyFill="1" applyBorder="1" applyAlignment="1">
      <alignment horizontal="left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41" fillId="0" borderId="0" xfId="0" applyFont="1"/>
    <xf numFmtId="0" fontId="14" fillId="0" borderId="0" xfId="13" applyFont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44" fontId="6" fillId="2" borderId="79" xfId="14" applyFont="1" applyFill="1" applyBorder="1" applyAlignment="1" applyProtection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164" fontId="6" fillId="0" borderId="30" xfId="6" applyFont="1" applyBorder="1" applyAlignment="1">
      <alignment horizontal="center" vertical="center" wrapText="1"/>
    </xf>
    <xf numFmtId="164" fontId="6" fillId="2" borderId="66" xfId="6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vertical="center"/>
    </xf>
    <xf numFmtId="164" fontId="6" fillId="4" borderId="76" xfId="6" applyFont="1" applyFill="1" applyBorder="1" applyAlignment="1" applyProtection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vertical="center"/>
    </xf>
    <xf numFmtId="0" fontId="7" fillId="0" borderId="85" xfId="0" applyFont="1" applyFill="1" applyBorder="1" applyAlignment="1">
      <alignment horizontal="center" vertical="center" wrapText="1"/>
    </xf>
    <xf numFmtId="0" fontId="7" fillId="0" borderId="88" xfId="0" applyFont="1" applyFill="1" applyBorder="1" applyAlignment="1">
      <alignment horizontal="center" vertical="center" wrapText="1"/>
    </xf>
    <xf numFmtId="43" fontId="33" fillId="5" borderId="61" xfId="0" applyNumberFormat="1" applyFont="1" applyFill="1" applyBorder="1" applyAlignment="1">
      <alignment horizontal="center" vertical="center" wrapText="1"/>
    </xf>
    <xf numFmtId="43" fontId="33" fillId="5" borderId="9" xfId="0" applyNumberFormat="1" applyFont="1" applyFill="1" applyBorder="1" applyAlignment="1">
      <alignment horizontal="center" vertical="center" wrapText="1"/>
    </xf>
    <xf numFmtId="164" fontId="6" fillId="2" borderId="4" xfId="6" applyFont="1" applyFill="1" applyBorder="1" applyAlignment="1">
      <alignment horizontal="right" vertical="center" wrapText="1"/>
    </xf>
    <xf numFmtId="0" fontId="6" fillId="0" borderId="85" xfId="0" applyFont="1" applyFill="1" applyBorder="1" applyAlignment="1">
      <alignment horizontal="center" vertical="center" wrapText="1"/>
    </xf>
    <xf numFmtId="0" fontId="6" fillId="0" borderId="88" xfId="0" applyFont="1" applyFill="1" applyBorder="1" applyAlignment="1">
      <alignment horizontal="center" vertical="center" wrapText="1"/>
    </xf>
    <xf numFmtId="164" fontId="8" fillId="0" borderId="31" xfId="6" applyFont="1" applyFill="1" applyBorder="1" applyAlignment="1">
      <alignment vertical="center" wrapText="1"/>
    </xf>
    <xf numFmtId="164" fontId="6" fillId="2" borderId="21" xfId="6" applyFont="1" applyFill="1" applyBorder="1" applyAlignment="1" applyProtection="1">
      <alignment horizontal="right" vertical="center" wrapText="1"/>
    </xf>
    <xf numFmtId="0" fontId="20" fillId="0" borderId="0" xfId="0" applyFont="1" applyBorder="1" applyAlignment="1">
      <alignment horizontal="left" vertical="center"/>
    </xf>
    <xf numFmtId="164" fontId="6" fillId="5" borderId="82" xfId="6" applyFont="1" applyFill="1" applyBorder="1" applyAlignment="1">
      <alignment vertical="center" wrapText="1"/>
    </xf>
    <xf numFmtId="0" fontId="6" fillId="5" borderId="94" xfId="7" applyFont="1" applyFill="1" applyBorder="1" applyAlignment="1">
      <alignment horizontal="center" vertical="center"/>
    </xf>
    <xf numFmtId="0" fontId="6" fillId="5" borderId="94" xfId="0" applyFont="1" applyFill="1" applyBorder="1" applyAlignment="1">
      <alignment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6" fillId="0" borderId="95" xfId="0" applyFont="1" applyFill="1" applyBorder="1" applyAlignment="1">
      <alignment horizontal="left" vertical="center" wrapText="1"/>
    </xf>
    <xf numFmtId="0" fontId="6" fillId="0" borderId="0" xfId="13" applyFont="1" applyFill="1" applyBorder="1" applyAlignment="1">
      <alignment horizontal="left" vertical="center" wrapText="1"/>
    </xf>
    <xf numFmtId="0" fontId="7" fillId="0" borderId="95" xfId="3" applyFont="1" applyFill="1" applyBorder="1" applyAlignment="1">
      <alignment horizontal="center" vertical="center" wrapText="1"/>
    </xf>
    <xf numFmtId="165" fontId="6" fillId="2" borderId="95" xfId="3" applyNumberFormat="1" applyFont="1" applyFill="1" applyBorder="1" applyAlignment="1">
      <alignment horizontal="right" vertical="center" wrapText="1"/>
    </xf>
    <xf numFmtId="165" fontId="7" fillId="0" borderId="95" xfId="3" applyNumberFormat="1" applyFont="1" applyFill="1" applyBorder="1" applyAlignment="1">
      <alignment horizontal="center" vertical="center" wrapText="1"/>
    </xf>
    <xf numFmtId="0" fontId="7" fillId="0" borderId="95" xfId="3" applyFont="1" applyFill="1" applyBorder="1" applyAlignment="1">
      <alignment vertical="center" wrapText="1"/>
    </xf>
    <xf numFmtId="165" fontId="6" fillId="2" borderId="95" xfId="6" applyNumberFormat="1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44" fontId="6" fillId="0" borderId="11" xfId="7" applyNumberFormat="1" applyFont="1" applyBorder="1" applyAlignment="1">
      <alignment horizontal="center" vertical="center"/>
    </xf>
    <xf numFmtId="9" fontId="6" fillId="0" borderId="11" xfId="14" applyNumberFormat="1" applyFont="1" applyBorder="1" applyAlignment="1">
      <alignment horizontal="center" vertical="center"/>
    </xf>
    <xf numFmtId="0" fontId="6" fillId="0" borderId="81" xfId="13" applyFont="1" applyBorder="1" applyAlignment="1">
      <alignment horizontal="left" vertical="center" wrapText="1"/>
    </xf>
    <xf numFmtId="0" fontId="6" fillId="0" borderId="90" xfId="13" applyFont="1" applyFill="1" applyBorder="1" applyAlignment="1">
      <alignment horizontal="center" vertical="center" wrapText="1"/>
    </xf>
    <xf numFmtId="0" fontId="6" fillId="0" borderId="88" xfId="13" applyFont="1" applyFill="1" applyBorder="1" applyAlignment="1">
      <alignment horizontal="center" vertical="center" wrapText="1"/>
    </xf>
    <xf numFmtId="44" fontId="6" fillId="0" borderId="81" xfId="14" applyFont="1" applyBorder="1" applyAlignment="1">
      <alignment horizontal="center" vertical="center" wrapText="1"/>
    </xf>
    <xf numFmtId="43" fontId="6" fillId="0" borderId="81" xfId="0" applyNumberFormat="1" applyFont="1" applyFill="1" applyBorder="1" applyAlignment="1">
      <alignment horizontal="left" vertical="center" wrapText="1"/>
    </xf>
    <xf numFmtId="0" fontId="6" fillId="5" borderId="88" xfId="0" applyFont="1" applyFill="1" applyBorder="1" applyAlignment="1">
      <alignment horizontal="left" vertical="center" wrapText="1"/>
    </xf>
    <xf numFmtId="0" fontId="6" fillId="0" borderId="95" xfId="0" applyFont="1" applyFill="1" applyBorder="1" applyAlignment="1">
      <alignment horizontal="center" vertical="center" wrapText="1"/>
    </xf>
    <xf numFmtId="164" fontId="6" fillId="2" borderId="85" xfId="6" applyFont="1" applyFill="1" applyBorder="1" applyAlignment="1" applyProtection="1">
      <alignment horizontal="right" vertical="center" wrapText="1"/>
    </xf>
    <xf numFmtId="0" fontId="6" fillId="0" borderId="95" xfId="3" applyFont="1" applyFill="1" applyBorder="1" applyAlignment="1">
      <alignment horizontal="left" vertical="center" wrapText="1"/>
    </xf>
    <xf numFmtId="0" fontId="28" fillId="0" borderId="95" xfId="3" applyFont="1" applyFill="1" applyBorder="1" applyAlignment="1">
      <alignment vertical="center" wrapText="1"/>
    </xf>
    <xf numFmtId="0" fontId="28" fillId="0" borderId="95" xfId="3" applyFont="1" applyFill="1" applyBorder="1" applyAlignment="1">
      <alignment horizontal="center" vertical="center" wrapText="1"/>
    </xf>
    <xf numFmtId="164" fontId="28" fillId="0" borderId="9" xfId="6" applyFont="1" applyFill="1" applyBorder="1" applyAlignment="1">
      <alignment horizontal="center" vertical="center" wrapText="1"/>
    </xf>
    <xf numFmtId="164" fontId="6" fillId="5" borderId="9" xfId="6" applyNumberFormat="1" applyFont="1" applyFill="1" applyBorder="1" applyAlignment="1" applyProtection="1">
      <alignment vertical="center"/>
    </xf>
    <xf numFmtId="0" fontId="7" fillId="0" borderId="9" xfId="0" applyNumberFormat="1" applyFont="1" applyFill="1" applyBorder="1" applyAlignment="1">
      <alignment vertical="center" wrapText="1"/>
    </xf>
    <xf numFmtId="164" fontId="28" fillId="0" borderId="9" xfId="6" applyNumberFormat="1" applyFont="1" applyFill="1" applyBorder="1" applyAlignment="1" applyProtection="1">
      <alignment vertical="center"/>
    </xf>
    <xf numFmtId="0" fontId="7" fillId="0" borderId="95" xfId="0" applyFont="1" applyFill="1" applyBorder="1" applyAlignment="1">
      <alignment horizontal="left" vertical="center"/>
    </xf>
    <xf numFmtId="0" fontId="6" fillId="0" borderId="95" xfId="0" applyFont="1" applyFill="1" applyBorder="1" applyAlignment="1">
      <alignment horizontal="center" vertical="center"/>
    </xf>
    <xf numFmtId="164" fontId="6" fillId="2" borderId="85" xfId="6" applyFont="1" applyFill="1" applyBorder="1" applyAlignment="1" applyProtection="1">
      <alignment horizontal="right" vertical="center"/>
    </xf>
    <xf numFmtId="9" fontId="6" fillId="0" borderId="9" xfId="14" applyNumberFormat="1" applyFont="1" applyBorder="1" applyAlignment="1">
      <alignment horizontal="center" vertical="center"/>
    </xf>
    <xf numFmtId="0" fontId="6" fillId="0" borderId="86" xfId="13" applyFont="1" applyFill="1" applyBorder="1" applyAlignment="1">
      <alignment wrapText="1"/>
    </xf>
    <xf numFmtId="44" fontId="6" fillId="2" borderId="83" xfId="14" applyFont="1" applyFill="1" applyBorder="1" applyAlignment="1" applyProtection="1">
      <alignment horizontal="center" vertical="center" wrapText="1"/>
    </xf>
    <xf numFmtId="0" fontId="6" fillId="0" borderId="95" xfId="3" applyFont="1" applyFill="1" applyBorder="1" applyAlignment="1">
      <alignment horizontal="center" vertical="center" wrapText="1"/>
    </xf>
    <xf numFmtId="165" fontId="6" fillId="0" borderId="95" xfId="3" applyNumberFormat="1" applyFont="1" applyFill="1" applyBorder="1" applyAlignment="1">
      <alignment horizontal="center" vertical="center" wrapText="1"/>
    </xf>
    <xf numFmtId="0" fontId="6" fillId="5" borderId="95" xfId="0" applyFont="1" applyFill="1" applyBorder="1" applyAlignment="1">
      <alignment horizontal="center" vertical="center" wrapText="1"/>
    </xf>
    <xf numFmtId="164" fontId="21" fillId="0" borderId="9" xfId="6" applyFont="1" applyBorder="1" applyAlignment="1">
      <alignment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7" fillId="0" borderId="85" xfId="5" applyFont="1" applyFill="1" applyBorder="1" applyAlignment="1">
      <alignment vertical="center" wrapText="1"/>
    </xf>
    <xf numFmtId="0" fontId="6" fillId="0" borderId="9" xfId="5" applyFont="1" applyFill="1" applyBorder="1" applyAlignment="1">
      <alignment horizontal="center" vertical="center" wrapText="1"/>
    </xf>
    <xf numFmtId="0" fontId="6" fillId="0" borderId="88" xfId="5" applyFont="1" applyFill="1" applyBorder="1" applyAlignment="1">
      <alignment horizontal="center" vertical="center" wrapText="1"/>
    </xf>
    <xf numFmtId="0" fontId="6" fillId="2" borderId="34" xfId="3" applyFont="1" applyFill="1" applyBorder="1" applyAlignment="1">
      <alignment vertical="center" wrapText="1"/>
    </xf>
    <xf numFmtId="0" fontId="6" fillId="0" borderId="34" xfId="3" applyFont="1" applyFill="1" applyBorder="1" applyAlignment="1">
      <alignment horizontal="center" vertical="center" wrapText="1"/>
    </xf>
    <xf numFmtId="164" fontId="6" fillId="2" borderId="72" xfId="6" applyFont="1" applyFill="1" applyBorder="1" applyAlignment="1" applyProtection="1">
      <alignment horizontal="center" vertical="center" wrapText="1"/>
    </xf>
    <xf numFmtId="0" fontId="28" fillId="5" borderId="9" xfId="7" applyFont="1" applyFill="1" applyBorder="1" applyAlignment="1">
      <alignment horizontal="center" vertical="center"/>
    </xf>
    <xf numFmtId="0" fontId="9" fillId="0" borderId="85" xfId="0" applyFont="1" applyFill="1" applyBorder="1" applyAlignment="1">
      <alignment horizontal="center" vertical="center" wrapText="1"/>
    </xf>
    <xf numFmtId="9" fontId="6" fillId="0" borderId="9" xfId="6" applyNumberFormat="1" applyFont="1" applyFill="1" applyBorder="1" applyAlignment="1" applyProtection="1">
      <alignment horizontal="center" vertical="center" wrapText="1"/>
    </xf>
    <xf numFmtId="165" fontId="7" fillId="0" borderId="88" xfId="3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7" fillId="0" borderId="88" xfId="0" applyFont="1" applyFill="1" applyBorder="1" applyAlignment="1">
      <alignment vertical="center" wrapText="1"/>
    </xf>
    <xf numFmtId="49" fontId="7" fillId="0" borderId="88" xfId="0" applyNumberFormat="1" applyFont="1" applyFill="1" applyBorder="1" applyAlignment="1">
      <alignment horizontal="left" vertical="center" wrapText="1"/>
    </xf>
    <xf numFmtId="164" fontId="7" fillId="2" borderId="90" xfId="6" applyFont="1" applyFill="1" applyBorder="1" applyAlignment="1" applyProtection="1">
      <alignment horizontal="left" vertical="center" wrapText="1"/>
    </xf>
    <xf numFmtId="44" fontId="6" fillId="0" borderId="96" xfId="0" applyNumberFormat="1" applyFont="1" applyFill="1" applyBorder="1" applyAlignment="1">
      <alignment vertical="center"/>
    </xf>
    <xf numFmtId="44" fontId="6" fillId="0" borderId="97" xfId="0" applyNumberFormat="1" applyFont="1" applyFill="1" applyBorder="1" applyAlignment="1">
      <alignment horizontal="left" vertical="center" wrapText="1"/>
    </xf>
    <xf numFmtId="43" fontId="6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Border="1"/>
    <xf numFmtId="44" fontId="8" fillId="2" borderId="91" xfId="14" applyFont="1" applyFill="1" applyBorder="1" applyAlignment="1" applyProtection="1">
      <alignment vertical="center" wrapText="1"/>
    </xf>
    <xf numFmtId="0" fontId="43" fillId="0" borderId="9" xfId="0" applyFont="1" applyFill="1" applyBorder="1" applyAlignment="1">
      <alignment horizontal="left" vertical="center" wrapText="1"/>
    </xf>
    <xf numFmtId="1" fontId="6" fillId="0" borderId="93" xfId="0" applyNumberFormat="1" applyFont="1" applyFill="1" applyBorder="1" applyAlignment="1">
      <alignment horizontal="center" vertical="center" wrapText="1"/>
    </xf>
    <xf numFmtId="164" fontId="6" fillId="5" borderId="9" xfId="6" applyFont="1" applyFill="1" applyBorder="1" applyAlignment="1">
      <alignment horizontal="right" vertical="center" wrapText="1"/>
    </xf>
    <xf numFmtId="8" fontId="6" fillId="5" borderId="9" xfId="6" applyNumberFormat="1" applyFont="1" applyFill="1" applyBorder="1" applyAlignment="1">
      <alignment vertical="center" wrapText="1"/>
    </xf>
    <xf numFmtId="8" fontId="6" fillId="5" borderId="9" xfId="5" applyNumberFormat="1" applyFont="1" applyFill="1" applyBorder="1" applyAlignment="1">
      <alignment vertical="center"/>
    </xf>
    <xf numFmtId="164" fontId="6" fillId="2" borderId="9" xfId="6" applyFont="1" applyFill="1" applyBorder="1" applyAlignment="1" applyProtection="1">
      <alignment vertical="center" wrapText="1"/>
    </xf>
    <xf numFmtId="44" fontId="6" fillId="5" borderId="9" xfId="14" applyFont="1" applyFill="1" applyBorder="1" applyAlignment="1">
      <alignment vertical="center"/>
    </xf>
    <xf numFmtId="164" fontId="6" fillId="4" borderId="9" xfId="6" applyNumberFormat="1" applyFont="1" applyFill="1" applyBorder="1" applyAlignment="1" applyProtection="1">
      <alignment vertical="center" wrapText="1"/>
    </xf>
    <xf numFmtId="44" fontId="6" fillId="0" borderId="0" xfId="14" applyFont="1" applyFill="1" applyBorder="1" applyAlignment="1">
      <alignment vertical="center"/>
    </xf>
    <xf numFmtId="0" fontId="6" fillId="0" borderId="0" xfId="7" applyFont="1" applyFill="1" applyAlignment="1">
      <alignment vertical="center"/>
    </xf>
    <xf numFmtId="0" fontId="0" fillId="0" borderId="0" xfId="0" applyBorder="1" applyAlignment="1"/>
    <xf numFmtId="8" fontId="6" fillId="5" borderId="9" xfId="14" applyNumberFormat="1" applyFont="1" applyFill="1" applyBorder="1" applyAlignment="1">
      <alignment vertical="center"/>
    </xf>
    <xf numFmtId="0" fontId="22" fillId="5" borderId="0" xfId="0" applyFont="1" applyFill="1" applyBorder="1" applyAlignment="1">
      <alignment horizontal="center" vertical="center" wrapText="1"/>
    </xf>
    <xf numFmtId="0" fontId="12" fillId="5" borderId="98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" fontId="6" fillId="5" borderId="9" xfId="0" applyNumberFormat="1" applyFont="1" applyFill="1" applyBorder="1" applyAlignment="1">
      <alignment horizontal="center" vertical="center" wrapText="1"/>
    </xf>
    <xf numFmtId="1" fontId="6" fillId="0" borderId="93" xfId="0" applyNumberFormat="1" applyFont="1" applyFill="1" applyBorder="1" applyAlignment="1">
      <alignment horizontal="center" vertical="center" wrapText="1"/>
    </xf>
    <xf numFmtId="0" fontId="20" fillId="0" borderId="0" xfId="13" applyFont="1" applyBorder="1" applyAlignment="1">
      <alignment vertical="center" wrapText="1"/>
    </xf>
    <xf numFmtId="0" fontId="42" fillId="0" borderId="0" xfId="13" applyFont="1" applyBorder="1" applyAlignment="1">
      <alignment vertical="center" wrapText="1"/>
    </xf>
    <xf numFmtId="43" fontId="6" fillId="0" borderId="9" xfId="6" applyNumberFormat="1" applyFont="1" applyFill="1" applyBorder="1" applyAlignment="1" applyProtection="1">
      <alignment horizontal="center" vertical="center" wrapText="1"/>
    </xf>
    <xf numFmtId="9" fontId="6" fillId="0" borderId="9" xfId="0" applyNumberFormat="1" applyFont="1" applyFill="1" applyBorder="1" applyAlignment="1">
      <alignment horizontal="center" vertical="center"/>
    </xf>
    <xf numFmtId="165" fontId="7" fillId="0" borderId="87" xfId="3" applyNumberFormat="1" applyFont="1" applyFill="1" applyBorder="1" applyAlignment="1">
      <alignment horizontal="center" vertical="center" wrapText="1"/>
    </xf>
    <xf numFmtId="164" fontId="20" fillId="0" borderId="0" xfId="6" applyFont="1" applyBorder="1" applyAlignment="1">
      <alignment horizontal="center" vertical="center" wrapText="1"/>
    </xf>
    <xf numFmtId="164" fontId="20" fillId="0" borderId="23" xfId="6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9" fontId="6" fillId="2" borderId="9" xfId="6" applyNumberFormat="1" applyFont="1" applyFill="1" applyBorder="1" applyAlignment="1" applyProtection="1">
      <alignment horizontal="center" vertical="center" wrapText="1"/>
    </xf>
    <xf numFmtId="9" fontId="6" fillId="0" borderId="9" xfId="6" applyNumberFormat="1" applyFont="1" applyBorder="1" applyAlignment="1">
      <alignment horizontal="center" vertical="center"/>
    </xf>
    <xf numFmtId="0" fontId="10" fillId="0" borderId="95" xfId="3" applyFont="1" applyFill="1" applyBorder="1" applyAlignment="1">
      <alignment horizontal="center" vertical="center" wrapText="1"/>
    </xf>
    <xf numFmtId="164" fontId="6" fillId="0" borderId="1" xfId="6" applyFont="1" applyFill="1" applyBorder="1" applyAlignment="1">
      <alignment horizontal="center" vertical="center" wrapText="1"/>
    </xf>
    <xf numFmtId="9" fontId="6" fillId="0" borderId="9" xfId="6" applyNumberFormat="1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9" fontId="6" fillId="0" borderId="18" xfId="0" applyNumberFormat="1" applyFont="1" applyFill="1" applyBorder="1" applyAlignment="1">
      <alignment horizontal="center" vertical="center" wrapText="1"/>
    </xf>
    <xf numFmtId="164" fontId="6" fillId="0" borderId="95" xfId="6" applyFont="1" applyFill="1" applyBorder="1" applyAlignment="1" applyProtection="1">
      <alignment horizontal="center" vertical="center" wrapText="1"/>
    </xf>
    <xf numFmtId="164" fontId="6" fillId="0" borderId="95" xfId="6" applyFont="1" applyBorder="1" applyAlignment="1">
      <alignment horizontal="center" vertical="center" wrapText="1"/>
    </xf>
    <xf numFmtId="9" fontId="6" fillId="0" borderId="5" xfId="6" applyNumberFormat="1" applyFont="1" applyFill="1" applyBorder="1" applyAlignment="1" applyProtection="1">
      <alignment horizontal="center" vertical="center" wrapText="1"/>
    </xf>
    <xf numFmtId="0" fontId="6" fillId="0" borderId="85" xfId="0" applyFont="1" applyFill="1" applyBorder="1" applyAlignment="1">
      <alignment horizontal="center" vertical="center"/>
    </xf>
    <xf numFmtId="164" fontId="6" fillId="2" borderId="95" xfId="6" applyFont="1" applyFill="1" applyBorder="1" applyAlignment="1" applyProtection="1">
      <alignment vertical="center"/>
    </xf>
    <xf numFmtId="164" fontId="6" fillId="0" borderId="95" xfId="6" applyFont="1" applyFill="1" applyBorder="1" applyAlignment="1">
      <alignment horizontal="center" vertical="center"/>
    </xf>
    <xf numFmtId="44" fontId="8" fillId="0" borderId="24" xfId="0" applyNumberFormat="1" applyFont="1" applyFill="1" applyBorder="1" applyAlignment="1">
      <alignment vertical="center"/>
    </xf>
    <xf numFmtId="44" fontId="6" fillId="0" borderId="95" xfId="0" applyNumberFormat="1" applyFont="1" applyFill="1" applyBorder="1" applyAlignment="1">
      <alignment vertical="center"/>
    </xf>
    <xf numFmtId="9" fontId="6" fillId="0" borderId="66" xfId="6" applyNumberFormat="1" applyFont="1" applyFill="1" applyBorder="1" applyAlignment="1" applyProtection="1">
      <alignment horizontal="center" vertical="center"/>
    </xf>
    <xf numFmtId="44" fontId="6" fillId="0" borderId="9" xfId="6" applyNumberFormat="1" applyFont="1" applyFill="1" applyBorder="1" applyAlignment="1" applyProtection="1">
      <alignment horizontal="center" vertical="center"/>
    </xf>
    <xf numFmtId="9" fontId="7" fillId="0" borderId="1" xfId="3" applyNumberFormat="1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10" fillId="0" borderId="8" xfId="3" applyFont="1" applyFill="1" applyBorder="1" applyAlignment="1">
      <alignment horizontal="center" vertical="center" wrapText="1"/>
    </xf>
    <xf numFmtId="165" fontId="6" fillId="0" borderId="57" xfId="0" applyNumberFormat="1" applyFont="1" applyFill="1" applyBorder="1" applyAlignment="1">
      <alignment vertical="center"/>
    </xf>
    <xf numFmtId="0" fontId="6" fillId="2" borderId="95" xfId="0" applyFont="1" applyFill="1" applyBorder="1" applyAlignment="1">
      <alignment horizontal="center" vertical="center" wrapText="1"/>
    </xf>
    <xf numFmtId="165" fontId="6" fillId="4" borderId="95" xfId="6" applyNumberFormat="1" applyFont="1" applyFill="1" applyBorder="1" applyAlignment="1" applyProtection="1">
      <alignment horizontal="right" vertical="center" wrapText="1"/>
    </xf>
    <xf numFmtId="165" fontId="6" fillId="4" borderId="95" xfId="0" applyNumberFormat="1" applyFont="1" applyFill="1" applyBorder="1" applyAlignment="1">
      <alignment horizontal="right" vertical="center" wrapText="1"/>
    </xf>
    <xf numFmtId="165" fontId="6" fillId="2" borderId="95" xfId="0" applyNumberFormat="1" applyFont="1" applyFill="1" applyBorder="1" applyAlignment="1">
      <alignment horizontal="right" vertical="center" wrapText="1"/>
    </xf>
    <xf numFmtId="164" fontId="6" fillId="2" borderId="95" xfId="6" applyFont="1" applyFill="1" applyBorder="1" applyAlignment="1" applyProtection="1">
      <alignment horizontal="right" vertical="center" wrapText="1"/>
    </xf>
    <xf numFmtId="43" fontId="6" fillId="0" borderId="98" xfId="0" applyNumberFormat="1" applyFont="1" applyFill="1" applyBorder="1" applyAlignment="1">
      <alignment horizontal="left" vertical="center" wrapText="1"/>
    </xf>
    <xf numFmtId="0" fontId="6" fillId="0" borderId="98" xfId="0" applyFont="1" applyFill="1" applyBorder="1" applyAlignment="1">
      <alignment horizontal="center" vertical="center" wrapText="1"/>
    </xf>
    <xf numFmtId="164" fontId="6" fillId="0" borderId="66" xfId="6" applyFont="1" applyFill="1" applyBorder="1" applyAlignment="1">
      <alignment vertical="center"/>
    </xf>
    <xf numFmtId="0" fontId="28" fillId="5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8" fillId="5" borderId="11" xfId="3" applyFont="1" applyFill="1" applyBorder="1" applyAlignment="1">
      <alignment horizontal="center" vertical="center" wrapText="1"/>
    </xf>
    <xf numFmtId="0" fontId="28" fillId="5" borderId="29" xfId="0" applyFont="1" applyFill="1" applyBorder="1" applyAlignment="1">
      <alignment horizontal="center" vertical="center" wrapText="1"/>
    </xf>
    <xf numFmtId="164" fontId="6" fillId="2" borderId="95" xfId="6" applyFont="1" applyFill="1" applyBorder="1" applyAlignment="1" applyProtection="1">
      <alignment horizontal="center" vertical="center" wrapText="1"/>
    </xf>
    <xf numFmtId="164" fontId="6" fillId="0" borderId="95" xfId="6" applyFont="1" applyFill="1" applyBorder="1" applyAlignment="1">
      <alignment vertical="center"/>
    </xf>
    <xf numFmtId="164" fontId="6" fillId="4" borderId="95" xfId="6" applyFont="1" applyFill="1" applyBorder="1" applyAlignment="1" applyProtection="1">
      <alignment horizontal="center" vertical="center" wrapText="1"/>
    </xf>
    <xf numFmtId="9" fontId="6" fillId="0" borderId="47" xfId="6" applyNumberFormat="1" applyFont="1" applyFill="1" applyBorder="1" applyAlignment="1">
      <alignment horizontal="center" vertical="center"/>
    </xf>
    <xf numFmtId="44" fontId="19" fillId="0" borderId="9" xfId="9" applyNumberFormat="1" applyFont="1" applyFill="1" applyBorder="1" applyAlignment="1" applyProtection="1">
      <alignment horizontal="center" vertical="center" wrapText="1"/>
    </xf>
    <xf numFmtId="0" fontId="6" fillId="0" borderId="0" xfId="5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/>
    </xf>
    <xf numFmtId="44" fontId="6" fillId="0" borderId="66" xfId="14" applyFont="1" applyBorder="1" applyAlignment="1">
      <alignment horizontal="center" vertical="center"/>
    </xf>
    <xf numFmtId="43" fontId="6" fillId="0" borderId="66" xfId="0" applyNumberFormat="1" applyFont="1" applyFill="1" applyBorder="1" applyAlignment="1">
      <alignment horizontal="left" vertical="center" wrapText="1"/>
    </xf>
    <xf numFmtId="0" fontId="10" fillId="0" borderId="66" xfId="5" applyFont="1" applyFill="1" applyBorder="1" applyAlignment="1">
      <alignment horizontal="center" vertical="center" wrapText="1"/>
    </xf>
    <xf numFmtId="0" fontId="6" fillId="2" borderId="95" xfId="5" applyFont="1" applyFill="1" applyBorder="1" applyAlignment="1">
      <alignment horizontal="center" vertical="center" wrapText="1"/>
    </xf>
    <xf numFmtId="0" fontId="6" fillId="0" borderId="95" xfId="5" applyFont="1" applyFill="1" applyBorder="1" applyAlignment="1">
      <alignment horizontal="center" vertical="center" wrapText="1"/>
    </xf>
    <xf numFmtId="0" fontId="6" fillId="0" borderId="95" xfId="5" applyNumberFormat="1" applyFont="1" applyFill="1" applyBorder="1" applyAlignment="1">
      <alignment horizontal="center" vertical="center" wrapText="1"/>
    </xf>
    <xf numFmtId="44" fontId="6" fillId="0" borderId="95" xfId="14" applyFont="1" applyBorder="1" applyAlignment="1">
      <alignment horizontal="center" vertical="center"/>
    </xf>
    <xf numFmtId="164" fontId="19" fillId="2" borderId="95" xfId="6" applyFont="1" applyFill="1" applyBorder="1" applyAlignment="1" applyProtection="1">
      <alignment horizontal="center" vertical="center" wrapText="1"/>
    </xf>
    <xf numFmtId="164" fontId="19" fillId="2" borderId="95" xfId="6" applyFont="1" applyFill="1" applyBorder="1" applyAlignment="1">
      <alignment horizontal="center" vertical="center" wrapText="1"/>
    </xf>
    <xf numFmtId="9" fontId="6" fillId="0" borderId="95" xfId="5" applyNumberFormat="1" applyFont="1" applyFill="1" applyBorder="1" applyAlignment="1">
      <alignment horizontal="center" vertical="center" wrapText="1"/>
    </xf>
    <xf numFmtId="1" fontId="6" fillId="0" borderId="95" xfId="0" applyNumberFormat="1" applyFont="1" applyFill="1" applyBorder="1" applyAlignment="1">
      <alignment horizontal="center" vertical="center" wrapText="1"/>
    </xf>
    <xf numFmtId="0" fontId="7" fillId="0" borderId="95" xfId="2" applyFont="1" applyFill="1" applyBorder="1" applyAlignment="1">
      <alignment horizontal="center" vertical="center" wrapText="1"/>
    </xf>
    <xf numFmtId="164" fontId="7" fillId="2" borderId="95" xfId="6" applyFont="1" applyFill="1" applyBorder="1" applyAlignment="1" applyProtection="1">
      <alignment horizontal="center" vertical="center" wrapText="1"/>
    </xf>
    <xf numFmtId="0" fontId="7" fillId="0" borderId="95" xfId="5" applyFont="1" applyFill="1" applyBorder="1" applyAlignment="1">
      <alignment horizontal="center" vertical="center" wrapText="1"/>
    </xf>
    <xf numFmtId="164" fontId="8" fillId="0" borderId="66" xfId="6" applyFont="1" applyFill="1" applyBorder="1" applyAlignment="1">
      <alignment vertical="center"/>
    </xf>
    <xf numFmtId="1" fontId="6" fillId="7" borderId="95" xfId="0" applyNumberFormat="1" applyFont="1" applyFill="1" applyBorder="1" applyAlignment="1">
      <alignment horizontal="center" vertical="center" wrapText="1"/>
    </xf>
    <xf numFmtId="0" fontId="7" fillId="4" borderId="95" xfId="0" applyFont="1" applyFill="1" applyBorder="1" applyAlignment="1">
      <alignment horizontal="left" vertical="center" wrapText="1"/>
    </xf>
    <xf numFmtId="9" fontId="19" fillId="0" borderId="16" xfId="9" applyNumberFormat="1" applyFont="1" applyFill="1" applyBorder="1" applyAlignment="1" applyProtection="1">
      <alignment horizontal="center" vertical="center" wrapText="1"/>
    </xf>
    <xf numFmtId="44" fontId="6" fillId="0" borderId="63" xfId="0" applyNumberFormat="1" applyFont="1" applyFill="1" applyBorder="1" applyAlignment="1">
      <alignment horizontal="left" vertical="center" wrapText="1"/>
    </xf>
    <xf numFmtId="44" fontId="8" fillId="0" borderId="63" xfId="0" applyNumberFormat="1" applyFont="1" applyFill="1" applyBorder="1" applyAlignment="1">
      <alignment horizontal="left" vertical="center" wrapText="1"/>
    </xf>
    <xf numFmtId="9" fontId="19" fillId="0" borderId="15" xfId="9" applyNumberFormat="1" applyFont="1" applyFill="1" applyBorder="1" applyAlignment="1" applyProtection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vertical="center" wrapText="1"/>
    </xf>
    <xf numFmtId="0" fontId="6" fillId="5" borderId="9" xfId="0" applyNumberFormat="1" applyFont="1" applyFill="1" applyBorder="1" applyAlignment="1">
      <alignment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164" fontId="28" fillId="5" borderId="9" xfId="6" applyNumberFormat="1" applyFont="1" applyFill="1" applyBorder="1" applyAlignment="1" applyProtection="1">
      <alignment vertical="center"/>
    </xf>
    <xf numFmtId="9" fontId="6" fillId="0" borderId="15" xfId="6" applyNumberFormat="1" applyFont="1" applyFill="1" applyBorder="1" applyAlignment="1" applyProtection="1">
      <alignment horizontal="center" vertical="center" wrapText="1"/>
    </xf>
    <xf numFmtId="44" fontId="6" fillId="0" borderId="15" xfId="0" applyNumberFormat="1" applyFont="1" applyFill="1" applyBorder="1" applyAlignment="1">
      <alignment horizontal="left" vertical="center" wrapText="1"/>
    </xf>
    <xf numFmtId="44" fontId="8" fillId="0" borderId="15" xfId="6" applyNumberFormat="1" applyFont="1" applyFill="1" applyBorder="1" applyAlignment="1" applyProtection="1">
      <alignment horizontal="center" vertical="center" wrapText="1"/>
    </xf>
    <xf numFmtId="9" fontId="6" fillId="0" borderId="9" xfId="6" applyNumberFormat="1" applyFont="1" applyBorder="1" applyAlignment="1">
      <alignment horizontal="center" vertical="center" wrapText="1"/>
    </xf>
    <xf numFmtId="9" fontId="6" fillId="0" borderId="11" xfId="6" applyNumberFormat="1" applyFont="1" applyBorder="1" applyAlignment="1">
      <alignment horizontal="center" vertical="center" wrapText="1"/>
    </xf>
    <xf numFmtId="9" fontId="6" fillId="5" borderId="9" xfId="6" applyNumberFormat="1" applyFont="1" applyFill="1" applyBorder="1" applyAlignment="1">
      <alignment horizontal="center" vertical="center" wrapText="1"/>
    </xf>
    <xf numFmtId="9" fontId="6" fillId="0" borderId="11" xfId="14" applyNumberFormat="1" applyFont="1" applyBorder="1" applyAlignment="1">
      <alignment horizontal="center" vertical="center" wrapText="1"/>
    </xf>
    <xf numFmtId="44" fontId="6" fillId="0" borderId="9" xfId="6" applyNumberFormat="1" applyFont="1" applyFill="1" applyBorder="1" applyAlignment="1" applyProtection="1">
      <alignment horizontal="center" vertical="center" wrapText="1"/>
    </xf>
    <xf numFmtId="44" fontId="8" fillId="0" borderId="9" xfId="6" applyNumberFormat="1" applyFont="1" applyFill="1" applyBorder="1" applyAlignment="1" applyProtection="1">
      <alignment horizontal="center" vertical="center" wrapText="1"/>
    </xf>
    <xf numFmtId="0" fontId="12" fillId="0" borderId="0" xfId="0" applyFont="1" applyBorder="1"/>
    <xf numFmtId="165" fontId="7" fillId="0" borderId="80" xfId="3" applyNumberFormat="1" applyFont="1" applyFill="1" applyBorder="1" applyAlignment="1">
      <alignment horizontal="center" vertical="center" wrapText="1"/>
    </xf>
    <xf numFmtId="0" fontId="6" fillId="0" borderId="11" xfId="6" applyNumberFormat="1" applyFont="1" applyFill="1" applyBorder="1" applyAlignment="1" applyProtection="1">
      <alignment horizontal="center" vertical="center" wrapText="1"/>
    </xf>
    <xf numFmtId="165" fontId="7" fillId="0" borderId="0" xfId="3" applyNumberFormat="1" applyFont="1" applyFill="1" applyBorder="1" applyAlignment="1">
      <alignment horizontal="center" vertical="center" wrapText="1"/>
    </xf>
    <xf numFmtId="0" fontId="6" fillId="0" borderId="96" xfId="0" applyFont="1" applyFill="1" applyBorder="1" applyAlignment="1">
      <alignment horizontal="center" vertical="center" wrapText="1"/>
    </xf>
    <xf numFmtId="0" fontId="6" fillId="5" borderId="88" xfId="0" applyFont="1" applyFill="1" applyBorder="1" applyAlignment="1">
      <alignment horizontal="center" vertical="center" wrapText="1"/>
    </xf>
    <xf numFmtId="164" fontId="6" fillId="4" borderId="96" xfId="6" applyNumberFormat="1" applyFont="1" applyFill="1" applyBorder="1" applyAlignment="1" applyProtection="1">
      <alignment vertical="center" wrapText="1"/>
    </xf>
    <xf numFmtId="0" fontId="12" fillId="0" borderId="102" xfId="0" applyFont="1" applyBorder="1" applyAlignment="1">
      <alignment vertical="center"/>
    </xf>
    <xf numFmtId="0" fontId="6" fillId="5" borderId="98" xfId="0" applyFont="1" applyFill="1" applyBorder="1" applyAlignment="1">
      <alignment horizontal="left" vertical="center" wrapText="1"/>
    </xf>
    <xf numFmtId="0" fontId="6" fillId="0" borderId="98" xfId="0" applyFont="1" applyBorder="1" applyAlignment="1">
      <alignment vertical="center"/>
    </xf>
    <xf numFmtId="0" fontId="6" fillId="5" borderId="98" xfId="5" applyFont="1" applyFill="1" applyBorder="1" applyAlignment="1">
      <alignment horizontal="left" vertical="center" wrapText="1"/>
    </xf>
    <xf numFmtId="0" fontId="9" fillId="5" borderId="98" xfId="5" applyFont="1" applyFill="1" applyBorder="1" applyAlignment="1">
      <alignment horizontal="center" vertical="center" wrapText="1"/>
    </xf>
    <xf numFmtId="0" fontId="6" fillId="5" borderId="98" xfId="7" applyFont="1" applyFill="1" applyBorder="1" applyAlignment="1">
      <alignment horizontal="center" vertical="center"/>
    </xf>
    <xf numFmtId="8" fontId="6" fillId="5" borderId="98" xfId="5" applyNumberFormat="1" applyFont="1" applyFill="1" applyBorder="1" applyAlignment="1">
      <alignment vertical="center"/>
    </xf>
    <xf numFmtId="164" fontId="6" fillId="5" borderId="98" xfId="6" applyFont="1" applyFill="1" applyBorder="1" applyAlignment="1">
      <alignment vertical="center" wrapText="1"/>
    </xf>
    <xf numFmtId="9" fontId="6" fillId="0" borderId="9" xfId="6" applyNumberFormat="1" applyFont="1" applyFill="1" applyBorder="1" applyAlignment="1">
      <alignment horizontal="center" vertical="center" wrapText="1"/>
    </xf>
    <xf numFmtId="44" fontId="8" fillId="0" borderId="9" xfId="9" applyNumberFormat="1" applyFont="1" applyFill="1" applyBorder="1" applyAlignment="1" applyProtection="1">
      <alignment horizontal="center" vertical="center" wrapText="1"/>
    </xf>
    <xf numFmtId="0" fontId="6" fillId="0" borderId="98" xfId="7" applyFont="1" applyBorder="1" applyAlignment="1">
      <alignment horizontal="center" vertical="center"/>
    </xf>
    <xf numFmtId="0" fontId="6" fillId="0" borderId="31" xfId="13" applyFont="1" applyBorder="1" applyAlignment="1">
      <alignment horizontal="center" vertical="center" wrapText="1"/>
    </xf>
    <xf numFmtId="44" fontId="8" fillId="2" borderId="107" xfId="14" applyFont="1" applyFill="1" applyBorder="1" applyAlignment="1" applyProtection="1">
      <alignment vertical="center" wrapText="1"/>
    </xf>
    <xf numFmtId="0" fontId="7" fillId="0" borderId="109" xfId="0" applyFont="1" applyFill="1" applyBorder="1" applyAlignment="1">
      <alignment horizontal="left" vertical="center" wrapText="1"/>
    </xf>
    <xf numFmtId="0" fontId="6" fillId="0" borderId="109" xfId="0" applyFont="1" applyFill="1" applyBorder="1" applyAlignment="1">
      <alignment horizontal="left" vertical="center" wrapText="1"/>
    </xf>
    <xf numFmtId="0" fontId="6" fillId="0" borderId="109" xfId="0" applyFont="1" applyFill="1" applyBorder="1" applyAlignment="1">
      <alignment horizontal="center" vertical="center" wrapText="1"/>
    </xf>
    <xf numFmtId="43" fontId="6" fillId="0" borderId="108" xfId="0" applyNumberFormat="1" applyFont="1" applyFill="1" applyBorder="1" applyAlignment="1">
      <alignment horizontal="left" vertical="center" wrapText="1"/>
    </xf>
    <xf numFmtId="0" fontId="6" fillId="0" borderId="31" xfId="13" applyFont="1" applyBorder="1" applyAlignment="1">
      <alignment horizontal="left" vertical="center" wrapText="1"/>
    </xf>
    <xf numFmtId="0" fontId="6" fillId="0" borderId="31" xfId="13" applyFont="1" applyFill="1" applyBorder="1" applyAlignment="1">
      <alignment horizontal="center" vertical="center" wrapText="1"/>
    </xf>
    <xf numFmtId="0" fontId="7" fillId="0" borderId="105" xfId="0" applyFont="1" applyFill="1" applyBorder="1" applyAlignment="1">
      <alignment horizontal="left" vertical="center" wrapText="1"/>
    </xf>
    <xf numFmtId="0" fontId="6" fillId="0" borderId="105" xfId="0" applyFont="1" applyFill="1" applyBorder="1" applyAlignment="1">
      <alignment horizontal="left" vertical="center" wrapText="1"/>
    </xf>
    <xf numFmtId="0" fontId="6" fillId="0" borderId="105" xfId="0" applyFont="1" applyFill="1" applyBorder="1" applyAlignment="1">
      <alignment horizontal="center" vertical="center" wrapText="1"/>
    </xf>
    <xf numFmtId="43" fontId="6" fillId="0" borderId="105" xfId="0" applyNumberFormat="1" applyFont="1" applyFill="1" applyBorder="1" applyAlignment="1">
      <alignment horizontal="left" vertical="center" wrapText="1"/>
    </xf>
    <xf numFmtId="0" fontId="6" fillId="0" borderId="105" xfId="0" applyFont="1" applyBorder="1" applyAlignment="1">
      <alignment horizontal="center" vertical="center" wrapText="1"/>
    </xf>
    <xf numFmtId="0" fontId="6" fillId="0" borderId="105" xfId="13" applyFont="1" applyBorder="1" applyAlignment="1">
      <alignment horizontal="left" vertical="center" wrapText="1"/>
    </xf>
    <xf numFmtId="0" fontId="6" fillId="0" borderId="105" xfId="13" applyFont="1" applyFill="1" applyBorder="1" applyAlignment="1">
      <alignment horizontal="center" vertical="center" wrapText="1"/>
    </xf>
    <xf numFmtId="0" fontId="6" fillId="0" borderId="105" xfId="7" applyFont="1" applyBorder="1"/>
    <xf numFmtId="0" fontId="6" fillId="2" borderId="104" xfId="0" applyFont="1" applyFill="1" applyBorder="1" applyAlignment="1">
      <alignment horizontal="center" vertical="center" wrapText="1"/>
    </xf>
    <xf numFmtId="0" fontId="9" fillId="0" borderId="112" xfId="0" applyFont="1" applyFill="1" applyBorder="1" applyAlignment="1">
      <alignment horizontal="center" vertical="center" wrapText="1"/>
    </xf>
    <xf numFmtId="164" fontId="6" fillId="2" borderId="113" xfId="6" applyNumberFormat="1" applyFont="1" applyFill="1" applyBorder="1" applyAlignment="1" applyProtection="1">
      <alignment horizontal="center" vertical="center" wrapText="1"/>
    </xf>
    <xf numFmtId="164" fontId="6" fillId="2" borderId="112" xfId="6" applyFont="1" applyFill="1" applyBorder="1" applyAlignment="1" applyProtection="1">
      <alignment horizontal="right" vertical="center" wrapText="1"/>
    </xf>
    <xf numFmtId="164" fontId="6" fillId="2" borderId="114" xfId="6" applyFont="1" applyFill="1" applyBorder="1" applyAlignment="1" applyProtection="1">
      <alignment horizontal="right" vertical="center" wrapText="1"/>
    </xf>
    <xf numFmtId="164" fontId="6" fillId="2" borderId="104" xfId="6" applyFont="1" applyFill="1" applyBorder="1" applyAlignment="1" applyProtection="1">
      <alignment horizontal="right" vertical="center" wrapText="1"/>
    </xf>
    <xf numFmtId="164" fontId="6" fillId="0" borderId="104" xfId="6" applyFont="1" applyBorder="1" applyAlignment="1">
      <alignment horizontal="center" vertical="center" wrapText="1"/>
    </xf>
    <xf numFmtId="164" fontId="7" fillId="2" borderId="112" xfId="6" applyFont="1" applyFill="1" applyBorder="1" applyAlignment="1" applyProtection="1">
      <alignment horizontal="right" vertical="center" wrapText="1"/>
    </xf>
    <xf numFmtId="164" fontId="7" fillId="2" borderId="114" xfId="6" applyFont="1" applyFill="1" applyBorder="1" applyAlignment="1" applyProtection="1">
      <alignment horizontal="right" vertical="center" wrapText="1"/>
    </xf>
    <xf numFmtId="164" fontId="7" fillId="2" borderId="99" xfId="6" applyFont="1" applyFill="1" applyBorder="1" applyAlignment="1" applyProtection="1">
      <alignment horizontal="right" vertical="center" wrapText="1"/>
    </xf>
    <xf numFmtId="164" fontId="6" fillId="0" borderId="99" xfId="6" applyFont="1" applyBorder="1" applyAlignment="1">
      <alignment horizontal="center" vertical="center" wrapText="1"/>
    </xf>
    <xf numFmtId="44" fontId="6" fillId="2" borderId="99" xfId="14" applyFont="1" applyFill="1" applyBorder="1" applyAlignment="1" applyProtection="1">
      <alignment horizontal="center" vertical="center" wrapText="1"/>
    </xf>
    <xf numFmtId="165" fontId="7" fillId="2" borderId="99" xfId="6" applyNumberFormat="1" applyFont="1" applyFill="1" applyBorder="1" applyAlignment="1" applyProtection="1">
      <alignment horizontal="right" vertical="center" wrapText="1"/>
    </xf>
    <xf numFmtId="165" fontId="28" fillId="4" borderId="99" xfId="6" applyNumberFormat="1" applyFont="1" applyFill="1" applyBorder="1" applyAlignment="1" applyProtection="1">
      <alignment horizontal="right" vertical="center" wrapText="1"/>
    </xf>
    <xf numFmtId="164" fontId="6" fillId="2" borderId="99" xfId="6" applyFont="1" applyFill="1" applyBorder="1" applyAlignment="1" applyProtection="1">
      <alignment horizontal="right" vertical="center" wrapText="1"/>
    </xf>
    <xf numFmtId="164" fontId="6" fillId="5" borderId="99" xfId="6" applyFont="1" applyFill="1" applyBorder="1" applyAlignment="1">
      <alignment horizontal="center" vertical="center" wrapText="1"/>
    </xf>
    <xf numFmtId="9" fontId="6" fillId="0" borderId="18" xfId="6" applyNumberFormat="1" applyFont="1" applyFill="1" applyBorder="1" applyAlignment="1" applyProtection="1">
      <alignment horizontal="center" vertical="center" wrapText="1"/>
    </xf>
    <xf numFmtId="0" fontId="6" fillId="0" borderId="114" xfId="0" applyFont="1" applyFill="1" applyBorder="1" applyAlignment="1">
      <alignment horizontal="center" vertical="center" wrapText="1"/>
    </xf>
    <xf numFmtId="9" fontId="6" fillId="0" borderId="68" xfId="13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6" fillId="0" borderId="106" xfId="0" applyFont="1" applyFill="1" applyBorder="1" applyAlignment="1">
      <alignment horizontal="center" vertical="center" wrapText="1"/>
    </xf>
    <xf numFmtId="0" fontId="20" fillId="0" borderId="23" xfId="13" applyFont="1" applyBorder="1" applyAlignment="1">
      <alignment vertical="center"/>
    </xf>
    <xf numFmtId="0" fontId="9" fillId="0" borderId="109" xfId="0" applyFont="1" applyFill="1" applyBorder="1" applyAlignment="1">
      <alignment horizontal="center" vertical="center" wrapText="1"/>
    </xf>
    <xf numFmtId="0" fontId="6" fillId="0" borderId="99" xfId="13" applyFont="1" applyBorder="1" applyAlignment="1">
      <alignment horizontal="center" vertical="center" wrapText="1"/>
    </xf>
    <xf numFmtId="0" fontId="6" fillId="2" borderId="103" xfId="13" applyFont="1" applyFill="1" applyBorder="1" applyAlignment="1">
      <alignment horizontal="center" vertical="center" wrapText="1"/>
    </xf>
    <xf numFmtId="9" fontId="6" fillId="0" borderId="83" xfId="14" applyNumberFormat="1" applyFont="1" applyBorder="1" applyAlignment="1">
      <alignment horizontal="center" vertical="center" wrapText="1"/>
    </xf>
    <xf numFmtId="44" fontId="6" fillId="0" borderId="91" xfId="14" applyFont="1" applyBorder="1" applyAlignment="1">
      <alignment horizontal="center" vertical="center" wrapText="1"/>
    </xf>
    <xf numFmtId="9" fontId="6" fillId="0" borderId="98" xfId="14" applyNumberFormat="1" applyFont="1" applyBorder="1" applyAlignment="1">
      <alignment horizontal="center" vertical="center" wrapText="1"/>
    </xf>
    <xf numFmtId="44" fontId="8" fillId="2" borderId="98" xfId="14" applyFont="1" applyFill="1" applyBorder="1" applyAlignment="1" applyProtection="1">
      <alignment vertical="center" wrapText="1"/>
    </xf>
    <xf numFmtId="9" fontId="6" fillId="0" borderId="98" xfId="14" applyNumberFormat="1" applyFont="1" applyBorder="1" applyAlignment="1">
      <alignment horizontal="center" vertical="center"/>
    </xf>
    <xf numFmtId="0" fontId="14" fillId="2" borderId="23" xfId="13" applyFont="1" applyFill="1" applyBorder="1" applyAlignment="1">
      <alignment vertical="center"/>
    </xf>
    <xf numFmtId="0" fontId="0" fillId="0" borderId="41" xfId="0" applyBorder="1"/>
    <xf numFmtId="44" fontId="6" fillId="0" borderId="9" xfId="14" applyNumberFormat="1" applyFont="1" applyBorder="1" applyAlignment="1">
      <alignment horizontal="center" vertical="center"/>
    </xf>
    <xf numFmtId="44" fontId="8" fillId="0" borderId="102" xfId="0" applyNumberFormat="1" applyFont="1" applyFill="1" applyBorder="1" applyAlignment="1">
      <alignment horizontal="left" vertical="center" wrapText="1"/>
    </xf>
    <xf numFmtId="44" fontId="8" fillId="0" borderId="98" xfId="0" applyNumberFormat="1" applyFont="1" applyFill="1" applyBorder="1" applyAlignment="1">
      <alignment vertical="center" wrapText="1"/>
    </xf>
    <xf numFmtId="44" fontId="8" fillId="0" borderId="98" xfId="0" applyNumberFormat="1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vertical="center" wrapText="1"/>
    </xf>
    <xf numFmtId="44" fontId="19" fillId="0" borderId="96" xfId="9" applyNumberFormat="1" applyFont="1" applyFill="1" applyBorder="1" applyAlignment="1" applyProtection="1">
      <alignment horizontal="center" vertical="center" wrapText="1"/>
    </xf>
    <xf numFmtId="9" fontId="8" fillId="2" borderId="9" xfId="14" applyNumberFormat="1" applyFont="1" applyFill="1" applyBorder="1" applyAlignment="1" applyProtection="1">
      <alignment vertical="center" wrapText="1"/>
    </xf>
    <xf numFmtId="0" fontId="6" fillId="5" borderId="0" xfId="7" applyFont="1" applyFill="1" applyBorder="1" applyAlignment="1">
      <alignment vertical="center" wrapText="1"/>
    </xf>
    <xf numFmtId="0" fontId="20" fillId="0" borderId="0" xfId="0" applyFont="1" applyBorder="1"/>
    <xf numFmtId="0" fontId="0" fillId="0" borderId="102" xfId="0" applyBorder="1"/>
    <xf numFmtId="0" fontId="6" fillId="0" borderId="96" xfId="0" applyFont="1" applyFill="1" applyBorder="1" applyAlignment="1">
      <alignment vertical="center" wrapText="1"/>
    </xf>
    <xf numFmtId="0" fontId="28" fillId="0" borderId="96" xfId="0" applyFont="1" applyFill="1" applyBorder="1" applyAlignment="1">
      <alignment horizontal="center" vertical="center" wrapText="1"/>
    </xf>
    <xf numFmtId="0" fontId="7" fillId="0" borderId="100" xfId="0" applyFont="1" applyFill="1" applyBorder="1" applyAlignment="1">
      <alignment horizontal="center" vertical="center" wrapText="1"/>
    </xf>
    <xf numFmtId="164" fontId="6" fillId="2" borderId="100" xfId="6" applyFont="1" applyFill="1" applyBorder="1" applyAlignment="1" applyProtection="1">
      <alignment horizontal="center" vertical="center" wrapText="1"/>
    </xf>
    <xf numFmtId="0" fontId="14" fillId="0" borderId="23" xfId="13" applyFont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6" fillId="0" borderId="37" xfId="2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164" fontId="6" fillId="2" borderId="9" xfId="6" applyNumberFormat="1" applyFont="1" applyFill="1" applyBorder="1" applyAlignment="1" applyProtection="1">
      <alignment horizontal="right" vertical="center" wrapText="1"/>
    </xf>
    <xf numFmtId="0" fontId="9" fillId="0" borderId="106" xfId="0" applyFont="1" applyFill="1" applyBorder="1" applyAlignment="1">
      <alignment horizontal="center" vertical="center" wrapText="1"/>
    </xf>
    <xf numFmtId="0" fontId="6" fillId="2" borderId="106" xfId="0" applyFont="1" applyFill="1" applyBorder="1" applyAlignment="1">
      <alignment horizontal="center" vertical="center" wrapText="1"/>
    </xf>
    <xf numFmtId="164" fontId="6" fillId="2" borderId="104" xfId="6" applyFont="1" applyFill="1" applyBorder="1" applyAlignment="1" applyProtection="1">
      <alignment horizontal="center" vertical="center" wrapText="1"/>
    </xf>
    <xf numFmtId="44" fontId="6" fillId="0" borderId="66" xfId="0" applyNumberFormat="1" applyFont="1" applyFill="1" applyBorder="1" applyAlignment="1">
      <alignment horizontal="center" vertical="center"/>
    </xf>
    <xf numFmtId="44" fontId="8" fillId="0" borderId="6" xfId="0" applyNumberFormat="1" applyFont="1" applyFill="1" applyBorder="1" applyAlignment="1">
      <alignment vertical="center" wrapText="1"/>
    </xf>
    <xf numFmtId="44" fontId="6" fillId="0" borderId="60" xfId="6" applyNumberFormat="1" applyFont="1" applyFill="1" applyBorder="1" applyAlignment="1" applyProtection="1">
      <alignment horizontal="center" vertical="center" wrapText="1"/>
    </xf>
    <xf numFmtId="44" fontId="8" fillId="0" borderId="47" xfId="0" applyNumberFormat="1" applyFont="1" applyFill="1" applyBorder="1" applyAlignment="1">
      <alignment horizontal="right" vertical="center" wrapText="1"/>
    </xf>
    <xf numFmtId="44" fontId="6" fillId="0" borderId="95" xfId="5" applyNumberFormat="1" applyFont="1" applyFill="1" applyBorder="1" applyAlignment="1">
      <alignment horizontal="center" vertical="center" wrapText="1"/>
    </xf>
    <xf numFmtId="44" fontId="13" fillId="0" borderId="31" xfId="5" applyNumberFormat="1" applyFont="1" applyFill="1" applyBorder="1" applyAlignment="1">
      <alignment horizontal="center" vertical="center" wrapText="1"/>
    </xf>
    <xf numFmtId="44" fontId="19" fillId="0" borderId="49" xfId="9" applyNumberFormat="1" applyFont="1" applyFill="1" applyBorder="1" applyAlignment="1" applyProtection="1">
      <alignment horizontal="center" vertical="center" wrapText="1"/>
    </xf>
    <xf numFmtId="44" fontId="13" fillId="0" borderId="49" xfId="4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5" borderId="0" xfId="0" applyFont="1" applyFill="1"/>
    <xf numFmtId="0" fontId="12" fillId="0" borderId="0" xfId="0" applyFont="1" applyAlignment="1">
      <alignment horizontal="center" vertical="center" wrapText="1"/>
    </xf>
    <xf numFmtId="164" fontId="12" fillId="0" borderId="0" xfId="6" applyFont="1" applyAlignment="1">
      <alignment vertical="center" wrapText="1"/>
    </xf>
    <xf numFmtId="0" fontId="12" fillId="5" borderId="0" xfId="0" applyFont="1" applyFill="1" applyAlignment="1">
      <alignment horizontal="center" vertical="center" wrapText="1"/>
    </xf>
    <xf numFmtId="164" fontId="12" fillId="5" borderId="0" xfId="6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164" fontId="12" fillId="0" borderId="0" xfId="6" applyFont="1" applyFill="1" applyAlignment="1">
      <alignment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 wrapText="1"/>
    </xf>
    <xf numFmtId="0" fontId="20" fillId="2" borderId="0" xfId="13" applyFont="1" applyFill="1" applyBorder="1" applyAlignment="1">
      <alignment horizontal="left" vertical="center"/>
    </xf>
    <xf numFmtId="0" fontId="20" fillId="2" borderId="23" xfId="13" applyFont="1" applyFill="1" applyBorder="1" applyAlignment="1">
      <alignment horizontal="left" vertical="center"/>
    </xf>
    <xf numFmtId="0" fontId="6" fillId="0" borderId="117" xfId="0" applyFont="1" applyFill="1" applyBorder="1" applyAlignment="1">
      <alignment horizontal="justify" vertical="center"/>
    </xf>
    <xf numFmtId="0" fontId="6" fillId="0" borderId="106" xfId="0" applyNumberFormat="1" applyFont="1" applyFill="1" applyBorder="1" applyAlignment="1">
      <alignment horizontal="center" vertical="center" wrapText="1"/>
    </xf>
    <xf numFmtId="0" fontId="6" fillId="0" borderId="106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vertical="center" wrapText="1"/>
    </xf>
    <xf numFmtId="0" fontId="6" fillId="0" borderId="106" xfId="0" applyFont="1" applyFill="1" applyBorder="1" applyAlignment="1">
      <alignment vertical="center"/>
    </xf>
    <xf numFmtId="0" fontId="6" fillId="0" borderId="118" xfId="0" applyFont="1" applyFill="1" applyBorder="1" applyAlignment="1">
      <alignment horizontal="center" vertical="center"/>
    </xf>
    <xf numFmtId="164" fontId="6" fillId="2" borderId="106" xfId="6" applyFont="1" applyFill="1" applyBorder="1" applyAlignment="1" applyProtection="1">
      <alignment vertical="center"/>
    </xf>
    <xf numFmtId="44" fontId="6" fillId="0" borderId="106" xfId="0" applyNumberFormat="1" applyFont="1" applyFill="1" applyBorder="1" applyAlignment="1">
      <alignment vertical="center"/>
    </xf>
    <xf numFmtId="9" fontId="6" fillId="0" borderId="104" xfId="6" applyNumberFormat="1" applyFont="1" applyFill="1" applyBorder="1" applyAlignment="1" applyProtection="1">
      <alignment horizontal="center" vertical="center"/>
    </xf>
    <xf numFmtId="44" fontId="6" fillId="0" borderId="112" xfId="0" applyNumberFormat="1" applyFont="1" applyFill="1" applyBorder="1" applyAlignment="1">
      <alignment horizontal="left" vertical="center" wrapText="1"/>
    </xf>
    <xf numFmtId="44" fontId="8" fillId="0" borderId="113" xfId="0" applyNumberFormat="1" applyFont="1" applyFill="1" applyBorder="1" applyAlignment="1">
      <alignment horizontal="left" vertical="center" wrapText="1"/>
    </xf>
    <xf numFmtId="0" fontId="6" fillId="0" borderId="118" xfId="0" applyFont="1" applyFill="1" applyBorder="1" applyAlignment="1">
      <alignment horizontal="center" vertical="center" wrapText="1"/>
    </xf>
    <xf numFmtId="0" fontId="9" fillId="0" borderId="118" xfId="0" applyFont="1" applyFill="1" applyBorder="1" applyAlignment="1">
      <alignment horizontal="center" vertical="center" wrapText="1"/>
    </xf>
    <xf numFmtId="1" fontId="6" fillId="0" borderId="106" xfId="0" applyNumberFormat="1" applyFont="1" applyFill="1" applyBorder="1" applyAlignment="1">
      <alignment horizontal="center" vertical="center" wrapText="1"/>
    </xf>
    <xf numFmtId="0" fontId="6" fillId="0" borderId="106" xfId="0" applyFont="1" applyFill="1" applyBorder="1" applyAlignment="1">
      <alignment horizontal="left" vertical="center" wrapText="1"/>
    </xf>
    <xf numFmtId="0" fontId="6" fillId="5" borderId="106" xfId="0" applyFont="1" applyFill="1" applyBorder="1" applyAlignment="1">
      <alignment horizontal="center" vertical="center" wrapText="1"/>
    </xf>
    <xf numFmtId="0" fontId="7" fillId="0" borderId="121" xfId="0" applyFont="1" applyFill="1" applyBorder="1" applyAlignment="1">
      <alignment horizontal="center" vertical="center" wrapText="1"/>
    </xf>
    <xf numFmtId="0" fontId="6" fillId="0" borderId="120" xfId="0" applyFont="1" applyFill="1" applyBorder="1" applyAlignment="1">
      <alignment horizontal="center" vertical="center" wrapText="1"/>
    </xf>
    <xf numFmtId="0" fontId="6" fillId="0" borderId="106" xfId="5" applyFont="1" applyFill="1" applyBorder="1" applyAlignment="1">
      <alignment horizontal="center" vertical="center" wrapText="1"/>
    </xf>
    <xf numFmtId="164" fontId="6" fillId="2" borderId="112" xfId="6" applyFont="1" applyFill="1" applyBorder="1" applyAlignment="1" applyProtection="1">
      <alignment horizontal="center" vertical="center" wrapText="1"/>
    </xf>
    <xf numFmtId="9" fontId="19" fillId="0" borderId="106" xfId="9" applyNumberFormat="1" applyFont="1" applyFill="1" applyBorder="1" applyAlignment="1" applyProtection="1">
      <alignment horizontal="center" vertical="center" wrapText="1"/>
    </xf>
    <xf numFmtId="44" fontId="19" fillId="0" borderId="113" xfId="9" applyNumberFormat="1" applyFont="1" applyFill="1" applyBorder="1" applyAlignment="1" applyProtection="1">
      <alignment horizontal="center" vertical="center" wrapText="1"/>
    </xf>
    <xf numFmtId="43" fontId="6" fillId="0" borderId="118" xfId="0" applyNumberFormat="1" applyFont="1" applyFill="1" applyBorder="1" applyAlignment="1">
      <alignment horizontal="left" vertical="center" wrapText="1"/>
    </xf>
    <xf numFmtId="0" fontId="6" fillId="0" borderId="106" xfId="2" applyFont="1" applyFill="1" applyBorder="1" applyAlignment="1">
      <alignment vertical="center" wrapText="1"/>
    </xf>
    <xf numFmtId="0" fontId="7" fillId="0" borderId="106" xfId="2" applyFont="1" applyFill="1" applyBorder="1" applyAlignment="1">
      <alignment horizontal="center" vertical="center" wrapText="1"/>
    </xf>
    <xf numFmtId="0" fontId="28" fillId="0" borderId="106" xfId="2" applyFont="1" applyFill="1" applyBorder="1" applyAlignment="1">
      <alignment horizontal="left" vertical="center" wrapText="1"/>
    </xf>
    <xf numFmtId="0" fontId="28" fillId="0" borderId="106" xfId="2" applyFont="1" applyFill="1" applyBorder="1" applyAlignment="1">
      <alignment horizontal="center" vertical="center" wrapText="1"/>
    </xf>
    <xf numFmtId="0" fontId="28" fillId="0" borderId="118" xfId="0" applyFont="1" applyFill="1" applyBorder="1" applyAlignment="1">
      <alignment horizontal="center" vertical="center" wrapText="1"/>
    </xf>
    <xf numFmtId="43" fontId="28" fillId="0" borderId="118" xfId="0" applyNumberFormat="1" applyFont="1" applyFill="1" applyBorder="1" applyAlignment="1">
      <alignment horizontal="left" vertical="center" wrapText="1"/>
    </xf>
    <xf numFmtId="0" fontId="6" fillId="0" borderId="106" xfId="5" applyFont="1" applyFill="1" applyBorder="1" applyAlignment="1">
      <alignment vertical="center" wrapText="1"/>
    </xf>
    <xf numFmtId="0" fontId="7" fillId="0" borderId="106" xfId="5" applyFont="1" applyFill="1" applyBorder="1" applyAlignment="1">
      <alignment horizontal="center" vertical="center" wrapText="1"/>
    </xf>
    <xf numFmtId="0" fontId="6" fillId="0" borderId="106" xfId="5" applyFont="1" applyFill="1" applyBorder="1" applyAlignment="1">
      <alignment horizontal="left" vertical="center" wrapText="1"/>
    </xf>
    <xf numFmtId="0" fontId="6" fillId="0" borderId="106" xfId="3" applyFont="1" applyFill="1" applyBorder="1" applyAlignment="1">
      <alignment vertical="center" wrapText="1"/>
    </xf>
    <xf numFmtId="0" fontId="7" fillId="0" borderId="106" xfId="3" applyFont="1" applyFill="1" applyBorder="1" applyAlignment="1">
      <alignment horizontal="center" vertical="center" wrapText="1"/>
    </xf>
    <xf numFmtId="0" fontId="6" fillId="0" borderId="106" xfId="0" applyFont="1" applyFill="1" applyBorder="1" applyAlignment="1">
      <alignment horizontal="justify" vertical="center"/>
    </xf>
    <xf numFmtId="164" fontId="8" fillId="0" borderId="106" xfId="6" applyFont="1" applyFill="1" applyBorder="1" applyAlignment="1">
      <alignment horizontal="center" vertical="center"/>
    </xf>
    <xf numFmtId="44" fontId="8" fillId="0" borderId="111" xfId="0" applyNumberFormat="1" applyFont="1" applyFill="1" applyBorder="1" applyAlignment="1">
      <alignment horizontal="center" vertical="center"/>
    </xf>
    <xf numFmtId="0" fontId="6" fillId="5" borderId="0" xfId="0" applyNumberFormat="1" applyFont="1" applyFill="1" applyAlignment="1">
      <alignment horizontal="center" vertical="center"/>
    </xf>
    <xf numFmtId="0" fontId="9" fillId="0" borderId="117" xfId="0" applyFont="1" applyFill="1" applyBorder="1" applyAlignment="1">
      <alignment horizontal="center" vertical="center" wrapText="1"/>
    </xf>
    <xf numFmtId="0" fontId="9" fillId="0" borderId="108" xfId="0" applyFont="1" applyFill="1" applyBorder="1" applyAlignment="1">
      <alignment horizontal="center" vertical="center" wrapText="1"/>
    </xf>
    <xf numFmtId="0" fontId="6" fillId="5" borderId="106" xfId="0" applyFont="1" applyFill="1" applyBorder="1" applyAlignment="1">
      <alignment vertical="center" wrapText="1"/>
    </xf>
    <xf numFmtId="43" fontId="6" fillId="0" borderId="112" xfId="0" applyNumberFormat="1" applyFont="1" applyFill="1" applyBorder="1" applyAlignment="1">
      <alignment horizontal="center" vertical="center" wrapText="1"/>
    </xf>
    <xf numFmtId="43" fontId="34" fillId="0" borderId="112" xfId="0" applyNumberFormat="1" applyFont="1" applyFill="1" applyBorder="1" applyAlignment="1">
      <alignment horizontal="center" vertical="center" wrapText="1"/>
    </xf>
    <xf numFmtId="0" fontId="28" fillId="5" borderId="118" xfId="0" applyFont="1" applyFill="1" applyBorder="1" applyAlignment="1">
      <alignment horizontal="center" vertical="center" wrapText="1"/>
    </xf>
    <xf numFmtId="43" fontId="6" fillId="5" borderId="112" xfId="0" applyNumberFormat="1" applyFont="1" applyFill="1" applyBorder="1" applyAlignment="1">
      <alignment horizontal="center" vertical="center" wrapText="1"/>
    </xf>
    <xf numFmtId="0" fontId="7" fillId="5" borderId="106" xfId="0" applyFont="1" applyFill="1" applyBorder="1" applyAlignment="1">
      <alignment vertical="center" wrapText="1"/>
    </xf>
    <xf numFmtId="0" fontId="6" fillId="5" borderId="109" xfId="0" applyFont="1" applyFill="1" applyBorder="1" applyAlignment="1">
      <alignment vertical="center" wrapText="1"/>
    </xf>
    <xf numFmtId="0" fontId="6" fillId="5" borderId="109" xfId="0" applyFont="1" applyFill="1" applyBorder="1" applyAlignment="1">
      <alignment horizontal="center" vertical="center" wrapText="1"/>
    </xf>
    <xf numFmtId="0" fontId="28" fillId="5" borderId="117" xfId="0" applyFont="1" applyFill="1" applyBorder="1" applyAlignment="1">
      <alignment horizontal="center" vertical="center" wrapText="1"/>
    </xf>
    <xf numFmtId="43" fontId="8" fillId="0" borderId="104" xfId="0" applyNumberFormat="1" applyFont="1" applyFill="1" applyBorder="1" applyAlignment="1">
      <alignment vertical="center"/>
    </xf>
    <xf numFmtId="0" fontId="6" fillId="0" borderId="121" xfId="0" applyFont="1" applyFill="1" applyBorder="1" applyAlignment="1">
      <alignment horizontal="center" vertical="center" wrapText="1"/>
    </xf>
    <xf numFmtId="1" fontId="7" fillId="0" borderId="121" xfId="3" applyNumberFormat="1" applyFont="1" applyFill="1" applyBorder="1" applyAlignment="1">
      <alignment horizontal="center" vertical="center" wrapText="1"/>
    </xf>
    <xf numFmtId="1" fontId="7" fillId="0" borderId="117" xfId="3" applyNumberFormat="1" applyFont="1" applyFill="1" applyBorder="1" applyAlignment="1">
      <alignment horizontal="center" vertical="center" wrapText="1"/>
    </xf>
    <xf numFmtId="1" fontId="7" fillId="0" borderId="118" xfId="3" applyNumberFormat="1" applyFont="1" applyFill="1" applyBorder="1" applyAlignment="1">
      <alignment horizontal="center" vertical="center" wrapText="1"/>
    </xf>
    <xf numFmtId="1" fontId="7" fillId="0" borderId="0" xfId="3" applyNumberFormat="1" applyFont="1" applyFill="1" applyBorder="1" applyAlignment="1">
      <alignment horizontal="center" vertical="center" wrapText="1"/>
    </xf>
    <xf numFmtId="0" fontId="10" fillId="0" borderId="121" xfId="3" applyFont="1" applyFill="1" applyBorder="1" applyAlignment="1">
      <alignment horizontal="center" vertical="center" wrapText="1"/>
    </xf>
    <xf numFmtId="0" fontId="9" fillId="0" borderId="121" xfId="0" applyFont="1" applyFill="1" applyBorder="1" applyAlignment="1">
      <alignment horizontal="center" vertical="center" wrapText="1"/>
    </xf>
    <xf numFmtId="0" fontId="7" fillId="0" borderId="118" xfId="0" applyFont="1" applyFill="1" applyBorder="1" applyAlignment="1">
      <alignment horizontal="center" vertical="center" wrapText="1"/>
    </xf>
    <xf numFmtId="0" fontId="6" fillId="2" borderId="121" xfId="0" applyFont="1" applyFill="1" applyBorder="1" applyAlignment="1">
      <alignment horizontal="center" vertical="center"/>
    </xf>
    <xf numFmtId="0" fontId="7" fillId="2" borderId="121" xfId="0" applyFont="1" applyFill="1" applyBorder="1" applyAlignment="1">
      <alignment horizontal="center" vertical="center" wrapText="1"/>
    </xf>
    <xf numFmtId="164" fontId="6" fillId="4" borderId="104" xfId="6" applyFont="1" applyFill="1" applyBorder="1" applyAlignment="1" applyProtection="1">
      <alignment horizontal="center" vertical="center" wrapText="1"/>
    </xf>
    <xf numFmtId="164" fontId="6" fillId="0" borderId="89" xfId="6" applyFont="1" applyFill="1" applyBorder="1" applyAlignment="1">
      <alignment horizontal="right" vertical="center" wrapText="1"/>
    </xf>
    <xf numFmtId="164" fontId="6" fillId="0" borderId="104" xfId="6" applyFont="1" applyFill="1" applyBorder="1" applyAlignment="1">
      <alignment horizontal="right" vertical="center" wrapText="1"/>
    </xf>
    <xf numFmtId="164" fontId="6" fillId="4" borderId="110" xfId="6" applyFont="1" applyFill="1" applyBorder="1" applyAlignment="1" applyProtection="1">
      <alignment horizontal="right" vertical="center" wrapText="1"/>
    </xf>
    <xf numFmtId="164" fontId="6" fillId="4" borderId="30" xfId="6" applyFont="1" applyFill="1" applyBorder="1" applyAlignment="1" applyProtection="1">
      <alignment horizontal="right" vertical="center" wrapText="1"/>
    </xf>
    <xf numFmtId="164" fontId="6" fillId="2" borderId="30" xfId="6" applyFont="1" applyFill="1" applyBorder="1" applyAlignment="1" applyProtection="1">
      <alignment horizontal="right" vertical="center" wrapText="1"/>
    </xf>
    <xf numFmtId="164" fontId="28" fillId="2" borderId="21" xfId="6" applyFont="1" applyFill="1" applyBorder="1" applyAlignment="1" applyProtection="1">
      <alignment horizontal="right" vertical="center" wrapText="1"/>
    </xf>
    <xf numFmtId="164" fontId="28" fillId="4" borderId="112" xfId="6" applyFont="1" applyFill="1" applyBorder="1" applyAlignment="1" applyProtection="1">
      <alignment horizontal="right" vertical="center" wrapText="1"/>
    </xf>
    <xf numFmtId="164" fontId="28" fillId="4" borderId="114" xfId="6" applyFont="1" applyFill="1" applyBorder="1" applyAlignment="1" applyProtection="1">
      <alignment horizontal="right" vertical="center" wrapText="1"/>
    </xf>
    <xf numFmtId="164" fontId="6" fillId="2" borderId="30" xfId="6" applyFont="1" applyFill="1" applyBorder="1" applyAlignment="1" applyProtection="1">
      <alignment horizontal="center" vertical="center" wrapText="1"/>
    </xf>
    <xf numFmtId="0" fontId="10" fillId="0" borderId="121" xfId="5" applyFont="1" applyFill="1" applyBorder="1" applyAlignment="1">
      <alignment horizontal="center" vertical="center" wrapText="1"/>
    </xf>
    <xf numFmtId="0" fontId="7" fillId="2" borderId="109" xfId="0" applyFont="1" applyFill="1" applyBorder="1" applyAlignment="1">
      <alignment horizontal="center" vertical="center" wrapText="1"/>
    </xf>
    <xf numFmtId="0" fontId="6" fillId="2" borderId="121" xfId="0" applyFont="1" applyFill="1" applyBorder="1" applyAlignment="1">
      <alignment horizontal="center" vertical="center" wrapText="1"/>
    </xf>
    <xf numFmtId="0" fontId="9" fillId="0" borderId="114" xfId="0" applyFont="1" applyFill="1" applyBorder="1" applyAlignment="1">
      <alignment horizontal="center" vertical="center" wrapText="1"/>
    </xf>
    <xf numFmtId="0" fontId="28" fillId="0" borderId="121" xfId="0" applyFont="1" applyFill="1" applyBorder="1" applyAlignment="1">
      <alignment horizontal="center" vertical="center" wrapText="1"/>
    </xf>
    <xf numFmtId="0" fontId="7" fillId="2" borderId="118" xfId="0" applyFont="1" applyFill="1" applyBorder="1" applyAlignment="1">
      <alignment horizontal="center" vertical="center" wrapText="1"/>
    </xf>
    <xf numFmtId="0" fontId="10" fillId="0" borderId="112" xfId="0" applyFont="1" applyFill="1" applyBorder="1" applyAlignment="1">
      <alignment horizontal="center" vertical="center" wrapText="1"/>
    </xf>
    <xf numFmtId="164" fontId="6" fillId="2" borderId="114" xfId="6" applyNumberFormat="1" applyFont="1" applyFill="1" applyBorder="1" applyAlignment="1" applyProtection="1">
      <alignment horizontal="center" vertical="center" wrapText="1"/>
    </xf>
    <xf numFmtId="164" fontId="6" fillId="2" borderId="104" xfId="6" applyNumberFormat="1" applyFont="1" applyFill="1" applyBorder="1" applyAlignment="1" applyProtection="1">
      <alignment horizontal="center" vertical="center" wrapText="1"/>
    </xf>
    <xf numFmtId="164" fontId="6" fillId="4" borderId="104" xfId="6" applyNumberFormat="1" applyFont="1" applyFill="1" applyBorder="1" applyAlignment="1" applyProtection="1">
      <alignment horizontal="center" vertical="center" wrapText="1"/>
    </xf>
    <xf numFmtId="164" fontId="28" fillId="4" borderId="104" xfId="6" applyNumberFormat="1" applyFont="1" applyFill="1" applyBorder="1" applyAlignment="1" applyProtection="1">
      <alignment horizontal="center" vertical="center" wrapText="1"/>
    </xf>
    <xf numFmtId="164" fontId="6" fillId="2" borderId="21" xfId="6" applyNumberFormat="1" applyFont="1" applyFill="1" applyBorder="1" applyAlignment="1" applyProtection="1">
      <alignment horizontal="center" vertical="center" wrapText="1"/>
    </xf>
    <xf numFmtId="164" fontId="6" fillId="2" borderId="112" xfId="6" applyNumberFormat="1" applyFont="1" applyFill="1" applyBorder="1" applyAlignment="1" applyProtection="1">
      <alignment horizontal="center" vertical="center" wrapText="1"/>
    </xf>
    <xf numFmtId="0" fontId="6" fillId="0" borderId="108" xfId="0" applyFont="1" applyBorder="1" applyAlignment="1">
      <alignment horizontal="center" vertical="center" wrapText="1"/>
    </xf>
    <xf numFmtId="0" fontId="6" fillId="0" borderId="119" xfId="13" applyFont="1" applyFill="1" applyBorder="1" applyAlignment="1">
      <alignment horizontal="center" vertical="center" wrapText="1"/>
    </xf>
    <xf numFmtId="0" fontId="6" fillId="0" borderId="108" xfId="0" applyFont="1" applyFill="1" applyBorder="1" applyAlignment="1">
      <alignment horizontal="center" vertical="center" wrapText="1"/>
    </xf>
    <xf numFmtId="0" fontId="6" fillId="0" borderId="108" xfId="13" applyFont="1" applyFill="1" applyBorder="1" applyAlignment="1">
      <alignment horizontal="center" vertical="center" wrapText="1"/>
    </xf>
    <xf numFmtId="0" fontId="6" fillId="0" borderId="124" xfId="7" applyFont="1" applyBorder="1" applyAlignment="1">
      <alignment horizontal="center" vertical="center"/>
    </xf>
    <xf numFmtId="0" fontId="9" fillId="0" borderId="124" xfId="0" applyFont="1" applyFill="1" applyBorder="1" applyAlignment="1">
      <alignment horizontal="center" vertical="center" wrapText="1"/>
    </xf>
    <xf numFmtId="0" fontId="6" fillId="0" borderId="124" xfId="0" applyFont="1" applyFill="1" applyBorder="1" applyAlignment="1">
      <alignment horizontal="center" vertical="center" wrapText="1"/>
    </xf>
    <xf numFmtId="0" fontId="7" fillId="0" borderId="125" xfId="0" applyFont="1" applyFill="1" applyBorder="1" applyAlignment="1">
      <alignment horizontal="center" vertical="center" wrapText="1"/>
    </xf>
    <xf numFmtId="0" fontId="9" fillId="0" borderId="126" xfId="0" applyFont="1" applyFill="1" applyBorder="1" applyAlignment="1">
      <alignment horizontal="center" vertical="center" wrapText="1"/>
    </xf>
    <xf numFmtId="0" fontId="6" fillId="0" borderId="124" xfId="0" applyFont="1" applyBorder="1" applyAlignment="1">
      <alignment horizontal="center" vertical="center" wrapText="1"/>
    </xf>
    <xf numFmtId="0" fontId="7" fillId="2" borderId="117" xfId="0" applyFont="1" applyFill="1" applyBorder="1" applyAlignment="1">
      <alignment horizontal="center" vertical="center" wrapText="1"/>
    </xf>
    <xf numFmtId="0" fontId="6" fillId="0" borderId="124" xfId="13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8" fillId="0" borderId="108" xfId="0" applyFont="1" applyFill="1" applyBorder="1" applyAlignment="1">
      <alignment horizontal="center" vertical="center" wrapText="1"/>
    </xf>
    <xf numFmtId="0" fontId="7" fillId="0" borderId="110" xfId="0" applyFont="1" applyFill="1" applyBorder="1" applyAlignment="1">
      <alignment horizontal="center" vertical="center" wrapText="1"/>
    </xf>
    <xf numFmtId="43" fontId="6" fillId="0" borderId="108" xfId="0" applyNumberFormat="1" applyFont="1" applyFill="1" applyBorder="1" applyAlignment="1">
      <alignment horizontal="center" vertical="center" wrapText="1"/>
    </xf>
    <xf numFmtId="164" fontId="6" fillId="0" borderId="117" xfId="6" applyFont="1" applyFill="1" applyBorder="1" applyAlignment="1">
      <alignment horizontal="center" vertical="center" wrapText="1"/>
    </xf>
    <xf numFmtId="168" fontId="6" fillId="0" borderId="50" xfId="6" applyNumberFormat="1" applyFont="1" applyFill="1" applyBorder="1" applyAlignment="1">
      <alignment horizontal="center" vertical="center" wrapText="1"/>
    </xf>
    <xf numFmtId="165" fontId="7" fillId="0" borderId="76" xfId="3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04" xfId="0" applyFont="1" applyFill="1" applyBorder="1" applyAlignment="1">
      <alignment horizontal="center" vertical="center" wrapText="1"/>
    </xf>
    <xf numFmtId="0" fontId="6" fillId="0" borderId="126" xfId="0" applyFont="1" applyFill="1" applyBorder="1" applyAlignment="1">
      <alignment horizontal="center" vertical="center" wrapText="1"/>
    </xf>
    <xf numFmtId="164" fontId="6" fillId="2" borderId="126" xfId="6" applyFont="1" applyFill="1" applyBorder="1" applyAlignment="1" applyProtection="1">
      <alignment horizontal="center" vertical="center" wrapText="1"/>
    </xf>
    <xf numFmtId="0" fontId="6" fillId="0" borderId="128" xfId="0" applyFont="1" applyFill="1" applyBorder="1" applyAlignment="1">
      <alignment horizontal="center" vertical="center" wrapText="1"/>
    </xf>
    <xf numFmtId="1" fontId="6" fillId="2" borderId="126" xfId="0" applyNumberFormat="1" applyFont="1" applyFill="1" applyBorder="1" applyAlignment="1">
      <alignment horizontal="center" vertical="center" wrapText="1"/>
    </xf>
    <xf numFmtId="0" fontId="28" fillId="2" borderId="126" xfId="0" applyFont="1" applyFill="1" applyBorder="1" applyAlignment="1">
      <alignment horizontal="left" vertical="center" wrapText="1" shrinkToFit="1"/>
    </xf>
    <xf numFmtId="0" fontId="6" fillId="2" borderId="126" xfId="0" applyFont="1" applyFill="1" applyBorder="1" applyAlignment="1">
      <alignment horizontal="center" vertical="center" wrapText="1"/>
    </xf>
    <xf numFmtId="164" fontId="6" fillId="2" borderId="85" xfId="6" applyFont="1" applyFill="1" applyBorder="1" applyAlignment="1">
      <alignment vertical="center" wrapText="1"/>
    </xf>
    <xf numFmtId="9" fontId="6" fillId="2" borderId="128" xfId="6" applyNumberFormat="1" applyFont="1" applyFill="1" applyBorder="1" applyAlignment="1" applyProtection="1">
      <alignment horizontal="center" vertical="center" wrapText="1"/>
    </xf>
    <xf numFmtId="164" fontId="6" fillId="2" borderId="128" xfId="6" applyFont="1" applyFill="1" applyBorder="1" applyAlignment="1" applyProtection="1">
      <alignment horizontal="center" vertical="center" wrapText="1"/>
    </xf>
    <xf numFmtId="1" fontId="6" fillId="2" borderId="127" xfId="0" applyNumberFormat="1" applyFont="1" applyFill="1" applyBorder="1" applyAlignment="1">
      <alignment horizontal="center" vertical="center" wrapText="1"/>
    </xf>
    <xf numFmtId="0" fontId="28" fillId="2" borderId="127" xfId="0" applyFont="1" applyFill="1" applyBorder="1" applyAlignment="1">
      <alignment horizontal="left" vertical="center" wrapText="1" shrinkToFit="1"/>
    </xf>
    <xf numFmtId="0" fontId="6" fillId="2" borderId="127" xfId="0" applyFont="1" applyFill="1" applyBorder="1" applyAlignment="1">
      <alignment horizontal="center" vertical="center" wrapText="1"/>
    </xf>
    <xf numFmtId="164" fontId="8" fillId="2" borderId="120" xfId="6" applyFont="1" applyFill="1" applyBorder="1" applyAlignment="1">
      <alignment vertical="center" wrapText="1"/>
    </xf>
    <xf numFmtId="164" fontId="8" fillId="2" borderId="128" xfId="10" applyNumberFormat="1" applyFont="1" applyFill="1" applyBorder="1" applyAlignment="1">
      <alignment vertical="center" wrapText="1"/>
    </xf>
    <xf numFmtId="164" fontId="6" fillId="0" borderId="0" xfId="6" applyFont="1" applyAlignment="1">
      <alignment vertical="center"/>
    </xf>
    <xf numFmtId="0" fontId="0" fillId="0" borderId="23" xfId="0" applyBorder="1"/>
    <xf numFmtId="164" fontId="6" fillId="0" borderId="128" xfId="6" applyFont="1" applyBorder="1" applyAlignment="1">
      <alignment vertical="center"/>
    </xf>
    <xf numFmtId="0" fontId="6" fillId="0" borderId="127" xfId="0" applyFont="1" applyFill="1" applyBorder="1" applyAlignment="1">
      <alignment horizontal="center" vertical="center" wrapText="1"/>
    </xf>
    <xf numFmtId="9" fontId="6" fillId="0" borderId="129" xfId="6" applyNumberFormat="1" applyFont="1" applyFill="1" applyBorder="1" applyAlignment="1">
      <alignment horizontal="center" vertical="center"/>
    </xf>
    <xf numFmtId="164" fontId="6" fillId="0" borderId="0" xfId="6" applyFont="1" applyFill="1" applyBorder="1" applyAlignment="1">
      <alignment horizontal="center" vertical="center" wrapText="1"/>
    </xf>
    <xf numFmtId="164" fontId="6" fillId="2" borderId="129" xfId="6" applyFont="1" applyFill="1" applyBorder="1" applyAlignment="1" applyProtection="1">
      <alignment horizontal="right" vertical="center" wrapText="1"/>
    </xf>
    <xf numFmtId="164" fontId="6" fillId="0" borderId="129" xfId="6" applyFont="1" applyFill="1" applyBorder="1" applyAlignment="1">
      <alignment horizontal="center" vertical="center" wrapText="1"/>
    </xf>
    <xf numFmtId="1" fontId="6" fillId="0" borderId="126" xfId="0" applyNumberFormat="1" applyFont="1" applyFill="1" applyBorder="1" applyAlignment="1">
      <alignment horizontal="center" vertical="center" wrapText="1"/>
    </xf>
    <xf numFmtId="0" fontId="7" fillId="0" borderId="126" xfId="2" applyFont="1" applyFill="1" applyBorder="1" applyAlignment="1">
      <alignment horizontal="center" vertical="center" wrapText="1"/>
    </xf>
    <xf numFmtId="164" fontId="7" fillId="2" borderId="126" xfId="6" applyFont="1" applyFill="1" applyBorder="1" applyAlignment="1" applyProtection="1">
      <alignment horizontal="center" vertical="center" wrapText="1"/>
    </xf>
    <xf numFmtId="164" fontId="6" fillId="0" borderId="125" xfId="6" applyFont="1" applyFill="1" applyBorder="1" applyAlignment="1">
      <alignment vertical="center"/>
    </xf>
    <xf numFmtId="43" fontId="6" fillId="0" borderId="87" xfId="0" applyNumberFormat="1" applyFont="1" applyFill="1" applyBorder="1" applyAlignment="1">
      <alignment horizontal="left" vertical="center" wrapText="1"/>
    </xf>
    <xf numFmtId="0" fontId="6" fillId="0" borderId="126" xfId="2" applyFont="1" applyFill="1" applyBorder="1" applyAlignment="1">
      <alignment horizontal="left" vertical="center" wrapText="1"/>
    </xf>
    <xf numFmtId="0" fontId="7" fillId="0" borderId="126" xfId="2" applyFont="1" applyFill="1" applyBorder="1" applyAlignment="1">
      <alignment vertical="center" wrapText="1"/>
    </xf>
    <xf numFmtId="0" fontId="28" fillId="5" borderId="126" xfId="0" applyFont="1" applyFill="1" applyBorder="1" applyAlignment="1">
      <alignment horizontal="left" vertical="center" wrapText="1"/>
    </xf>
    <xf numFmtId="0" fontId="28" fillId="5" borderId="126" xfId="0" applyFont="1" applyFill="1" applyBorder="1" applyAlignment="1">
      <alignment horizontal="center" vertical="center" wrapText="1"/>
    </xf>
    <xf numFmtId="0" fontId="6" fillId="5" borderId="126" xfId="0" applyFont="1" applyFill="1" applyBorder="1" applyAlignment="1">
      <alignment horizontal="center" vertical="center" wrapText="1"/>
    </xf>
    <xf numFmtId="164" fontId="28" fillId="4" borderId="125" xfId="6" applyNumberFormat="1" applyFont="1" applyFill="1" applyBorder="1" applyAlignment="1" applyProtection="1">
      <alignment horizontal="center" vertical="center" wrapText="1"/>
    </xf>
    <xf numFmtId="9" fontId="6" fillId="0" borderId="126" xfId="6" applyNumberFormat="1" applyFont="1" applyFill="1" applyBorder="1" applyAlignment="1" applyProtection="1">
      <alignment horizontal="center" vertical="center" wrapText="1"/>
    </xf>
    <xf numFmtId="9" fontId="6" fillId="0" borderId="9" xfId="12" applyFont="1" applyBorder="1" applyAlignment="1">
      <alignment horizontal="center" vertical="center"/>
    </xf>
    <xf numFmtId="44" fontId="6" fillId="0" borderId="130" xfId="14" applyFont="1" applyBorder="1" applyAlignment="1">
      <alignment horizontal="center" vertical="center"/>
    </xf>
    <xf numFmtId="44" fontId="6" fillId="0" borderId="0" xfId="14" applyFont="1" applyBorder="1" applyAlignment="1">
      <alignment horizontal="center" vertical="center"/>
    </xf>
    <xf numFmtId="0" fontId="8" fillId="2" borderId="23" xfId="13" applyFont="1" applyFill="1" applyBorder="1" applyAlignment="1">
      <alignment horizontal="left" vertical="center"/>
    </xf>
    <xf numFmtId="0" fontId="6" fillId="2" borderId="23" xfId="13" applyFont="1" applyFill="1" applyBorder="1" applyAlignment="1">
      <alignment vertical="center"/>
    </xf>
    <xf numFmtId="0" fontId="6" fillId="0" borderId="23" xfId="13" applyFont="1" applyBorder="1" applyAlignment="1">
      <alignment vertical="center"/>
    </xf>
    <xf numFmtId="0" fontId="19" fillId="0" borderId="131" xfId="0" applyFont="1" applyBorder="1"/>
    <xf numFmtId="0" fontId="19" fillId="0" borderId="0" xfId="0" applyFont="1" applyBorder="1" applyAlignment="1"/>
    <xf numFmtId="0" fontId="28" fillId="5" borderId="9" xfId="5" applyFont="1" applyFill="1" applyBorder="1" applyAlignment="1">
      <alignment horizontal="left" vertical="center" wrapText="1"/>
    </xf>
    <xf numFmtId="0" fontId="45" fillId="5" borderId="9" xfId="5" applyFont="1" applyFill="1" applyBorder="1" applyAlignment="1">
      <alignment horizontal="left" vertical="center" wrapText="1"/>
    </xf>
    <xf numFmtId="1" fontId="28" fillId="0" borderId="121" xfId="3" applyNumberFormat="1" applyFont="1" applyFill="1" applyBorder="1" applyAlignment="1">
      <alignment horizontal="center" vertical="center" wrapText="1"/>
    </xf>
    <xf numFmtId="0" fontId="28" fillId="0" borderId="1" xfId="3" applyFont="1" applyFill="1" applyBorder="1" applyAlignment="1">
      <alignment vertical="center" wrapText="1"/>
    </xf>
    <xf numFmtId="0" fontId="28" fillId="5" borderId="106" xfId="0" applyFont="1" applyFill="1" applyBorder="1" applyAlignment="1">
      <alignment vertical="center" wrapText="1"/>
    </xf>
    <xf numFmtId="0" fontId="28" fillId="5" borderId="9" xfId="0" applyFont="1" applyFill="1" applyBorder="1" applyAlignment="1">
      <alignment vertical="center" wrapText="1"/>
    </xf>
    <xf numFmtId="0" fontId="28" fillId="0" borderId="9" xfId="0" applyFont="1" applyFill="1" applyBorder="1" applyAlignment="1" applyProtection="1">
      <alignment horizontal="left" vertical="center" wrapText="1"/>
      <protection locked="0"/>
    </xf>
    <xf numFmtId="0" fontId="28" fillId="0" borderId="106" xfId="2" applyFont="1" applyFill="1" applyBorder="1" applyAlignment="1">
      <alignment vertical="center" wrapText="1"/>
    </xf>
    <xf numFmtId="0" fontId="28" fillId="0" borderId="106" xfId="5" applyFont="1" applyFill="1" applyBorder="1" applyAlignment="1">
      <alignment vertical="center" wrapText="1"/>
    </xf>
    <xf numFmtId="0" fontId="28" fillId="0" borderId="95" xfId="0" applyFont="1" applyFill="1" applyBorder="1" applyAlignment="1">
      <alignment horizontal="left" vertical="center" wrapText="1"/>
    </xf>
    <xf numFmtId="0" fontId="28" fillId="2" borderId="95" xfId="0" applyFont="1" applyFill="1" applyBorder="1" applyAlignment="1">
      <alignment horizontal="left" vertical="center" wrapText="1"/>
    </xf>
    <xf numFmtId="0" fontId="28" fillId="0" borderId="95" xfId="2" applyFont="1" applyFill="1" applyBorder="1" applyAlignment="1">
      <alignment vertical="center" wrapText="1"/>
    </xf>
    <xf numFmtId="0" fontId="28" fillId="0" borderId="95" xfId="2" applyFont="1" applyFill="1" applyBorder="1" applyAlignment="1">
      <alignment horizontal="left" vertical="center" wrapText="1"/>
    </xf>
    <xf numFmtId="0" fontId="28" fillId="0" borderId="9" xfId="13" applyFont="1" applyBorder="1" applyAlignment="1">
      <alignment horizontal="left" vertical="center" wrapText="1"/>
    </xf>
    <xf numFmtId="0" fontId="6" fillId="0" borderId="132" xfId="0" applyFont="1" applyFill="1" applyBorder="1" applyAlignment="1">
      <alignment horizontal="center" vertical="center" wrapText="1"/>
    </xf>
    <xf numFmtId="164" fontId="6" fillId="5" borderId="132" xfId="6" applyFont="1" applyFill="1" applyBorder="1" applyAlignment="1">
      <alignment horizontal="center" vertical="center" wrapText="1"/>
    </xf>
    <xf numFmtId="0" fontId="9" fillId="0" borderId="132" xfId="0" applyFont="1" applyFill="1" applyBorder="1" applyAlignment="1">
      <alignment horizontal="center" vertical="center" wrapText="1"/>
    </xf>
    <xf numFmtId="43" fontId="6" fillId="5" borderId="64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20" fillId="0" borderId="23" xfId="0" applyFont="1" applyBorder="1" applyAlignment="1">
      <alignment horizontal="left" vertical="center" wrapText="1"/>
    </xf>
    <xf numFmtId="0" fontId="20" fillId="2" borderId="0" xfId="13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0" fontId="14" fillId="5" borderId="0" xfId="0" applyFont="1" applyFill="1" applyBorder="1" applyAlignment="1">
      <alignment vertical="center"/>
    </xf>
    <xf numFmtId="0" fontId="6" fillId="0" borderId="90" xfId="0" applyFont="1" applyFill="1" applyBorder="1" applyAlignment="1">
      <alignment horizontal="center" vertical="center" wrapText="1"/>
    </xf>
    <xf numFmtId="0" fontId="6" fillId="0" borderId="133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7" fillId="0" borderId="126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7" fillId="0" borderId="126" xfId="0" applyFont="1" applyFill="1" applyBorder="1" applyAlignment="1">
      <alignment horizontal="left" vertical="center" wrapText="1"/>
    </xf>
    <xf numFmtId="0" fontId="6" fillId="0" borderId="126" xfId="0" applyFont="1" applyFill="1" applyBorder="1" applyAlignment="1">
      <alignment horizontal="left" vertical="center" wrapText="1"/>
    </xf>
    <xf numFmtId="0" fontId="6" fillId="0" borderId="85" xfId="0" applyNumberFormat="1" applyFont="1" applyFill="1" applyBorder="1" applyAlignment="1">
      <alignment horizontal="center" vertical="center" wrapText="1"/>
    </xf>
    <xf numFmtId="164" fontId="6" fillId="0" borderId="133" xfId="6" applyFont="1" applyFill="1" applyBorder="1" applyAlignment="1">
      <alignment horizontal="center" vertical="center"/>
    </xf>
    <xf numFmtId="9" fontId="6" fillId="0" borderId="120" xfId="6" applyNumberFormat="1" applyFont="1" applyFill="1" applyBorder="1" applyAlignment="1">
      <alignment horizontal="center" vertical="center"/>
    </xf>
    <xf numFmtId="44" fontId="6" fillId="0" borderId="133" xfId="6" applyNumberFormat="1" applyFont="1" applyFill="1" applyBorder="1" applyAlignment="1" applyProtection="1">
      <alignment horizontal="center" vertical="center" wrapText="1"/>
    </xf>
    <xf numFmtId="43" fontId="6" fillId="0" borderId="133" xfId="0" applyNumberFormat="1" applyFont="1" applyFill="1" applyBorder="1" applyAlignment="1">
      <alignment horizontal="left" vertical="center" wrapText="1"/>
    </xf>
    <xf numFmtId="43" fontId="6" fillId="5" borderId="0" xfId="0" applyNumberFormat="1" applyFont="1" applyFill="1" applyBorder="1" applyAlignment="1">
      <alignment horizontal="left" vertical="center" wrapText="1"/>
    </xf>
    <xf numFmtId="0" fontId="7" fillId="2" borderId="126" xfId="0" applyFont="1" applyFill="1" applyBorder="1" applyAlignment="1">
      <alignment horizontal="left" vertical="center" wrapText="1"/>
    </xf>
    <xf numFmtId="0" fontId="28" fillId="0" borderId="126" xfId="0" applyFont="1" applyFill="1" applyBorder="1" applyAlignment="1">
      <alignment horizontal="center" vertical="center" wrapText="1"/>
    </xf>
    <xf numFmtId="0" fontId="6" fillId="2" borderId="126" xfId="0" applyFont="1" applyFill="1" applyBorder="1" applyAlignment="1">
      <alignment horizontal="left" vertical="center" wrapText="1"/>
    </xf>
    <xf numFmtId="0" fontId="7" fillId="0" borderId="126" xfId="3" applyFont="1" applyFill="1" applyBorder="1" applyAlignment="1">
      <alignment vertical="center" wrapText="1"/>
    </xf>
    <xf numFmtId="0" fontId="28" fillId="0" borderId="126" xfId="3" applyFont="1" applyFill="1" applyBorder="1" applyAlignment="1">
      <alignment horizontal="center" vertical="center" wrapText="1"/>
    </xf>
    <xf numFmtId="164" fontId="7" fillId="2" borderId="85" xfId="6" applyFont="1" applyFill="1" applyBorder="1" applyAlignment="1" applyProtection="1">
      <alignment horizontal="right" vertical="center" wrapText="1"/>
    </xf>
    <xf numFmtId="0" fontId="7" fillId="5" borderId="127" xfId="0" applyFont="1" applyFill="1" applyBorder="1" applyAlignment="1">
      <alignment horizontal="left" vertical="center" wrapText="1"/>
    </xf>
    <xf numFmtId="0" fontId="6" fillId="5" borderId="127" xfId="0" applyFont="1" applyFill="1" applyBorder="1" applyAlignment="1">
      <alignment horizontal="left" vertical="center" wrapText="1"/>
    </xf>
    <xf numFmtId="0" fontId="6" fillId="5" borderId="127" xfId="0" applyFont="1" applyFill="1" applyBorder="1" applyAlignment="1">
      <alignment horizontal="center" vertical="center" wrapText="1"/>
    </xf>
    <xf numFmtId="164" fontId="7" fillId="4" borderId="90" xfId="6" applyFont="1" applyFill="1" applyBorder="1" applyAlignment="1" applyProtection="1">
      <alignment horizontal="right" vertical="center" wrapText="1"/>
    </xf>
    <xf numFmtId="43" fontId="6" fillId="5" borderId="133" xfId="0" applyNumberFormat="1" applyFont="1" applyFill="1" applyBorder="1" applyAlignment="1">
      <alignment horizontal="left" vertical="center" wrapText="1"/>
    </xf>
    <xf numFmtId="0" fontId="7" fillId="0" borderId="133" xfId="0" applyFont="1" applyFill="1" applyBorder="1" applyAlignment="1">
      <alignment horizontal="left" vertical="center" wrapText="1"/>
    </xf>
    <xf numFmtId="164" fontId="7" fillId="2" borderId="133" xfId="6" applyFont="1" applyFill="1" applyBorder="1" applyAlignment="1" applyProtection="1">
      <alignment horizontal="right" vertical="center" wrapText="1"/>
    </xf>
    <xf numFmtId="0" fontId="7" fillId="0" borderId="133" xfId="2" applyFont="1" applyFill="1" applyBorder="1" applyAlignment="1">
      <alignment vertical="center" wrapText="1"/>
    </xf>
    <xf numFmtId="0" fontId="7" fillId="0" borderId="133" xfId="2" applyFont="1" applyFill="1" applyBorder="1" applyAlignment="1">
      <alignment horizontal="center" vertical="center" wrapText="1"/>
    </xf>
    <xf numFmtId="0" fontId="7" fillId="0" borderId="133" xfId="2" applyFont="1" applyFill="1" applyBorder="1" applyAlignment="1">
      <alignment horizontal="left" vertical="center" wrapText="1"/>
    </xf>
    <xf numFmtId="0" fontId="6" fillId="0" borderId="133" xfId="2" applyFont="1" applyFill="1" applyBorder="1" applyAlignment="1">
      <alignment horizontal="center" vertical="center"/>
    </xf>
    <xf numFmtId="164" fontId="6" fillId="2" borderId="133" xfId="6" applyFont="1" applyFill="1" applyBorder="1" applyAlignment="1" applyProtection="1">
      <alignment horizontal="right" vertical="center"/>
    </xf>
    <xf numFmtId="164" fontId="8" fillId="0" borderId="125" xfId="6" applyFont="1" applyFill="1" applyBorder="1" applyAlignment="1">
      <alignment vertical="center" wrapText="1"/>
    </xf>
    <xf numFmtId="9" fontId="6" fillId="0" borderId="130" xfId="6" applyNumberFormat="1" applyFont="1" applyFill="1" applyBorder="1" applyAlignment="1">
      <alignment horizontal="center" vertical="center"/>
    </xf>
    <xf numFmtId="44" fontId="8" fillId="0" borderId="133" xfId="0" applyNumberFormat="1" applyFont="1" applyFill="1" applyBorder="1" applyAlignment="1">
      <alignment horizontal="right" vertical="center" wrapText="1"/>
    </xf>
    <xf numFmtId="43" fontId="8" fillId="0" borderId="133" xfId="0" applyNumberFormat="1" applyFont="1" applyFill="1" applyBorder="1" applyAlignment="1">
      <alignment horizontal="left" vertical="center" wrapText="1"/>
    </xf>
    <xf numFmtId="43" fontId="8" fillId="5" borderId="0" xfId="0" applyNumberFormat="1" applyFont="1" applyFill="1" applyBorder="1" applyAlignment="1">
      <alignment horizontal="left" vertical="center" wrapText="1"/>
    </xf>
    <xf numFmtId="0" fontId="6" fillId="0" borderId="0" xfId="13" applyFont="1" applyBorder="1" applyAlignment="1">
      <alignment vertical="center" wrapText="1"/>
    </xf>
    <xf numFmtId="0" fontId="6" fillId="2" borderId="0" xfId="0" applyFont="1" applyFill="1" applyBorder="1" applyAlignment="1">
      <alignment horizontal="right" vertical="center"/>
    </xf>
    <xf numFmtId="0" fontId="6" fillId="11" borderId="0" xfId="0" applyFont="1" applyFill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6" fillId="4" borderId="127" xfId="0" applyFont="1" applyFill="1" applyBorder="1" applyAlignment="1">
      <alignment horizontal="center" vertical="center" wrapText="1"/>
    </xf>
    <xf numFmtId="0" fontId="6" fillId="4" borderId="133" xfId="0" applyFont="1" applyFill="1" applyBorder="1" applyAlignment="1">
      <alignment horizontal="center" vertical="center" wrapText="1"/>
    </xf>
    <xf numFmtId="0" fontId="6" fillId="2" borderId="133" xfId="0" applyFont="1" applyFill="1" applyBorder="1" applyAlignment="1">
      <alignment horizontal="center" vertical="center" wrapText="1"/>
    </xf>
    <xf numFmtId="0" fontId="6" fillId="2" borderId="13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4" borderId="133" xfId="0" applyFont="1" applyFill="1" applyBorder="1" applyAlignment="1">
      <alignment horizontal="left" vertical="center" wrapText="1"/>
    </xf>
    <xf numFmtId="0" fontId="7" fillId="0" borderId="133" xfId="0" applyFont="1" applyFill="1" applyBorder="1" applyAlignment="1">
      <alignment horizontal="center" vertical="center" wrapText="1"/>
    </xf>
    <xf numFmtId="164" fontId="6" fillId="0" borderId="133" xfId="6" applyFont="1" applyFill="1" applyBorder="1" applyAlignment="1" applyProtection="1">
      <alignment vertical="center" wrapText="1"/>
    </xf>
    <xf numFmtId="164" fontId="6" fillId="0" borderId="133" xfId="6" applyFont="1" applyBorder="1" applyAlignment="1">
      <alignment vertical="center"/>
    </xf>
    <xf numFmtId="9" fontId="6" fillId="0" borderId="133" xfId="6" applyNumberFormat="1" applyFont="1" applyFill="1" applyBorder="1" applyAlignment="1" applyProtection="1">
      <alignment horizontal="center" vertical="center" wrapText="1"/>
    </xf>
    <xf numFmtId="44" fontId="6" fillId="0" borderId="133" xfId="6" applyNumberFormat="1" applyFont="1" applyFill="1" applyBorder="1" applyAlignment="1" applyProtection="1">
      <alignment horizontal="right" vertical="center" wrapText="1"/>
    </xf>
    <xf numFmtId="43" fontId="34" fillId="0" borderId="13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7" fillId="4" borderId="133" xfId="3" applyFont="1" applyFill="1" applyBorder="1" applyAlignment="1">
      <alignment vertical="center" wrapText="1"/>
    </xf>
    <xf numFmtId="164" fontId="6" fillId="5" borderId="133" xfId="6" applyFont="1" applyFill="1" applyBorder="1" applyAlignment="1" applyProtection="1">
      <alignment vertical="center" wrapText="1"/>
    </xf>
    <xf numFmtId="43" fontId="34" fillId="5" borderId="130" xfId="0" applyNumberFormat="1" applyFont="1" applyFill="1" applyBorder="1" applyAlignment="1">
      <alignment horizontal="left" vertical="center" wrapText="1"/>
    </xf>
    <xf numFmtId="0" fontId="6" fillId="4" borderId="133" xfId="0" applyFont="1" applyFill="1" applyBorder="1" applyAlignment="1">
      <alignment horizontal="left" vertical="center" wrapText="1"/>
    </xf>
    <xf numFmtId="164" fontId="6" fillId="0" borderId="133" xfId="6" applyFont="1" applyFill="1" applyBorder="1" applyAlignment="1" applyProtection="1">
      <alignment horizontal="right" vertical="center" wrapText="1"/>
    </xf>
    <xf numFmtId="43" fontId="8" fillId="0" borderId="130" xfId="0" applyNumberFormat="1" applyFont="1" applyFill="1" applyBorder="1" applyAlignment="1">
      <alignment horizontal="left" vertical="center" wrapText="1"/>
    </xf>
    <xf numFmtId="0" fontId="16" fillId="0" borderId="96" xfId="0" applyFont="1" applyBorder="1" applyAlignment="1">
      <alignment horizontal="center"/>
    </xf>
    <xf numFmtId="0" fontId="0" fillId="0" borderId="0" xfId="0" applyFont="1"/>
    <xf numFmtId="0" fontId="7" fillId="0" borderId="133" xfId="0" applyFont="1" applyFill="1" applyBorder="1" applyAlignment="1">
      <alignment vertical="center" wrapText="1"/>
    </xf>
    <xf numFmtId="0" fontId="6" fillId="0" borderId="133" xfId="0" applyFont="1" applyBorder="1" applyAlignment="1">
      <alignment vertical="center" wrapText="1"/>
    </xf>
    <xf numFmtId="0" fontId="6" fillId="0" borderId="133" xfId="0" applyFont="1" applyBorder="1" applyAlignment="1">
      <alignment horizontal="center" vertical="center" wrapText="1"/>
    </xf>
    <xf numFmtId="164" fontId="6" fillId="0" borderId="133" xfId="6" applyFont="1" applyBorder="1" applyAlignment="1">
      <alignment vertical="center" wrapText="1"/>
    </xf>
    <xf numFmtId="164" fontId="8" fillId="2" borderId="133" xfId="6" applyFont="1" applyFill="1" applyBorder="1" applyAlignment="1">
      <alignment vertical="center" wrapText="1"/>
    </xf>
    <xf numFmtId="164" fontId="8" fillId="0" borderId="133" xfId="0" applyNumberFormat="1" applyFont="1" applyFill="1" applyBorder="1" applyAlignment="1">
      <alignment horizontal="right" vertical="center" wrapText="1"/>
    </xf>
    <xf numFmtId="0" fontId="6" fillId="5" borderId="0" xfId="13" applyFont="1" applyFill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34" fillId="0" borderId="0" xfId="0" applyFont="1" applyAlignment="1">
      <alignment vertical="center"/>
    </xf>
    <xf numFmtId="0" fontId="6" fillId="9" borderId="0" xfId="0" applyFont="1" applyFill="1" applyAlignment="1">
      <alignment horizontal="right" vertical="center"/>
    </xf>
    <xf numFmtId="0" fontId="34" fillId="3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2" borderId="99" xfId="0" applyFont="1" applyFill="1" applyBorder="1" applyAlignment="1">
      <alignment horizontal="center" vertical="center" wrapText="1"/>
    </xf>
    <xf numFmtId="0" fontId="6" fillId="2" borderId="98" xfId="0" applyFont="1" applyFill="1" applyBorder="1" applyAlignment="1">
      <alignment horizontal="center" vertical="center" wrapText="1"/>
    </xf>
    <xf numFmtId="0" fontId="6" fillId="0" borderId="98" xfId="0" applyFont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4" borderId="98" xfId="0" applyFont="1" applyFill="1" applyBorder="1" applyAlignment="1">
      <alignment horizontal="left" vertical="center" wrapText="1"/>
    </xf>
    <xf numFmtId="0" fontId="6" fillId="4" borderId="98" xfId="0" applyFont="1" applyFill="1" applyBorder="1" applyAlignment="1">
      <alignment horizontal="center" vertical="center" wrapText="1"/>
    </xf>
    <xf numFmtId="8" fontId="19" fillId="0" borderId="98" xfId="0" applyNumberFormat="1" applyFont="1" applyBorder="1" applyAlignment="1">
      <alignment horizontal="right" vertical="center"/>
    </xf>
    <xf numFmtId="9" fontId="6" fillId="2" borderId="98" xfId="0" applyNumberFormat="1" applyFont="1" applyFill="1" applyBorder="1" applyAlignment="1">
      <alignment horizontal="center" vertical="center" wrapText="1"/>
    </xf>
    <xf numFmtId="8" fontId="6" fillId="2" borderId="31" xfId="0" applyNumberFormat="1" applyFont="1" applyFill="1" applyBorder="1" applyAlignment="1">
      <alignment horizontal="right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left" vertical="top" wrapText="1"/>
    </xf>
    <xf numFmtId="0" fontId="48" fillId="4" borderId="31" xfId="0" applyFont="1" applyFill="1" applyBorder="1" applyAlignment="1">
      <alignment horizontal="center" vertical="center" wrapText="1"/>
    </xf>
    <xf numFmtId="0" fontId="28" fillId="2" borderId="31" xfId="0" applyFont="1" applyFill="1" applyBorder="1" applyAlignment="1">
      <alignment horizontal="center" vertical="center" wrapText="1"/>
    </xf>
    <xf numFmtId="0" fontId="6" fillId="2" borderId="31" xfId="0" applyNumberFormat="1" applyFont="1" applyFill="1" applyBorder="1" applyAlignment="1">
      <alignment horizontal="center" vertical="center" wrapText="1"/>
    </xf>
    <xf numFmtId="164" fontId="6" fillId="2" borderId="31" xfId="6" applyFont="1" applyFill="1" applyBorder="1" applyAlignment="1" applyProtection="1">
      <alignment horizontal="right" vertical="center" wrapText="1"/>
    </xf>
    <xf numFmtId="9" fontId="6" fillId="2" borderId="31" xfId="6" applyNumberFormat="1" applyFont="1" applyFill="1" applyBorder="1" applyAlignment="1" applyProtection="1">
      <alignment horizontal="center" vertical="center" wrapText="1"/>
    </xf>
    <xf numFmtId="0" fontId="6" fillId="0" borderId="31" xfId="0" applyFont="1" applyBorder="1" applyAlignment="1">
      <alignment vertical="center"/>
    </xf>
    <xf numFmtId="0" fontId="7" fillId="4" borderId="98" xfId="0" applyFont="1" applyFill="1" applyBorder="1" applyAlignment="1">
      <alignment horizontal="left" vertical="center" wrapText="1"/>
    </xf>
    <xf numFmtId="0" fontId="6" fillId="2" borderId="98" xfId="0" applyNumberFormat="1" applyFont="1" applyFill="1" applyBorder="1" applyAlignment="1">
      <alignment horizontal="center" vertical="center" wrapText="1"/>
    </xf>
    <xf numFmtId="164" fontId="6" fillId="2" borderId="98" xfId="6" applyFont="1" applyFill="1" applyBorder="1" applyAlignment="1" applyProtection="1">
      <alignment horizontal="right" vertical="center" wrapText="1"/>
    </xf>
    <xf numFmtId="9" fontId="6" fillId="2" borderId="98" xfId="6" applyNumberFormat="1" applyFont="1" applyFill="1" applyBorder="1" applyAlignment="1" applyProtection="1">
      <alignment horizontal="center" vertical="center" wrapText="1"/>
    </xf>
    <xf numFmtId="0" fontId="6" fillId="2" borderId="98" xfId="0" applyFont="1" applyFill="1" applyBorder="1" applyAlignment="1">
      <alignment horizontal="left" vertical="center" wrapText="1"/>
    </xf>
    <xf numFmtId="164" fontId="6" fillId="4" borderId="98" xfId="6" applyFont="1" applyFill="1" applyBorder="1" applyAlignment="1" applyProtection="1">
      <alignment horizontal="right" vertical="center" wrapText="1"/>
    </xf>
    <xf numFmtId="0" fontId="6" fillId="5" borderId="98" xfId="0" applyFont="1" applyFill="1" applyBorder="1" applyAlignment="1">
      <alignment vertical="center"/>
    </xf>
    <xf numFmtId="0" fontId="6" fillId="4" borderId="98" xfId="0" applyFont="1" applyFill="1" applyBorder="1" applyAlignment="1">
      <alignment vertical="center"/>
    </xf>
    <xf numFmtId="164" fontId="8" fillId="2" borderId="98" xfId="6" applyFont="1" applyFill="1" applyBorder="1" applyAlignment="1">
      <alignment vertical="center" wrapText="1"/>
    </xf>
    <xf numFmtId="0" fontId="8" fillId="0" borderId="0" xfId="3" applyFont="1" applyFill="1" applyBorder="1" applyAlignment="1">
      <alignment horizontal="left" vertical="center"/>
    </xf>
    <xf numFmtId="0" fontId="6" fillId="0" borderId="126" xfId="3" applyFont="1" applyFill="1" applyBorder="1" applyAlignment="1">
      <alignment horizontal="center" vertical="center" wrapText="1"/>
    </xf>
    <xf numFmtId="0" fontId="6" fillId="0" borderId="0" xfId="3" applyFont="1" applyFill="1" applyAlignment="1">
      <alignment horizontal="center" vertical="center"/>
    </xf>
    <xf numFmtId="0" fontId="7" fillId="0" borderId="126" xfId="3" applyFont="1" applyFill="1" applyBorder="1" applyAlignment="1">
      <alignment horizontal="center" vertical="center" wrapText="1"/>
    </xf>
    <xf numFmtId="0" fontId="7" fillId="0" borderId="127" xfId="3" applyFont="1" applyFill="1" applyBorder="1" applyAlignment="1">
      <alignment horizontal="center" vertical="center" wrapText="1"/>
    </xf>
    <xf numFmtId="0" fontId="9" fillId="0" borderId="0" xfId="3" applyFont="1" applyFill="1" applyAlignment="1">
      <alignment vertical="center"/>
    </xf>
    <xf numFmtId="0" fontId="7" fillId="0" borderId="90" xfId="0" applyFont="1" applyFill="1" applyBorder="1" applyAlignment="1">
      <alignment horizontal="center" vertical="center" wrapText="1"/>
    </xf>
    <xf numFmtId="8" fontId="7" fillId="0" borderId="85" xfId="0" applyNumberFormat="1" applyFont="1" applyFill="1" applyBorder="1" applyAlignment="1">
      <alignment horizontal="right" vertical="center" wrapText="1"/>
    </xf>
    <xf numFmtId="8" fontId="7" fillId="0" borderId="133" xfId="0" applyNumberFormat="1" applyFont="1" applyFill="1" applyBorder="1" applyAlignment="1">
      <alignment horizontal="right" vertical="center" wrapText="1"/>
    </xf>
    <xf numFmtId="9" fontId="7" fillId="0" borderId="133" xfId="0" applyNumberFormat="1" applyFont="1" applyFill="1" applyBorder="1" applyAlignment="1">
      <alignment horizontal="center" vertical="center" wrapText="1"/>
    </xf>
    <xf numFmtId="0" fontId="6" fillId="2" borderId="127" xfId="3" applyFont="1" applyFill="1" applyBorder="1" applyAlignment="1">
      <alignment vertical="center" wrapText="1"/>
    </xf>
    <xf numFmtId="0" fontId="7" fillId="2" borderId="127" xfId="3" applyFont="1" applyFill="1" applyBorder="1" applyAlignment="1">
      <alignment horizontal="center" vertical="center" wrapText="1"/>
    </xf>
    <xf numFmtId="165" fontId="7" fillId="2" borderId="90" xfId="6" applyNumberFormat="1" applyFont="1" applyFill="1" applyBorder="1" applyAlignment="1" applyProtection="1">
      <alignment horizontal="right" vertical="center" wrapText="1"/>
    </xf>
    <xf numFmtId="165" fontId="7" fillId="0" borderId="133" xfId="3" applyNumberFormat="1" applyFont="1" applyFill="1" applyBorder="1" applyAlignment="1">
      <alignment horizontal="center" vertical="center" wrapText="1"/>
    </xf>
    <xf numFmtId="0" fontId="28" fillId="2" borderId="133" xfId="3" applyFont="1" applyFill="1" applyBorder="1" applyAlignment="1">
      <alignment vertical="center" wrapText="1"/>
    </xf>
    <xf numFmtId="0" fontId="28" fillId="2" borderId="133" xfId="3" applyFont="1" applyFill="1" applyBorder="1" applyAlignment="1">
      <alignment horizontal="center" vertical="center" wrapText="1"/>
    </xf>
    <xf numFmtId="0" fontId="28" fillId="0" borderId="133" xfId="0" applyFont="1" applyFill="1" applyBorder="1" applyAlignment="1">
      <alignment horizontal="center" vertical="center" wrapText="1"/>
    </xf>
    <xf numFmtId="165" fontId="28" fillId="2" borderId="133" xfId="6" applyNumberFormat="1" applyFont="1" applyFill="1" applyBorder="1" applyAlignment="1" applyProtection="1">
      <alignment horizontal="right" vertical="center" wrapText="1"/>
    </xf>
    <xf numFmtId="0" fontId="28" fillId="4" borderId="133" xfId="3" applyFont="1" applyFill="1" applyBorder="1" applyAlignment="1">
      <alignment vertical="center" wrapText="1"/>
    </xf>
    <xf numFmtId="0" fontId="28" fillId="2" borderId="133" xfId="0" applyFont="1" applyFill="1" applyBorder="1" applyAlignment="1">
      <alignment horizontal="center" vertical="center" wrapText="1"/>
    </xf>
    <xf numFmtId="164" fontId="28" fillId="0" borderId="133" xfId="6" applyFont="1" applyFill="1" applyBorder="1" applyAlignment="1" applyProtection="1">
      <alignment horizontal="right" vertical="center" wrapText="1"/>
    </xf>
    <xf numFmtId="9" fontId="6" fillId="0" borderId="87" xfId="6" applyNumberFormat="1" applyFont="1" applyFill="1" applyBorder="1" applyAlignment="1" applyProtection="1">
      <alignment horizontal="center" vertical="center" wrapText="1"/>
    </xf>
    <xf numFmtId="43" fontId="34" fillId="0" borderId="126" xfId="0" applyNumberFormat="1" applyFont="1" applyFill="1" applyBorder="1" applyAlignment="1">
      <alignment horizontal="left" vertical="center" wrapText="1"/>
    </xf>
    <xf numFmtId="0" fontId="28" fillId="0" borderId="133" xfId="7" applyFont="1" applyBorder="1" applyAlignment="1">
      <alignment horizontal="left" vertical="center" wrapText="1"/>
    </xf>
    <xf numFmtId="0" fontId="28" fillId="0" borderId="133" xfId="7" applyFont="1" applyBorder="1"/>
    <xf numFmtId="0" fontId="28" fillId="5" borderId="133" xfId="7" applyFont="1" applyFill="1" applyBorder="1" applyAlignment="1">
      <alignment horizontal="center" vertical="center"/>
    </xf>
    <xf numFmtId="0" fontId="28" fillId="0" borderId="133" xfId="7" applyFont="1" applyBorder="1" applyAlignment="1">
      <alignment horizontal="center" vertical="center"/>
    </xf>
    <xf numFmtId="44" fontId="28" fillId="5" borderId="133" xfId="14" applyFont="1" applyFill="1" applyBorder="1" applyAlignment="1">
      <alignment horizontal="center" vertical="center"/>
    </xf>
    <xf numFmtId="44" fontId="6" fillId="0" borderId="133" xfId="7" applyNumberFormat="1" applyFont="1" applyBorder="1" applyAlignment="1">
      <alignment horizontal="right" vertical="center"/>
    </xf>
    <xf numFmtId="9" fontId="6" fillId="0" borderId="133" xfId="14" applyNumberFormat="1" applyFont="1" applyBorder="1" applyAlignment="1">
      <alignment horizontal="center" vertical="center"/>
    </xf>
    <xf numFmtId="44" fontId="6" fillId="0" borderId="133" xfId="14" applyFont="1" applyBorder="1" applyAlignment="1">
      <alignment horizontal="right" vertical="center"/>
    </xf>
    <xf numFmtId="44" fontId="6" fillId="0" borderId="134" xfId="14" applyFont="1" applyBorder="1" applyAlignment="1">
      <alignment horizontal="center" vertical="center"/>
    </xf>
    <xf numFmtId="0" fontId="28" fillId="4" borderId="133" xfId="0" applyFont="1" applyFill="1" applyBorder="1" applyAlignment="1">
      <alignment horizontal="left" vertical="center" wrapText="1"/>
    </xf>
    <xf numFmtId="0" fontId="28" fillId="0" borderId="133" xfId="5" applyFont="1" applyFill="1" applyBorder="1" applyAlignment="1">
      <alignment horizontal="left" vertical="center" wrapText="1"/>
    </xf>
    <xf numFmtId="0" fontId="28" fillId="0" borderId="133" xfId="0" applyFont="1" applyBorder="1" applyAlignment="1">
      <alignment vertical="center" wrapText="1"/>
    </xf>
    <xf numFmtId="0" fontId="28" fillId="0" borderId="130" xfId="0" applyFont="1" applyBorder="1" applyAlignment="1">
      <alignment horizontal="center" vertical="center" wrapText="1"/>
    </xf>
    <xf numFmtId="0" fontId="28" fillId="0" borderId="130" xfId="0" applyFont="1" applyFill="1" applyBorder="1" applyAlignment="1">
      <alignment horizontal="center" vertical="center" wrapText="1"/>
    </xf>
    <xf numFmtId="164" fontId="28" fillId="0" borderId="133" xfId="6" applyFont="1" applyFill="1" applyBorder="1" applyAlignment="1">
      <alignment vertical="center" wrapText="1"/>
    </xf>
    <xf numFmtId="0" fontId="6" fillId="0" borderId="133" xfId="5" applyFont="1" applyFill="1" applyBorder="1" applyAlignment="1">
      <alignment horizontal="left" vertical="center" wrapText="1"/>
    </xf>
    <xf numFmtId="0" fontId="6" fillId="0" borderId="130" xfId="0" applyFont="1" applyBorder="1" applyAlignment="1">
      <alignment horizontal="center" vertical="center" wrapText="1"/>
    </xf>
    <xf numFmtId="0" fontId="7" fillId="0" borderId="130" xfId="0" applyFont="1" applyFill="1" applyBorder="1" applyAlignment="1">
      <alignment horizontal="center" vertical="center" wrapText="1"/>
    </xf>
    <xf numFmtId="164" fontId="6" fillId="0" borderId="133" xfId="6" applyFont="1" applyFill="1" applyBorder="1" applyAlignment="1">
      <alignment vertical="center" wrapText="1"/>
    </xf>
    <xf numFmtId="0" fontId="7" fillId="2" borderId="133" xfId="3" applyFont="1" applyFill="1" applyBorder="1" applyAlignment="1">
      <alignment horizontal="center" vertical="center" wrapText="1"/>
    </xf>
    <xf numFmtId="165" fontId="7" fillId="2" borderId="133" xfId="6" applyNumberFormat="1" applyFont="1" applyFill="1" applyBorder="1" applyAlignment="1" applyProtection="1">
      <alignment horizontal="right" vertical="center" wrapText="1"/>
    </xf>
    <xf numFmtId="0" fontId="6" fillId="5" borderId="133" xfId="0" applyFont="1" applyFill="1" applyBorder="1" applyAlignment="1">
      <alignment horizontal="left" vertical="center" wrapText="1"/>
    </xf>
    <xf numFmtId="0" fontId="6" fillId="5" borderId="133" xfId="0" applyFont="1" applyFill="1" applyBorder="1" applyAlignment="1">
      <alignment horizontal="center" vertical="center" wrapText="1"/>
    </xf>
    <xf numFmtId="164" fontId="7" fillId="4" borderId="133" xfId="6" applyFont="1" applyFill="1" applyBorder="1" applyAlignment="1" applyProtection="1">
      <alignment horizontal="right" vertical="center" wrapText="1"/>
    </xf>
    <xf numFmtId="165" fontId="7" fillId="5" borderId="133" xfId="3" applyNumberFormat="1" applyFont="1" applyFill="1" applyBorder="1" applyAlignment="1">
      <alignment horizontal="center" vertical="center" wrapText="1"/>
    </xf>
    <xf numFmtId="0" fontId="14" fillId="5" borderId="0" xfId="3" applyFont="1" applyFill="1" applyAlignment="1">
      <alignment vertical="center"/>
    </xf>
    <xf numFmtId="0" fontId="7" fillId="5" borderId="133" xfId="0" applyFont="1" applyFill="1" applyBorder="1" applyAlignment="1">
      <alignment horizontal="left" vertical="center" wrapText="1"/>
    </xf>
    <xf numFmtId="165" fontId="13" fillId="5" borderId="133" xfId="3" applyNumberFormat="1" applyFont="1" applyFill="1" applyBorder="1" applyAlignment="1">
      <alignment vertical="center" wrapText="1"/>
    </xf>
    <xf numFmtId="165" fontId="13" fillId="5" borderId="133" xfId="3" applyNumberFormat="1" applyFont="1" applyFill="1" applyBorder="1" applyAlignment="1">
      <alignment horizontal="right" vertical="center" wrapText="1"/>
    </xf>
    <xf numFmtId="165" fontId="13" fillId="5" borderId="133" xfId="3" applyNumberFormat="1" applyFont="1" applyFill="1" applyBorder="1" applyAlignment="1">
      <alignment horizontal="center" vertical="center" wrapText="1"/>
    </xf>
    <xf numFmtId="0" fontId="21" fillId="0" borderId="0" xfId="13" applyFont="1" applyBorder="1" applyAlignment="1">
      <alignment vertical="center" wrapText="1"/>
    </xf>
    <xf numFmtId="165" fontId="14" fillId="2" borderId="0" xfId="0" applyNumberFormat="1" applyFont="1" applyFill="1" applyBorder="1" applyAlignment="1">
      <alignment vertical="center"/>
    </xf>
    <xf numFmtId="165" fontId="14" fillId="4" borderId="0" xfId="0" applyNumberFormat="1" applyFont="1" applyFill="1" applyAlignment="1">
      <alignment vertical="center"/>
    </xf>
    <xf numFmtId="165" fontId="14" fillId="11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6" fillId="0" borderId="135" xfId="0" applyFont="1" applyFill="1" applyBorder="1" applyAlignment="1">
      <alignment horizontal="center" vertical="center" wrapText="1"/>
    </xf>
    <xf numFmtId="164" fontId="7" fillId="2" borderId="126" xfId="6" applyFont="1" applyFill="1" applyBorder="1" applyAlignment="1" applyProtection="1">
      <alignment horizontal="right" vertical="center" wrapText="1"/>
    </xf>
    <xf numFmtId="164" fontId="6" fillId="0" borderId="57" xfId="6" applyFont="1" applyFill="1" applyBorder="1" applyAlignment="1">
      <alignment vertical="center"/>
    </xf>
    <xf numFmtId="9" fontId="6" fillId="0" borderId="133" xfId="6" applyNumberFormat="1" applyFont="1" applyFill="1" applyBorder="1" applyAlignment="1">
      <alignment horizontal="center" vertical="center"/>
    </xf>
    <xf numFmtId="43" fontId="6" fillId="0" borderId="135" xfId="0" applyNumberFormat="1" applyFont="1" applyFill="1" applyBorder="1" applyAlignment="1">
      <alignment horizontal="left" vertical="center" wrapText="1"/>
    </xf>
    <xf numFmtId="164" fontId="6" fillId="2" borderId="126" xfId="6" applyFont="1" applyFill="1" applyBorder="1" applyAlignment="1" applyProtection="1">
      <alignment horizontal="right" vertical="center" wrapText="1"/>
    </xf>
    <xf numFmtId="0" fontId="6" fillId="5" borderId="126" xfId="0" applyFont="1" applyFill="1" applyBorder="1" applyAlignment="1">
      <alignment horizontal="left" vertical="center" wrapText="1"/>
    </xf>
    <xf numFmtId="0" fontId="6" fillId="5" borderId="85" xfId="0" applyFont="1" applyFill="1" applyBorder="1" applyAlignment="1">
      <alignment horizontal="center" vertical="center" wrapText="1"/>
    </xf>
    <xf numFmtId="164" fontId="6" fillId="4" borderId="126" xfId="6" applyNumberFormat="1" applyFont="1" applyFill="1" applyBorder="1" applyAlignment="1" applyProtection="1">
      <alignment horizontal="right" vertical="center" wrapText="1"/>
    </xf>
    <xf numFmtId="43" fontId="6" fillId="5" borderId="135" xfId="0" applyNumberFormat="1" applyFont="1" applyFill="1" applyBorder="1" applyAlignment="1">
      <alignment horizontal="left" vertical="center" wrapText="1"/>
    </xf>
    <xf numFmtId="164" fontId="6" fillId="4" borderId="126" xfId="6" applyFont="1" applyFill="1" applyBorder="1" applyAlignment="1" applyProtection="1">
      <alignment horizontal="right" vertical="center" wrapText="1"/>
    </xf>
    <xf numFmtId="0" fontId="6" fillId="0" borderId="127" xfId="0" applyFont="1" applyFill="1" applyBorder="1" applyAlignment="1">
      <alignment horizontal="left" vertical="center" wrapText="1"/>
    </xf>
    <xf numFmtId="0" fontId="6" fillId="0" borderId="86" xfId="0" applyFont="1" applyFill="1" applyBorder="1" applyAlignment="1">
      <alignment horizontal="center" vertical="center" wrapText="1"/>
    </xf>
    <xf numFmtId="0" fontId="6" fillId="0" borderId="133" xfId="0" applyFont="1" applyFill="1" applyBorder="1" applyAlignment="1">
      <alignment horizontal="left" vertical="center" wrapText="1"/>
    </xf>
    <xf numFmtId="0" fontId="6" fillId="0" borderId="130" xfId="0" applyFont="1" applyFill="1" applyBorder="1" applyAlignment="1">
      <alignment horizontal="center" vertical="center" wrapText="1"/>
    </xf>
    <xf numFmtId="0" fontId="6" fillId="0" borderId="96" xfId="0" applyFont="1" applyFill="1" applyBorder="1" applyAlignment="1">
      <alignment horizontal="left" vertical="center" wrapText="1"/>
    </xf>
    <xf numFmtId="0" fontId="6" fillId="0" borderId="83" xfId="0" applyFont="1" applyFill="1" applyBorder="1" applyAlignment="1">
      <alignment horizontal="center" vertical="center" wrapText="1"/>
    </xf>
    <xf numFmtId="43" fontId="6" fillId="0" borderId="97" xfId="0" applyNumberFormat="1" applyFont="1" applyFill="1" applyBorder="1" applyAlignment="1">
      <alignment horizontal="left" vertical="center" wrapText="1"/>
    </xf>
    <xf numFmtId="0" fontId="6" fillId="0" borderId="96" xfId="3" applyFont="1" applyFill="1" applyBorder="1" applyAlignment="1">
      <alignment vertical="center" wrapText="1"/>
    </xf>
    <xf numFmtId="0" fontId="7" fillId="0" borderId="96" xfId="3" applyFont="1" applyFill="1" applyBorder="1" applyAlignment="1">
      <alignment horizontal="center" vertical="center" wrapText="1"/>
    </xf>
    <xf numFmtId="0" fontId="7" fillId="0" borderId="83" xfId="3" applyFont="1" applyFill="1" applyBorder="1" applyAlignment="1">
      <alignment horizontal="center" vertical="center" wrapText="1"/>
    </xf>
    <xf numFmtId="0" fontId="6" fillId="0" borderId="98" xfId="3" applyFont="1" applyFill="1" applyBorder="1" applyAlignment="1">
      <alignment vertical="center" wrapText="1"/>
    </xf>
    <xf numFmtId="0" fontId="7" fillId="0" borderId="98" xfId="3" applyFont="1" applyFill="1" applyBorder="1" applyAlignment="1">
      <alignment horizontal="center" vertical="center" wrapText="1"/>
    </xf>
    <xf numFmtId="0" fontId="7" fillId="0" borderId="136" xfId="3" applyFont="1" applyFill="1" applyBorder="1" applyAlignment="1">
      <alignment horizontal="center" vertical="center" wrapText="1"/>
    </xf>
    <xf numFmtId="0" fontId="7" fillId="0" borderId="137" xfId="0" applyFont="1" applyFill="1" applyBorder="1" applyAlignment="1">
      <alignment horizontal="center" vertical="center" wrapText="1"/>
    </xf>
    <xf numFmtId="164" fontId="7" fillId="2" borderId="137" xfId="6" applyFont="1" applyFill="1" applyBorder="1" applyAlignment="1" applyProtection="1">
      <alignment horizontal="right" vertical="center" wrapText="1"/>
    </xf>
    <xf numFmtId="9" fontId="6" fillId="0" borderId="98" xfId="6" applyNumberFormat="1" applyFont="1" applyFill="1" applyBorder="1" applyAlignment="1">
      <alignment horizontal="center" vertical="center"/>
    </xf>
    <xf numFmtId="43" fontId="6" fillId="0" borderId="136" xfId="0" applyNumberFormat="1" applyFont="1" applyFill="1" applyBorder="1" applyAlignment="1">
      <alignment horizontal="left" vertical="center" wrapText="1"/>
    </xf>
    <xf numFmtId="0" fontId="6" fillId="0" borderId="98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43" fontId="6" fillId="0" borderId="0" xfId="0" applyNumberFormat="1" applyFont="1" applyFill="1" applyBorder="1" applyAlignment="1">
      <alignment horizontal="left" vertical="center" wrapText="1"/>
    </xf>
    <xf numFmtId="0" fontId="7" fillId="0" borderId="98" xfId="0" applyFont="1" applyFill="1" applyBorder="1" applyAlignment="1">
      <alignment horizontal="left" vertical="center" wrapText="1"/>
    </xf>
    <xf numFmtId="0" fontId="7" fillId="0" borderId="98" xfId="0" applyFont="1" applyFill="1" applyBorder="1" applyAlignment="1">
      <alignment horizontal="center" vertical="center" wrapText="1"/>
    </xf>
    <xf numFmtId="0" fontId="7" fillId="0" borderId="136" xfId="0" applyFont="1" applyFill="1" applyBorder="1" applyAlignment="1">
      <alignment horizontal="center" vertical="center" wrapText="1"/>
    </xf>
    <xf numFmtId="0" fontId="6" fillId="0" borderId="98" xfId="0" applyFont="1" applyFill="1" applyBorder="1" applyAlignment="1">
      <alignment horizontal="left" vertical="center" wrapText="1"/>
    </xf>
    <xf numFmtId="0" fontId="6" fillId="0" borderId="136" xfId="0" applyFont="1" applyFill="1" applyBorder="1" applyAlignment="1">
      <alignment horizontal="center" vertical="center" wrapText="1"/>
    </xf>
    <xf numFmtId="164" fontId="6" fillId="2" borderId="137" xfId="6" applyFont="1" applyFill="1" applyBorder="1" applyAlignment="1" applyProtection="1">
      <alignment horizontal="right" vertical="center" wrapText="1"/>
    </xf>
    <xf numFmtId="0" fontId="6" fillId="0" borderId="64" xfId="0" applyFont="1" applyFill="1" applyBorder="1" applyAlignment="1">
      <alignment horizontal="left" vertical="center" wrapText="1"/>
    </xf>
    <xf numFmtId="0" fontId="6" fillId="0" borderId="65" xfId="0" applyFont="1" applyFill="1" applyBorder="1" applyAlignment="1">
      <alignment horizontal="center" vertical="center" wrapText="1"/>
    </xf>
    <xf numFmtId="43" fontId="6" fillId="0" borderId="8" xfId="0" applyNumberFormat="1" applyFont="1" applyFill="1" applyBorder="1" applyAlignment="1">
      <alignment horizontal="left" vertical="center" wrapText="1"/>
    </xf>
    <xf numFmtId="164" fontId="6" fillId="2" borderId="126" xfId="6" applyNumberFormat="1" applyFont="1" applyFill="1" applyBorder="1" applyAlignment="1" applyProtection="1">
      <alignment horizontal="right" vertical="center" wrapText="1"/>
    </xf>
    <xf numFmtId="164" fontId="6" fillId="2" borderId="126" xfId="6" applyNumberFormat="1" applyFont="1" applyFill="1" applyBorder="1" applyAlignment="1" applyProtection="1">
      <alignment horizontal="center" vertical="center" wrapText="1"/>
    </xf>
    <xf numFmtId="0" fontId="6" fillId="4" borderId="126" xfId="0" applyFont="1" applyFill="1" applyBorder="1" applyAlignment="1">
      <alignment horizontal="left" vertical="center" wrapText="1"/>
    </xf>
    <xf numFmtId="0" fontId="7" fillId="5" borderId="12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133" xfId="0" applyFont="1" applyFill="1" applyBorder="1" applyAlignment="1">
      <alignment horizontal="center" vertical="center" wrapText="1"/>
    </xf>
    <xf numFmtId="43" fontId="6" fillId="0" borderId="130" xfId="0" applyNumberFormat="1" applyFont="1" applyFill="1" applyBorder="1" applyAlignment="1">
      <alignment horizontal="left" vertical="center" wrapText="1"/>
    </xf>
    <xf numFmtId="164" fontId="8" fillId="0" borderId="133" xfId="6" applyFont="1" applyFill="1" applyBorder="1" applyAlignment="1">
      <alignment vertical="center" wrapText="1"/>
    </xf>
    <xf numFmtId="0" fontId="6" fillId="0" borderId="133" xfId="0" applyFont="1" applyFill="1" applyBorder="1" applyAlignment="1">
      <alignment vertical="center"/>
    </xf>
    <xf numFmtId="0" fontId="6" fillId="0" borderId="87" xfId="0" applyFont="1" applyFill="1" applyBorder="1" applyAlignment="1">
      <alignment horizontal="center" vertical="center" wrapText="1"/>
    </xf>
    <xf numFmtId="0" fontId="6" fillId="0" borderId="133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 wrapText="1"/>
    </xf>
    <xf numFmtId="0" fontId="7" fillId="2" borderId="126" xfId="0" applyFont="1" applyFill="1" applyBorder="1" applyAlignment="1">
      <alignment horizontal="center" vertical="center" wrapText="1"/>
    </xf>
    <xf numFmtId="164" fontId="7" fillId="0" borderId="126" xfId="6" applyFont="1" applyFill="1" applyBorder="1" applyAlignment="1" applyProtection="1">
      <alignment horizontal="center" vertical="center" wrapText="1"/>
    </xf>
    <xf numFmtId="0" fontId="7" fillId="0" borderId="87" xfId="0" applyFont="1" applyFill="1" applyBorder="1" applyAlignment="1">
      <alignment horizontal="left" vertical="top" wrapText="1"/>
    </xf>
    <xf numFmtId="0" fontId="7" fillId="0" borderId="126" xfId="0" applyFont="1" applyFill="1" applyBorder="1" applyAlignment="1">
      <alignment horizontal="left" vertical="top" wrapText="1"/>
    </xf>
    <xf numFmtId="164" fontId="6" fillId="2" borderId="126" xfId="6" applyFont="1" applyFill="1" applyBorder="1" applyAlignment="1">
      <alignment horizontal="right" vertical="center" wrapText="1"/>
    </xf>
    <xf numFmtId="164" fontId="6" fillId="0" borderId="126" xfId="6" applyFont="1" applyFill="1" applyBorder="1" applyAlignment="1">
      <alignment horizontal="right" vertical="center" wrapText="1"/>
    </xf>
    <xf numFmtId="9" fontId="7" fillId="0" borderId="126" xfId="6" applyNumberFormat="1" applyFont="1" applyFill="1" applyBorder="1" applyAlignment="1" applyProtection="1">
      <alignment horizontal="center" vertical="center" wrapText="1"/>
    </xf>
    <xf numFmtId="44" fontId="7" fillId="0" borderId="85" xfId="0" applyNumberFormat="1" applyFont="1" applyFill="1" applyBorder="1" applyAlignment="1">
      <alignment horizontal="right" vertical="center" wrapText="1"/>
    </xf>
    <xf numFmtId="0" fontId="37" fillId="0" borderId="133" xfId="0" applyFont="1" applyFill="1" applyBorder="1" applyAlignment="1">
      <alignment horizontal="left" vertical="center"/>
    </xf>
    <xf numFmtId="0" fontId="37" fillId="0" borderId="130" xfId="0" applyFont="1" applyFill="1" applyBorder="1" applyAlignment="1">
      <alignment horizontal="left" vertical="center"/>
    </xf>
    <xf numFmtId="0" fontId="6" fillId="0" borderId="133" xfId="0" applyFont="1" applyFill="1" applyBorder="1" applyAlignment="1">
      <alignment horizontal="left" vertical="center"/>
    </xf>
    <xf numFmtId="0" fontId="7" fillId="0" borderId="87" xfId="0" applyFont="1" applyFill="1" applyBorder="1" applyAlignment="1">
      <alignment vertical="center" wrapText="1"/>
    </xf>
    <xf numFmtId="0" fontId="13" fillId="0" borderId="126" xfId="0" applyFont="1" applyFill="1" applyBorder="1" applyAlignment="1">
      <alignment vertical="center" wrapText="1"/>
    </xf>
    <xf numFmtId="0" fontId="37" fillId="0" borderId="133" xfId="0" applyFont="1" applyFill="1" applyBorder="1" applyAlignment="1">
      <alignment vertical="center"/>
    </xf>
    <xf numFmtId="0" fontId="37" fillId="0" borderId="130" xfId="0" applyFont="1" applyFill="1" applyBorder="1" applyAlignment="1">
      <alignment vertical="center"/>
    </xf>
    <xf numFmtId="0" fontId="7" fillId="0" borderId="126" xfId="0" applyFont="1" applyFill="1" applyBorder="1" applyAlignment="1">
      <alignment vertical="center" wrapText="1"/>
    </xf>
    <xf numFmtId="49" fontId="7" fillId="0" borderId="87" xfId="0" applyNumberFormat="1" applyFont="1" applyFill="1" applyBorder="1" applyAlignment="1">
      <alignment horizontal="left" vertical="center" wrapText="1"/>
    </xf>
    <xf numFmtId="49" fontId="7" fillId="5" borderId="87" xfId="0" applyNumberFormat="1" applyFont="1" applyFill="1" applyBorder="1" applyAlignment="1">
      <alignment horizontal="left" vertical="center" wrapText="1"/>
    </xf>
    <xf numFmtId="0" fontId="7" fillId="5" borderId="126" xfId="0" applyFont="1" applyFill="1" applyBorder="1" applyAlignment="1">
      <alignment vertical="center" wrapText="1"/>
    </xf>
    <xf numFmtId="164" fontId="7" fillId="4" borderId="126" xfId="6" applyFont="1" applyFill="1" applyBorder="1" applyAlignment="1" applyProtection="1">
      <alignment horizontal="center" vertical="center" wrapText="1"/>
    </xf>
    <xf numFmtId="164" fontId="6" fillId="4" borderId="126" xfId="6" applyFont="1" applyFill="1" applyBorder="1" applyAlignment="1" applyProtection="1">
      <alignment horizontal="center" vertical="center" wrapText="1"/>
    </xf>
    <xf numFmtId="49" fontId="7" fillId="5" borderId="86" xfId="0" applyNumberFormat="1" applyFont="1" applyFill="1" applyBorder="1" applyAlignment="1">
      <alignment horizontal="left" vertical="center" wrapText="1"/>
    </xf>
    <xf numFmtId="0" fontId="49" fillId="5" borderId="127" xfId="0" applyFont="1" applyFill="1" applyBorder="1" applyAlignment="1">
      <alignment horizontal="left" vertical="center" wrapText="1"/>
    </xf>
    <xf numFmtId="164" fontId="6" fillId="4" borderId="86" xfId="6" applyFont="1" applyFill="1" applyBorder="1" applyAlignment="1" applyProtection="1">
      <alignment horizontal="center" vertical="center" wrapText="1"/>
    </xf>
    <xf numFmtId="0" fontId="37" fillId="0" borderId="96" xfId="0" applyFont="1" applyFill="1" applyBorder="1" applyAlignment="1">
      <alignment vertical="center"/>
    </xf>
    <xf numFmtId="0" fontId="37" fillId="0" borderId="83" xfId="0" applyFont="1" applyFill="1" applyBorder="1" applyAlignment="1">
      <alignment vertical="center"/>
    </xf>
    <xf numFmtId="49" fontId="7" fillId="5" borderId="133" xfId="0" applyNumberFormat="1" applyFont="1" applyFill="1" applyBorder="1" applyAlignment="1">
      <alignment horizontal="left" vertical="center" wrapText="1"/>
    </xf>
    <xf numFmtId="0" fontId="49" fillId="5" borderId="133" xfId="0" applyFont="1" applyFill="1" applyBorder="1" applyAlignment="1">
      <alignment horizontal="left" vertical="center" wrapText="1"/>
    </xf>
    <xf numFmtId="164" fontId="6" fillId="4" borderId="125" xfId="6" applyFont="1" applyFill="1" applyBorder="1" applyAlignment="1" applyProtection="1">
      <alignment horizontal="center" vertical="center" wrapText="1"/>
    </xf>
    <xf numFmtId="49" fontId="6" fillId="0" borderId="133" xfId="0" applyNumberFormat="1" applyFont="1" applyFill="1" applyBorder="1" applyAlignment="1">
      <alignment horizontal="left" vertical="center" wrapText="1"/>
    </xf>
    <xf numFmtId="0" fontId="37" fillId="5" borderId="133" xfId="0" applyFont="1" applyFill="1" applyBorder="1" applyAlignment="1">
      <alignment vertical="center"/>
    </xf>
    <xf numFmtId="0" fontId="37" fillId="5" borderId="130" xfId="0" applyFont="1" applyFill="1" applyBorder="1" applyAlignment="1">
      <alignment vertical="center"/>
    </xf>
    <xf numFmtId="0" fontId="6" fillId="5" borderId="133" xfId="0" applyFont="1" applyFill="1" applyBorder="1" applyAlignment="1">
      <alignment vertical="center"/>
    </xf>
    <xf numFmtId="49" fontId="6" fillId="5" borderId="31" xfId="0" applyNumberFormat="1" applyFont="1" applyFill="1" applyBorder="1" applyAlignment="1">
      <alignment horizontal="left" vertical="center" wrapText="1"/>
    </xf>
    <xf numFmtId="0" fontId="6" fillId="5" borderId="31" xfId="0" applyFont="1" applyFill="1" applyBorder="1" applyAlignment="1">
      <alignment horizontal="left" vertical="center" wrapText="1"/>
    </xf>
    <xf numFmtId="164" fontId="6" fillId="2" borderId="21" xfId="6" applyFont="1" applyFill="1" applyBorder="1" applyAlignment="1" applyProtection="1">
      <alignment horizontal="center" vertical="center" wrapText="1"/>
    </xf>
    <xf numFmtId="0" fontId="37" fillId="5" borderId="31" xfId="0" applyFont="1" applyFill="1" applyBorder="1" applyAlignment="1">
      <alignment vertical="center"/>
    </xf>
    <xf numFmtId="0" fontId="37" fillId="5" borderId="24" xfId="0" applyFont="1" applyFill="1" applyBorder="1" applyAlignment="1">
      <alignment vertical="center"/>
    </xf>
    <xf numFmtId="49" fontId="6" fillId="5" borderId="133" xfId="0" applyNumberFormat="1" applyFont="1" applyFill="1" applyBorder="1" applyAlignment="1">
      <alignment horizontal="left" vertical="center" wrapText="1"/>
    </xf>
    <xf numFmtId="164" fontId="6" fillId="2" borderId="87" xfId="6" applyFont="1" applyFill="1" applyBorder="1" applyAlignment="1" applyProtection="1">
      <alignment horizontal="center" vertical="center" wrapText="1"/>
    </xf>
    <xf numFmtId="49" fontId="6" fillId="5" borderId="96" xfId="0" applyNumberFormat="1" applyFont="1" applyFill="1" applyBorder="1" applyAlignment="1">
      <alignment horizontal="left" vertical="center" wrapText="1"/>
    </xf>
    <xf numFmtId="0" fontId="6" fillId="5" borderId="96" xfId="0" applyFont="1" applyFill="1" applyBorder="1" applyAlignment="1">
      <alignment horizontal="left" vertical="center" wrapText="1"/>
    </xf>
    <xf numFmtId="0" fontId="37" fillId="5" borderId="96" xfId="0" applyFont="1" applyFill="1" applyBorder="1" applyAlignment="1">
      <alignment vertical="center"/>
    </xf>
    <xf numFmtId="0" fontId="37" fillId="5" borderId="83" xfId="0" applyFont="1" applyFill="1" applyBorder="1" applyAlignment="1">
      <alignment vertical="center"/>
    </xf>
    <xf numFmtId="164" fontId="6" fillId="4" borderId="133" xfId="6" applyFont="1" applyFill="1" applyBorder="1" applyAlignment="1" applyProtection="1">
      <alignment horizontal="center" vertical="center" wrapText="1"/>
    </xf>
    <xf numFmtId="164" fontId="8" fillId="0" borderId="133" xfId="6" applyFont="1" applyFill="1" applyBorder="1" applyAlignment="1">
      <alignment vertical="center"/>
    </xf>
    <xf numFmtId="44" fontId="8" fillId="0" borderId="133" xfId="0" applyNumberFormat="1" applyFont="1" applyFill="1" applyBorder="1" applyAlignment="1">
      <alignment vertical="center"/>
    </xf>
    <xf numFmtId="0" fontId="50" fillId="0" borderId="0" xfId="0" applyFont="1"/>
    <xf numFmtId="0" fontId="6" fillId="0" borderId="126" xfId="0" applyNumberFormat="1" applyFont="1" applyFill="1" applyBorder="1" applyAlignment="1">
      <alignment horizontal="center" vertical="center" wrapText="1"/>
    </xf>
    <xf numFmtId="0" fontId="7" fillId="0" borderId="126" xfId="0" applyNumberFormat="1" applyFont="1" applyFill="1" applyBorder="1" applyAlignment="1">
      <alignment horizontal="center" vertical="center" wrapText="1"/>
    </xf>
    <xf numFmtId="0" fontId="7" fillId="0" borderId="126" xfId="0" applyFont="1" applyFill="1" applyBorder="1" applyAlignment="1" applyProtection="1">
      <alignment horizontal="left" vertical="center" wrapText="1"/>
      <protection locked="0"/>
    </xf>
    <xf numFmtId="164" fontId="6" fillId="0" borderId="126" xfId="6" applyFont="1" applyFill="1" applyBorder="1" applyAlignment="1">
      <alignment horizontal="center" vertical="center"/>
    </xf>
    <xf numFmtId="9" fontId="6" fillId="0" borderId="126" xfId="6" applyNumberFormat="1" applyFont="1" applyFill="1" applyBorder="1" applyAlignment="1">
      <alignment horizontal="center" vertical="center"/>
    </xf>
    <xf numFmtId="44" fontId="6" fillId="0" borderId="126" xfId="9" applyNumberFormat="1" applyFont="1" applyFill="1" applyBorder="1" applyAlignment="1" applyProtection="1">
      <alignment horizontal="center" vertical="center" wrapText="1"/>
    </xf>
    <xf numFmtId="43" fontId="7" fillId="0" borderId="126" xfId="0" applyNumberFormat="1" applyFont="1" applyFill="1" applyBorder="1" applyAlignment="1">
      <alignment horizontal="center" vertical="center" wrapText="1"/>
    </xf>
    <xf numFmtId="0" fontId="7" fillId="6" borderId="126" xfId="0" applyFont="1" applyFill="1" applyBorder="1" applyAlignment="1">
      <alignment horizontal="center" vertical="center" wrapText="1"/>
    </xf>
    <xf numFmtId="0" fontId="7" fillId="5" borderId="126" xfId="0" applyFont="1" applyFill="1" applyBorder="1" applyAlignment="1" applyProtection="1">
      <alignment horizontal="left" vertical="center" wrapText="1"/>
      <protection locked="0"/>
    </xf>
    <xf numFmtId="43" fontId="7" fillId="5" borderId="126" xfId="0" applyNumberFormat="1" applyFont="1" applyFill="1" applyBorder="1" applyAlignment="1">
      <alignment horizontal="center" vertical="center" wrapText="1"/>
    </xf>
    <xf numFmtId="0" fontId="7" fillId="0" borderId="133" xfId="0" applyFont="1" applyFill="1" applyBorder="1" applyAlignment="1" applyProtection="1">
      <alignment horizontal="left" vertical="center" wrapText="1"/>
      <protection locked="0"/>
    </xf>
    <xf numFmtId="164" fontId="6" fillId="2" borderId="133" xfId="6" applyFont="1" applyFill="1" applyBorder="1" applyAlignment="1" applyProtection="1">
      <alignment horizontal="center" vertical="center" wrapText="1"/>
    </xf>
    <xf numFmtId="164" fontId="8" fillId="0" borderId="126" xfId="6" applyFont="1" applyFill="1" applyBorder="1" applyAlignment="1">
      <alignment horizontal="center" vertical="center"/>
    </xf>
    <xf numFmtId="44" fontId="13" fillId="0" borderId="126" xfId="0" applyNumberFormat="1" applyFont="1" applyFill="1" applyBorder="1" applyAlignment="1">
      <alignment horizontal="left" vertical="center" wrapText="1"/>
    </xf>
    <xf numFmtId="43" fontId="13" fillId="0" borderId="126" xfId="0" applyNumberFormat="1" applyFont="1" applyFill="1" applyBorder="1" applyAlignment="1">
      <alignment horizontal="center" vertical="center" wrapText="1"/>
    </xf>
    <xf numFmtId="0" fontId="7" fillId="0" borderId="97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vertical="center" wrapText="1"/>
    </xf>
    <xf numFmtId="164" fontId="6" fillId="2" borderId="97" xfId="6" applyFont="1" applyFill="1" applyBorder="1" applyAlignment="1" applyProtection="1">
      <alignment horizontal="right" vertical="center"/>
    </xf>
    <xf numFmtId="0" fontId="7" fillId="0" borderId="97" xfId="0" applyFont="1" applyFill="1" applyBorder="1" applyAlignment="1">
      <alignment vertical="center"/>
    </xf>
    <xf numFmtId="0" fontId="7" fillId="0" borderId="97" xfId="0" applyNumberFormat="1" applyFont="1" applyFill="1" applyBorder="1" applyAlignment="1">
      <alignment vertical="center"/>
    </xf>
    <xf numFmtId="164" fontId="6" fillId="2" borderId="85" xfId="6" applyFont="1" applyFill="1" applyBorder="1" applyAlignment="1" applyProtection="1">
      <alignment horizontal="center" vertical="center" wrapText="1"/>
    </xf>
    <xf numFmtId="44" fontId="6" fillId="0" borderId="133" xfId="9" applyNumberFormat="1" applyFont="1" applyFill="1" applyBorder="1" applyAlignment="1" applyProtection="1">
      <alignment horizontal="center" vertical="center" wrapText="1"/>
    </xf>
    <xf numFmtId="43" fontId="7" fillId="0" borderId="133" xfId="0" applyNumberFormat="1" applyFont="1" applyFill="1" applyBorder="1" applyAlignment="1">
      <alignment horizontal="center" vertical="center" wrapText="1"/>
    </xf>
    <xf numFmtId="164" fontId="6" fillId="0" borderId="126" xfId="6" applyFont="1" applyFill="1" applyBorder="1" applyAlignment="1" applyProtection="1">
      <alignment horizontal="right" vertical="center" wrapText="1"/>
    </xf>
    <xf numFmtId="0" fontId="7" fillId="2" borderId="127" xfId="0" applyFont="1" applyFill="1" applyBorder="1" applyAlignment="1">
      <alignment horizontal="left" vertical="center" wrapText="1"/>
    </xf>
    <xf numFmtId="164" fontId="8" fillId="5" borderId="133" xfId="6" applyFont="1" applyFill="1" applyBorder="1" applyAlignment="1">
      <alignment vertical="center" wrapText="1"/>
    </xf>
    <xf numFmtId="44" fontId="13" fillId="5" borderId="133" xfId="0" applyNumberFormat="1" applyFont="1" applyFill="1" applyBorder="1" applyAlignment="1">
      <alignment horizontal="left" vertical="center" wrapText="1"/>
    </xf>
    <xf numFmtId="43" fontId="7" fillId="5" borderId="133" xfId="0" applyNumberFormat="1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10" borderId="0" xfId="0" applyFont="1" applyFill="1" applyAlignment="1">
      <alignment vertical="center"/>
    </xf>
    <xf numFmtId="164" fontId="6" fillId="2" borderId="133" xfId="6" applyFont="1" applyFill="1" applyBorder="1" applyAlignment="1">
      <alignment horizontal="right" vertical="center" wrapText="1"/>
    </xf>
    <xf numFmtId="164" fontId="6" fillId="0" borderId="133" xfId="6" applyFont="1" applyFill="1" applyBorder="1" applyAlignment="1">
      <alignment horizontal="center" vertical="center" wrapText="1"/>
    </xf>
    <xf numFmtId="9" fontId="19" fillId="0" borderId="133" xfId="9" applyNumberFormat="1" applyFont="1" applyFill="1" applyBorder="1" applyAlignment="1" applyProtection="1">
      <alignment horizontal="center" vertical="center" wrapText="1"/>
    </xf>
    <xf numFmtId="44" fontId="19" fillId="0" borderId="133" xfId="9" applyNumberFormat="1" applyFont="1" applyFill="1" applyBorder="1" applyAlignment="1" applyProtection="1">
      <alignment horizontal="center" vertical="center" wrapText="1"/>
    </xf>
    <xf numFmtId="43" fontId="6" fillId="0" borderId="133" xfId="0" applyNumberFormat="1" applyFont="1" applyFill="1" applyBorder="1" applyAlignment="1">
      <alignment horizontal="center" vertical="center" wrapText="1"/>
    </xf>
    <xf numFmtId="164" fontId="6" fillId="2" borderId="133" xfId="6" applyFont="1" applyFill="1" applyBorder="1" applyAlignment="1" applyProtection="1">
      <alignment horizontal="right" vertical="center" wrapText="1"/>
    </xf>
    <xf numFmtId="0" fontId="8" fillId="5" borderId="133" xfId="0" applyFont="1" applyFill="1" applyBorder="1" applyAlignment="1">
      <alignment horizontal="center" vertical="center" wrapText="1"/>
    </xf>
    <xf numFmtId="164" fontId="6" fillId="5" borderId="133" xfId="6" applyFont="1" applyFill="1" applyBorder="1" applyAlignment="1">
      <alignment horizontal="right" vertical="center" wrapText="1"/>
    </xf>
    <xf numFmtId="43" fontId="6" fillId="5" borderId="133" xfId="0" applyNumberFormat="1" applyFont="1" applyFill="1" applyBorder="1" applyAlignment="1">
      <alignment horizontal="center" vertical="center" wrapText="1"/>
    </xf>
    <xf numFmtId="43" fontId="6" fillId="0" borderId="130" xfId="0" applyNumberFormat="1" applyFont="1" applyFill="1" applyBorder="1" applyAlignment="1">
      <alignment horizontal="center" vertical="center" wrapText="1"/>
    </xf>
    <xf numFmtId="164" fontId="6" fillId="4" borderId="133" xfId="6" applyFont="1" applyFill="1" applyBorder="1" applyAlignment="1" applyProtection="1">
      <alignment horizontal="right" vertical="center" wrapText="1"/>
    </xf>
    <xf numFmtId="43" fontId="6" fillId="5" borderId="130" xfId="0" applyNumberFormat="1" applyFont="1" applyFill="1" applyBorder="1" applyAlignment="1">
      <alignment horizontal="center" vertical="center" wrapText="1"/>
    </xf>
    <xf numFmtId="0" fontId="6" fillId="5" borderId="133" xfId="5" applyFont="1" applyFill="1" applyBorder="1" applyAlignment="1">
      <alignment horizontal="left" vertical="center" wrapText="1"/>
    </xf>
    <xf numFmtId="0" fontId="6" fillId="5" borderId="133" xfId="0" applyFont="1" applyFill="1" applyBorder="1" applyAlignment="1">
      <alignment vertical="center" wrapText="1"/>
    </xf>
    <xf numFmtId="164" fontId="6" fillId="5" borderId="130" xfId="6" applyFont="1" applyFill="1" applyBorder="1" applyAlignment="1">
      <alignment vertical="center" wrapText="1"/>
    </xf>
    <xf numFmtId="44" fontId="8" fillId="5" borderId="133" xfId="6" applyNumberFormat="1" applyFont="1" applyFill="1" applyBorder="1" applyAlignment="1" applyProtection="1">
      <alignment horizontal="center" vertical="center" wrapText="1"/>
    </xf>
    <xf numFmtId="43" fontId="8" fillId="5" borderId="13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9" borderId="0" xfId="0" applyNumberFormat="1" applyFont="1" applyFill="1" applyAlignment="1">
      <alignment horizontal="center" vertical="center" wrapText="1"/>
    </xf>
    <xf numFmtId="0" fontId="6" fillId="10" borderId="0" xfId="0" applyNumberFormat="1" applyFont="1" applyFill="1" applyAlignment="1">
      <alignment horizontal="center" vertical="center" wrapText="1"/>
    </xf>
    <xf numFmtId="0" fontId="6" fillId="4" borderId="0" xfId="0" applyFont="1" applyFill="1" applyAlignment="1">
      <alignment horizontal="right" vertical="center" wrapText="1"/>
    </xf>
    <xf numFmtId="0" fontId="6" fillId="3" borderId="0" xfId="0" applyFont="1" applyFill="1" applyAlignment="1">
      <alignment horizontal="center" vertical="center" wrapText="1"/>
    </xf>
    <xf numFmtId="0" fontId="6" fillId="11" borderId="0" xfId="0" applyFont="1" applyFill="1" applyAlignment="1">
      <alignment horizontal="right" vertical="center" wrapText="1"/>
    </xf>
    <xf numFmtId="0" fontId="6" fillId="3" borderId="0" xfId="0" applyNumberFormat="1" applyFont="1" applyFill="1" applyAlignment="1">
      <alignment horizontal="center" vertical="center" wrapText="1"/>
    </xf>
    <xf numFmtId="0" fontId="6" fillId="0" borderId="133" xfId="0" applyNumberFormat="1" applyFont="1" applyFill="1" applyBorder="1" applyAlignment="1">
      <alignment horizontal="center" vertical="center" wrapText="1"/>
    </xf>
    <xf numFmtId="0" fontId="6" fillId="0" borderId="96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 wrapText="1"/>
    </xf>
    <xf numFmtId="164" fontId="6" fillId="0" borderId="57" xfId="6" applyFont="1" applyFill="1" applyBorder="1" applyAlignment="1">
      <alignment horizontal="center" vertical="center"/>
    </xf>
    <xf numFmtId="44" fontId="19" fillId="0" borderId="133" xfId="9" applyNumberFormat="1" applyFont="1" applyFill="1" applyBorder="1" applyAlignment="1" applyProtection="1">
      <alignment horizontal="right" vertical="center" wrapText="1"/>
    </xf>
    <xf numFmtId="43" fontId="51" fillId="0" borderId="133" xfId="0" applyNumberFormat="1" applyFont="1" applyFill="1" applyBorder="1" applyAlignment="1">
      <alignment horizontal="left" vertical="center" wrapText="1"/>
    </xf>
    <xf numFmtId="43" fontId="52" fillId="0" borderId="133" xfId="0" applyNumberFormat="1" applyFont="1" applyFill="1" applyBorder="1" applyAlignment="1">
      <alignment horizontal="left" vertical="center" wrapText="1"/>
    </xf>
    <xf numFmtId="0" fontId="8" fillId="0" borderId="126" xfId="0" applyFont="1" applyFill="1" applyBorder="1" applyAlignment="1">
      <alignment horizontal="center" vertical="center" wrapText="1"/>
    </xf>
    <xf numFmtId="0" fontId="7" fillId="5" borderId="126" xfId="0" applyFont="1" applyFill="1" applyBorder="1" applyAlignment="1">
      <alignment horizontal="left" vertical="center" wrapText="1"/>
    </xf>
    <xf numFmtId="164" fontId="7" fillId="4" borderId="126" xfId="6" applyFont="1" applyFill="1" applyBorder="1" applyAlignment="1" applyProtection="1">
      <alignment horizontal="right" vertical="center" wrapText="1"/>
    </xf>
    <xf numFmtId="0" fontId="9" fillId="0" borderId="133" xfId="0" applyFont="1" applyBorder="1" applyAlignment="1">
      <alignment horizontal="center" vertical="center"/>
    </xf>
    <xf numFmtId="164" fontId="6" fillId="0" borderId="130" xfId="6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3" fontId="6" fillId="5" borderId="130" xfId="0" applyNumberFormat="1" applyFont="1" applyFill="1" applyBorder="1" applyAlignment="1">
      <alignment horizontal="left" vertical="center" wrapText="1"/>
    </xf>
    <xf numFmtId="0" fontId="12" fillId="5" borderId="0" xfId="0" applyFont="1" applyFill="1" applyBorder="1" applyAlignment="1">
      <alignment vertical="center"/>
    </xf>
    <xf numFmtId="164" fontId="7" fillId="0" borderId="126" xfId="6" applyFont="1" applyFill="1" applyBorder="1" applyAlignment="1" applyProtection="1">
      <alignment horizontal="right" vertical="center" wrapText="1"/>
    </xf>
    <xf numFmtId="0" fontId="6" fillId="0" borderId="133" xfId="7" applyFont="1" applyBorder="1" applyAlignment="1">
      <alignment horizontal="left" vertical="center" wrapText="1"/>
    </xf>
    <xf numFmtId="0" fontId="6" fillId="0" borderId="133" xfId="7" applyFont="1" applyBorder="1"/>
    <xf numFmtId="0" fontId="6" fillId="0" borderId="133" xfId="7" applyFont="1" applyBorder="1" applyAlignment="1">
      <alignment horizontal="center" vertical="center"/>
    </xf>
    <xf numFmtId="8" fontId="6" fillId="0" borderId="126" xfId="14" applyNumberFormat="1" applyFont="1" applyBorder="1" applyAlignment="1">
      <alignment horizontal="center" vertical="center"/>
    </xf>
    <xf numFmtId="0" fontId="6" fillId="0" borderId="130" xfId="7" applyFont="1" applyBorder="1" applyAlignment="1">
      <alignment horizontal="left" vertical="center" wrapText="1"/>
    </xf>
    <xf numFmtId="49" fontId="7" fillId="0" borderId="126" xfId="0" applyNumberFormat="1" applyFont="1" applyFill="1" applyBorder="1" applyAlignment="1">
      <alignment horizontal="left" vertical="center" wrapText="1"/>
    </xf>
    <xf numFmtId="49" fontId="53" fillId="0" borderId="0" xfId="0" applyNumberFormat="1" applyFont="1" applyFill="1" applyBorder="1" applyAlignment="1">
      <alignment horizontal="left" vertical="center" wrapText="1"/>
    </xf>
    <xf numFmtId="49" fontId="6" fillId="0" borderId="126" xfId="0" applyNumberFormat="1" applyFont="1" applyFill="1" applyBorder="1" applyAlignment="1">
      <alignment horizontal="left" vertical="center" wrapText="1"/>
    </xf>
    <xf numFmtId="0" fontId="7" fillId="2" borderId="126" xfId="3" applyFont="1" applyFill="1" applyBorder="1" applyAlignment="1">
      <alignment vertical="center" wrapText="1"/>
    </xf>
    <xf numFmtId="0" fontId="6" fillId="0" borderId="126" xfId="0" applyFont="1" applyFill="1" applyBorder="1" applyAlignment="1" applyProtection="1">
      <alignment horizontal="left" vertical="center" wrapText="1"/>
      <protection locked="0"/>
    </xf>
    <xf numFmtId="0" fontId="28" fillId="0" borderId="126" xfId="0" applyFont="1" applyFill="1" applyBorder="1" applyAlignment="1">
      <alignment horizontal="left" vertical="center" wrapText="1"/>
    </xf>
    <xf numFmtId="0" fontId="28" fillId="2" borderId="126" xfId="0" applyFont="1" applyFill="1" applyBorder="1" applyAlignment="1">
      <alignment horizontal="center" vertical="center" wrapText="1"/>
    </xf>
    <xf numFmtId="164" fontId="28" fillId="2" borderId="126" xfId="6" applyFont="1" applyFill="1" applyBorder="1" applyAlignment="1" applyProtection="1">
      <alignment horizontal="right" vertical="center" wrapText="1"/>
    </xf>
    <xf numFmtId="9" fontId="28" fillId="0" borderId="133" xfId="6" applyNumberFormat="1" applyFont="1" applyFill="1" applyBorder="1" applyAlignment="1">
      <alignment horizontal="center" vertical="center"/>
    </xf>
    <xf numFmtId="43" fontId="28" fillId="0" borderId="130" xfId="0" applyNumberFormat="1" applyFont="1" applyFill="1" applyBorder="1" applyAlignment="1">
      <alignment horizontal="left" vertical="center" wrapText="1"/>
    </xf>
    <xf numFmtId="0" fontId="54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28" fillId="0" borderId="126" xfId="0" applyFont="1" applyFill="1" applyBorder="1" applyAlignment="1">
      <alignment horizontal="justify" vertical="center"/>
    </xf>
    <xf numFmtId="0" fontId="28" fillId="0" borderId="126" xfId="0" applyFont="1" applyFill="1" applyBorder="1" applyAlignment="1">
      <alignment vertical="center"/>
    </xf>
    <xf numFmtId="0" fontId="28" fillId="0" borderId="126" xfId="0" applyFont="1" applyFill="1" applyBorder="1" applyAlignment="1">
      <alignment horizontal="center" vertical="center"/>
    </xf>
    <xf numFmtId="164" fontId="28" fillId="2" borderId="126" xfId="6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64" fontId="6" fillId="0" borderId="126" xfId="6" applyFont="1" applyBorder="1" applyAlignment="1">
      <alignment horizontal="center" vertical="center" wrapText="1"/>
    </xf>
    <xf numFmtId="164" fontId="6" fillId="0" borderId="130" xfId="6" applyFont="1" applyBorder="1" applyAlignment="1">
      <alignment horizontal="center" vertical="center" wrapText="1"/>
    </xf>
    <xf numFmtId="0" fontId="7" fillId="0" borderId="126" xfId="2" applyFont="1" applyFill="1" applyBorder="1" applyAlignment="1">
      <alignment vertical="center"/>
    </xf>
    <xf numFmtId="0" fontId="7" fillId="0" borderId="126" xfId="2" applyFont="1" applyFill="1" applyBorder="1" applyAlignment="1">
      <alignment horizontal="center" vertical="center"/>
    </xf>
    <xf numFmtId="164" fontId="7" fillId="2" borderId="126" xfId="6" applyFont="1" applyFill="1" applyBorder="1" applyAlignment="1" applyProtection="1">
      <alignment horizontal="right" vertical="center"/>
    </xf>
    <xf numFmtId="0" fontId="7" fillId="0" borderId="126" xfId="2" applyFont="1" applyFill="1" applyBorder="1" applyAlignment="1">
      <alignment horizontal="left" vertical="center" wrapText="1"/>
    </xf>
    <xf numFmtId="0" fontId="7" fillId="0" borderId="126" xfId="3" applyFont="1" applyFill="1" applyBorder="1" applyAlignment="1">
      <alignment horizontal="left" vertical="center" wrapText="1"/>
    </xf>
    <xf numFmtId="0" fontId="7" fillId="0" borderId="127" xfId="3" applyFont="1" applyFill="1" applyBorder="1" applyAlignment="1">
      <alignment horizontal="left" vertical="center" wrapText="1"/>
    </xf>
    <xf numFmtId="0" fontId="7" fillId="0" borderId="93" xfId="3" applyFont="1" applyFill="1" applyBorder="1" applyAlignment="1">
      <alignment horizontal="left" vertical="center" wrapText="1"/>
    </xf>
    <xf numFmtId="0" fontId="7" fillId="0" borderId="93" xfId="3" applyFont="1" applyFill="1" applyBorder="1" applyAlignment="1">
      <alignment horizontal="center" vertical="center" wrapText="1"/>
    </xf>
    <xf numFmtId="44" fontId="8" fillId="0" borderId="64" xfId="6" applyNumberFormat="1" applyFont="1" applyFill="1" applyBorder="1" applyAlignment="1" applyProtection="1">
      <alignment horizontal="right" vertical="center" wrapText="1"/>
    </xf>
    <xf numFmtId="43" fontId="8" fillId="0" borderId="24" xfId="0" applyNumberFormat="1" applyFont="1" applyFill="1" applyBorder="1" applyAlignment="1">
      <alignment vertical="center"/>
    </xf>
    <xf numFmtId="0" fontId="55" fillId="4" borderId="0" xfId="0" applyFont="1" applyFill="1" applyBorder="1" applyAlignment="1">
      <alignment horizontal="center" vertical="center"/>
    </xf>
    <xf numFmtId="0" fontId="8" fillId="5" borderId="0" xfId="0" applyNumberFormat="1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vertical="center"/>
    </xf>
    <xf numFmtId="0" fontId="20" fillId="0" borderId="0" xfId="0" applyFont="1" applyAlignment="1">
      <alignment horizontal="left" vertical="center"/>
    </xf>
    <xf numFmtId="0" fontId="6" fillId="0" borderId="133" xfId="1" applyFont="1" applyFill="1" applyBorder="1" applyAlignment="1">
      <alignment horizontal="center" vertical="center" wrapText="1"/>
    </xf>
    <xf numFmtId="0" fontId="6" fillId="2" borderId="133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center"/>
    </xf>
    <xf numFmtId="0" fontId="10" fillId="0" borderId="133" xfId="5" applyFont="1" applyFill="1" applyBorder="1" applyAlignment="1">
      <alignment horizontal="center" vertical="center" wrapText="1"/>
    </xf>
    <xf numFmtId="0" fontId="9" fillId="0" borderId="0" xfId="5" applyFont="1" applyFill="1" applyAlignment="1">
      <alignment horizontal="center" vertical="center"/>
    </xf>
    <xf numFmtId="0" fontId="7" fillId="0" borderId="133" xfId="5" applyFont="1" applyFill="1" applyBorder="1" applyAlignment="1">
      <alignment horizontal="center" vertical="center" wrapText="1"/>
    </xf>
    <xf numFmtId="0" fontId="7" fillId="0" borderId="133" xfId="5" applyFont="1" applyFill="1" applyBorder="1" applyAlignment="1">
      <alignment horizontal="left" vertical="center" wrapText="1"/>
    </xf>
    <xf numFmtId="8" fontId="7" fillId="0" borderId="133" xfId="5" applyNumberFormat="1" applyFont="1" applyFill="1" applyBorder="1" applyAlignment="1">
      <alignment horizontal="right" vertical="center" wrapText="1"/>
    </xf>
    <xf numFmtId="9" fontId="7" fillId="0" borderId="133" xfId="5" applyNumberFormat="1" applyFont="1" applyFill="1" applyBorder="1" applyAlignment="1">
      <alignment horizontal="center" vertical="center" wrapText="1"/>
    </xf>
    <xf numFmtId="8" fontId="6" fillId="0" borderId="133" xfId="14" applyNumberFormat="1" applyFont="1" applyBorder="1" applyAlignment="1">
      <alignment horizontal="center" vertical="center"/>
    </xf>
    <xf numFmtId="0" fontId="7" fillId="2" borderId="133" xfId="0" applyFont="1" applyFill="1" applyBorder="1" applyAlignment="1">
      <alignment horizontal="left" vertical="center" wrapText="1"/>
    </xf>
    <xf numFmtId="0" fontId="6" fillId="2" borderId="13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left" vertical="center" wrapText="1"/>
    </xf>
    <xf numFmtId="164" fontId="6" fillId="2" borderId="64" xfId="6" applyFont="1" applyFill="1" applyBorder="1" applyAlignment="1" applyProtection="1">
      <alignment horizontal="right" vertical="center" wrapText="1"/>
    </xf>
    <xf numFmtId="43" fontId="6" fillId="0" borderId="133" xfId="6" applyNumberFormat="1" applyFont="1" applyFill="1" applyBorder="1" applyAlignment="1" applyProtection="1">
      <alignment horizontal="center" vertical="center" wrapText="1"/>
    </xf>
    <xf numFmtId="164" fontId="13" fillId="0" borderId="133" xfId="4" applyNumberFormat="1" applyFont="1" applyFill="1" applyBorder="1" applyAlignment="1">
      <alignment horizontal="center" vertical="center" wrapText="1"/>
    </xf>
    <xf numFmtId="0" fontId="11" fillId="0" borderId="133" xfId="4" applyFont="1" applyFill="1" applyBorder="1" applyAlignment="1">
      <alignment horizontal="left" vertical="center" wrapText="1"/>
    </xf>
    <xf numFmtId="0" fontId="9" fillId="0" borderId="127" xfId="0" applyFont="1" applyFill="1" applyBorder="1" applyAlignment="1">
      <alignment horizontal="center" vertical="center" wrapText="1"/>
    </xf>
    <xf numFmtId="0" fontId="10" fillId="0" borderId="127" xfId="0" applyFont="1" applyFill="1" applyBorder="1" applyAlignment="1">
      <alignment horizontal="center" vertical="center" wrapText="1"/>
    </xf>
    <xf numFmtId="1" fontId="6" fillId="6" borderId="133" xfId="0" applyNumberFormat="1" applyFont="1" applyFill="1" applyBorder="1" applyAlignment="1">
      <alignment horizontal="center" vertical="center" wrapText="1"/>
    </xf>
    <xf numFmtId="164" fontId="6" fillId="2" borderId="133" xfId="6" applyNumberFormat="1" applyFont="1" applyFill="1" applyBorder="1" applyAlignment="1" applyProtection="1">
      <alignment horizontal="center" vertical="center" wrapText="1"/>
    </xf>
    <xf numFmtId="9" fontId="6" fillId="0" borderId="133" xfId="6" applyNumberFormat="1" applyFont="1" applyBorder="1" applyAlignment="1">
      <alignment horizontal="center" vertical="center"/>
    </xf>
    <xf numFmtId="164" fontId="6" fillId="0" borderId="133" xfId="6" applyNumberFormat="1" applyFont="1" applyFill="1" applyBorder="1" applyAlignment="1" applyProtection="1">
      <alignment horizontal="right" vertical="center" wrapText="1"/>
    </xf>
    <xf numFmtId="164" fontId="8" fillId="0" borderId="133" xfId="6" applyNumberFormat="1" applyFont="1" applyFill="1" applyBorder="1" applyAlignment="1" applyProtection="1">
      <alignment horizontal="left" vertical="center" wrapText="1"/>
    </xf>
    <xf numFmtId="164" fontId="19" fillId="2" borderId="125" xfId="6" applyFont="1" applyFill="1" applyBorder="1" applyAlignment="1">
      <alignment horizontal="center" vertical="center" wrapText="1"/>
    </xf>
    <xf numFmtId="164" fontId="19" fillId="0" borderId="133" xfId="6" applyFont="1" applyFill="1" applyBorder="1" applyAlignment="1">
      <alignment horizontal="center" vertical="center" wrapText="1"/>
    </xf>
    <xf numFmtId="0" fontId="21" fillId="0" borderId="133" xfId="0" applyFont="1" applyBorder="1" applyAlignment="1">
      <alignment vertical="center" wrapText="1"/>
    </xf>
    <xf numFmtId="164" fontId="6" fillId="0" borderId="133" xfId="6" applyFont="1" applyBorder="1" applyAlignment="1">
      <alignment horizontal="center" vertical="center" wrapText="1"/>
    </xf>
    <xf numFmtId="9" fontId="6" fillId="0" borderId="133" xfId="6" applyNumberFormat="1" applyFont="1" applyBorder="1" applyAlignment="1">
      <alignment horizontal="center" vertical="center" wrapText="1"/>
    </xf>
    <xf numFmtId="0" fontId="6" fillId="0" borderId="98" xfId="0" applyFont="1" applyBorder="1" applyAlignment="1">
      <alignment horizontal="center" vertical="center" wrapText="1"/>
    </xf>
    <xf numFmtId="165" fontId="6" fillId="4" borderId="98" xfId="6" applyNumberFormat="1" applyFont="1" applyFill="1" applyBorder="1" applyAlignment="1" applyProtection="1">
      <alignment horizontal="right" vertical="center" wrapText="1"/>
    </xf>
    <xf numFmtId="9" fontId="6" fillId="0" borderId="98" xfId="6" applyNumberFormat="1" applyFont="1" applyBorder="1" applyAlignment="1">
      <alignment horizontal="center" vertical="center" wrapText="1"/>
    </xf>
    <xf numFmtId="165" fontId="7" fillId="5" borderId="126" xfId="3" applyNumberFormat="1" applyFont="1" applyFill="1" applyBorder="1" applyAlignment="1">
      <alignment horizontal="center" vertical="center" wrapText="1"/>
    </xf>
    <xf numFmtId="0" fontId="6" fillId="5" borderId="96" xfId="0" applyFont="1" applyFill="1" applyBorder="1" applyAlignment="1">
      <alignment vertical="center" wrapText="1"/>
    </xf>
    <xf numFmtId="0" fontId="6" fillId="5" borderId="96" xfId="0" applyFont="1" applyFill="1" applyBorder="1" applyAlignment="1">
      <alignment horizontal="center" vertical="center" wrapText="1"/>
    </xf>
    <xf numFmtId="164" fontId="6" fillId="5" borderId="133" xfId="6" applyFont="1" applyFill="1" applyBorder="1" applyAlignment="1">
      <alignment vertical="center" wrapText="1"/>
    </xf>
    <xf numFmtId="164" fontId="6" fillId="5" borderId="96" xfId="6" applyFont="1" applyFill="1" applyBorder="1" applyAlignment="1">
      <alignment vertical="center" wrapText="1"/>
    </xf>
    <xf numFmtId="0" fontId="7" fillId="5" borderId="133" xfId="0" applyFont="1" applyFill="1" applyBorder="1" applyAlignment="1">
      <alignment vertical="center" wrapText="1"/>
    </xf>
    <xf numFmtId="0" fontId="6" fillId="5" borderId="31" xfId="0" applyFont="1" applyFill="1" applyBorder="1" applyAlignment="1">
      <alignment horizontal="center" vertical="center" wrapText="1"/>
    </xf>
    <xf numFmtId="164" fontId="6" fillId="5" borderId="31" xfId="6" applyFont="1" applyFill="1" applyBorder="1" applyAlignment="1">
      <alignment vertical="center" wrapText="1"/>
    </xf>
    <xf numFmtId="0" fontId="6" fillId="5" borderId="139" xfId="0" applyFont="1" applyFill="1" applyBorder="1" applyAlignment="1">
      <alignment vertical="center" wrapText="1"/>
    </xf>
    <xf numFmtId="0" fontId="6" fillId="5" borderId="139" xfId="0" applyFont="1" applyFill="1" applyBorder="1" applyAlignment="1">
      <alignment horizontal="center" vertical="center" wrapText="1"/>
    </xf>
    <xf numFmtId="0" fontId="7" fillId="0" borderId="137" xfId="2" applyFont="1" applyFill="1" applyBorder="1" applyAlignment="1">
      <alignment vertical="center" wrapText="1"/>
    </xf>
    <xf numFmtId="0" fontId="7" fillId="0" borderId="137" xfId="2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7" fillId="2" borderId="140" xfId="6" applyFont="1" applyFill="1" applyBorder="1" applyAlignment="1" applyProtection="1">
      <alignment horizontal="right" vertical="center" wrapText="1"/>
    </xf>
    <xf numFmtId="43" fontId="6" fillId="0" borderId="133" xfId="2" applyNumberFormat="1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8" fillId="0" borderId="133" xfId="0" applyFont="1" applyBorder="1" applyAlignment="1">
      <alignment horizontal="center" vertical="center" wrapText="1"/>
    </xf>
    <xf numFmtId="164" fontId="28" fillId="0" borderId="133" xfId="6" applyFont="1" applyBorder="1" applyAlignment="1">
      <alignment vertical="center" wrapText="1"/>
    </xf>
    <xf numFmtId="9" fontId="28" fillId="0" borderId="133" xfId="6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6" fillId="0" borderId="139" xfId="0" applyFont="1" applyBorder="1" applyAlignment="1">
      <alignment vertical="center" wrapText="1"/>
    </xf>
    <xf numFmtId="0" fontId="6" fillId="0" borderId="139" xfId="0" applyFont="1" applyBorder="1" applyAlignment="1">
      <alignment horizontal="center" vertical="center" wrapText="1"/>
    </xf>
    <xf numFmtId="164" fontId="6" fillId="0" borderId="139" xfId="6" applyFont="1" applyBorder="1" applyAlignment="1">
      <alignment vertical="center" wrapText="1"/>
    </xf>
    <xf numFmtId="0" fontId="6" fillId="5" borderId="133" xfId="2" applyFont="1" applyFill="1" applyBorder="1" applyAlignment="1">
      <alignment vertical="center" wrapText="1"/>
    </xf>
    <xf numFmtId="0" fontId="7" fillId="5" borderId="133" xfId="2" applyFont="1" applyFill="1" applyBorder="1" applyAlignment="1">
      <alignment vertical="center" wrapText="1"/>
    </xf>
    <xf numFmtId="0" fontId="6" fillId="0" borderId="137" xfId="3" applyFont="1" applyFill="1" applyBorder="1" applyAlignment="1">
      <alignment horizontal="center" vertical="center" wrapText="1"/>
    </xf>
    <xf numFmtId="1" fontId="6" fillId="0" borderId="137" xfId="3" applyNumberFormat="1" applyFont="1" applyFill="1" applyBorder="1" applyAlignment="1">
      <alignment horizontal="center" vertical="center" wrapText="1"/>
    </xf>
    <xf numFmtId="0" fontId="6" fillId="0" borderId="141" xfId="0" applyFont="1" applyBorder="1" applyAlignment="1">
      <alignment horizontal="center" vertical="center" wrapText="1"/>
    </xf>
    <xf numFmtId="165" fontId="6" fillId="2" borderId="141" xfId="6" applyNumberFormat="1" applyFont="1" applyFill="1" applyBorder="1" applyAlignment="1" applyProtection="1">
      <alignment horizontal="right" vertical="center" wrapText="1"/>
    </xf>
    <xf numFmtId="164" fontId="6" fillId="0" borderId="141" xfId="6" applyFont="1" applyBorder="1" applyAlignment="1">
      <alignment horizontal="center" vertical="center" wrapText="1"/>
    </xf>
    <xf numFmtId="9" fontId="6" fillId="0" borderId="141" xfId="6" applyNumberFormat="1" applyFont="1" applyBorder="1" applyAlignment="1">
      <alignment horizontal="center" vertical="center" wrapText="1"/>
    </xf>
    <xf numFmtId="164" fontId="6" fillId="0" borderId="141" xfId="6" applyFont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164" fontId="8" fillId="0" borderId="31" xfId="6" applyFont="1" applyBorder="1" applyAlignment="1">
      <alignment vertical="center" wrapText="1"/>
    </xf>
    <xf numFmtId="164" fontId="6" fillId="0" borderId="31" xfId="6" applyFont="1" applyBorder="1" applyAlignment="1">
      <alignment vertical="center" wrapText="1"/>
    </xf>
    <xf numFmtId="164" fontId="19" fillId="0" borderId="0" xfId="6" applyFont="1" applyAlignment="1">
      <alignment vertical="center" wrapText="1"/>
    </xf>
    <xf numFmtId="0" fontId="14" fillId="0" borderId="0" xfId="0" applyFont="1"/>
    <xf numFmtId="0" fontId="6" fillId="0" borderId="141" xfId="0" applyFont="1" applyFill="1" applyBorder="1" applyAlignment="1">
      <alignment horizontal="center" vertical="center" wrapText="1"/>
    </xf>
    <xf numFmtId="0" fontId="6" fillId="0" borderId="137" xfId="0" applyFont="1" applyFill="1" applyBorder="1" applyAlignment="1">
      <alignment horizontal="center" vertical="center" wrapText="1"/>
    </xf>
    <xf numFmtId="164" fontId="6" fillId="2" borderId="133" xfId="6" applyFont="1" applyFill="1" applyBorder="1" applyAlignment="1">
      <alignment horizontal="center" vertical="center" wrapText="1"/>
    </xf>
    <xf numFmtId="164" fontId="6" fillId="0" borderId="0" xfId="6" applyFont="1" applyAlignment="1">
      <alignment horizontal="center" vertical="center"/>
    </xf>
    <xf numFmtId="0" fontId="9" fillId="0" borderId="137" xfId="0" applyFont="1" applyFill="1" applyBorder="1" applyAlignment="1">
      <alignment horizontal="center" vertical="center" wrapText="1"/>
    </xf>
    <xf numFmtId="164" fontId="6" fillId="0" borderId="133" xfId="6" applyFont="1" applyBorder="1" applyAlignment="1">
      <alignment horizontal="center" vertical="center"/>
    </xf>
    <xf numFmtId="164" fontId="8" fillId="0" borderId="30" xfId="6" applyFont="1" applyBorder="1" applyAlignment="1">
      <alignment vertical="center" wrapText="1"/>
    </xf>
    <xf numFmtId="0" fontId="21" fillId="0" borderId="144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164" fontId="6" fillId="0" borderId="0" xfId="6" applyFont="1"/>
    <xf numFmtId="164" fontId="6" fillId="9" borderId="0" xfId="6" applyFont="1" applyFill="1"/>
    <xf numFmtId="0" fontId="6" fillId="5" borderId="0" xfId="0" applyFont="1" applyFill="1" applyAlignment="1">
      <alignment horizontal="center"/>
    </xf>
    <xf numFmtId="0" fontId="6" fillId="5" borderId="0" xfId="0" applyFont="1" applyFill="1"/>
    <xf numFmtId="164" fontId="6" fillId="5" borderId="0" xfId="6" applyFont="1" applyFill="1"/>
    <xf numFmtId="0" fontId="6" fillId="3" borderId="0" xfId="0" applyFont="1" applyFill="1" applyAlignment="1">
      <alignment horizontal="center"/>
    </xf>
    <xf numFmtId="0" fontId="6" fillId="3" borderId="0" xfId="0" applyFont="1" applyFill="1"/>
    <xf numFmtId="164" fontId="6" fillId="3" borderId="0" xfId="6" applyFont="1" applyFill="1"/>
    <xf numFmtId="0" fontId="6" fillId="0" borderId="133" xfId="0" applyFont="1" applyFill="1" applyBorder="1" applyAlignment="1">
      <alignment vertical="center" wrapText="1"/>
    </xf>
    <xf numFmtId="0" fontId="6" fillId="0" borderId="137" xfId="0" applyFont="1" applyFill="1" applyBorder="1" applyAlignment="1">
      <alignment vertical="center" wrapText="1"/>
    </xf>
    <xf numFmtId="164" fontId="8" fillId="0" borderId="133" xfId="6" applyFont="1" applyBorder="1" applyAlignment="1">
      <alignment vertical="center" wrapText="1"/>
    </xf>
    <xf numFmtId="164" fontId="6" fillId="0" borderId="0" xfId="6" applyFont="1" applyBorder="1" applyAlignment="1">
      <alignment vertical="center" wrapText="1"/>
    </xf>
    <xf numFmtId="164" fontId="6" fillId="5" borderId="0" xfId="6" applyFont="1" applyFill="1" applyAlignment="1">
      <alignment vertical="center" wrapText="1"/>
    </xf>
    <xf numFmtId="164" fontId="20" fillId="0" borderId="0" xfId="11" applyFont="1" applyAlignment="1">
      <alignment horizontal="center" vertical="center" wrapText="1"/>
    </xf>
    <xf numFmtId="0" fontId="6" fillId="0" borderId="133" xfId="7" applyFont="1" applyFill="1" applyBorder="1" applyAlignment="1">
      <alignment horizontal="center" vertical="center" wrapText="1"/>
    </xf>
    <xf numFmtId="0" fontId="6" fillId="0" borderId="133" xfId="7" applyFont="1" applyBorder="1" applyAlignment="1">
      <alignment horizontal="center" vertical="center" wrapText="1"/>
    </xf>
    <xf numFmtId="164" fontId="6" fillId="2" borderId="145" xfId="11" applyFont="1" applyFill="1" applyBorder="1" applyAlignment="1">
      <alignment horizontal="center" vertical="center" wrapText="1"/>
    </xf>
    <xf numFmtId="164" fontId="6" fillId="0" borderId="133" xfId="11" applyFont="1" applyFill="1" applyBorder="1" applyAlignment="1">
      <alignment horizontal="center" vertical="center" wrapText="1"/>
    </xf>
    <xf numFmtId="0" fontId="6" fillId="0" borderId="133" xfId="11" applyNumberFormat="1" applyFont="1" applyFill="1" applyBorder="1" applyAlignment="1">
      <alignment horizontal="center" vertical="center" wrapText="1"/>
    </xf>
    <xf numFmtId="0" fontId="9" fillId="0" borderId="137" xfId="7" applyFont="1" applyFill="1" applyBorder="1" applyAlignment="1">
      <alignment horizontal="center" vertical="center" wrapText="1"/>
    </xf>
    <xf numFmtId="0" fontId="6" fillId="0" borderId="133" xfId="7" applyFont="1" applyBorder="1" applyAlignment="1">
      <alignment vertical="center" wrapText="1"/>
    </xf>
    <xf numFmtId="164" fontId="6" fillId="0" borderId="133" xfId="11" applyFont="1" applyBorder="1" applyAlignment="1">
      <alignment vertical="center" wrapText="1"/>
    </xf>
    <xf numFmtId="9" fontId="6" fillId="0" borderId="133" xfId="11" applyNumberFormat="1" applyFont="1" applyBorder="1" applyAlignment="1">
      <alignment horizontal="center" vertical="center" wrapText="1"/>
    </xf>
    <xf numFmtId="0" fontId="6" fillId="5" borderId="133" xfId="7" applyFont="1" applyFill="1" applyBorder="1" applyAlignment="1">
      <alignment horizontal="center" vertical="center" wrapText="1"/>
    </xf>
    <xf numFmtId="0" fontId="6" fillId="5" borderId="133" xfId="7" applyFont="1" applyFill="1" applyBorder="1" applyAlignment="1">
      <alignment vertical="center" wrapText="1"/>
    </xf>
    <xf numFmtId="164" fontId="6" fillId="5" borderId="133" xfId="11" applyFont="1" applyFill="1" applyBorder="1" applyAlignment="1">
      <alignment vertical="center" wrapText="1"/>
    </xf>
    <xf numFmtId="0" fontId="6" fillId="0" borderId="133" xfId="7" applyFont="1" applyFill="1" applyBorder="1" applyAlignment="1">
      <alignment vertical="center" wrapText="1"/>
    </xf>
    <xf numFmtId="0" fontId="6" fillId="0" borderId="133" xfId="15" applyFont="1" applyBorder="1" applyAlignment="1">
      <alignment horizontal="left" vertical="center" wrapText="1"/>
    </xf>
    <xf numFmtId="0" fontId="6" fillId="0" borderId="133" xfId="15" applyFont="1" applyFill="1" applyBorder="1" applyAlignment="1">
      <alignment horizontal="left" vertical="center" wrapText="1"/>
    </xf>
    <xf numFmtId="164" fontId="8" fillId="0" borderId="31" xfId="11" applyFont="1" applyBorder="1" applyAlignment="1">
      <alignment vertical="center" wrapText="1"/>
    </xf>
    <xf numFmtId="164" fontId="8" fillId="0" borderId="0" xfId="11" applyFont="1" applyBorder="1" applyAlignment="1">
      <alignment vertical="center" wrapText="1"/>
    </xf>
    <xf numFmtId="0" fontId="48" fillId="0" borderId="0" xfId="0" applyFont="1" applyFill="1" applyAlignment="1">
      <alignment horizontal="left" vertical="center" wrapText="1"/>
    </xf>
    <xf numFmtId="164" fontId="6" fillId="9" borderId="0" xfId="6" applyFont="1" applyFill="1" applyAlignment="1">
      <alignment vertical="center" wrapText="1"/>
    </xf>
    <xf numFmtId="164" fontId="6" fillId="10" borderId="0" xfId="6" applyFont="1" applyFill="1" applyAlignment="1">
      <alignment vertical="center" wrapText="1"/>
    </xf>
    <xf numFmtId="164" fontId="20" fillId="0" borderId="0" xfId="6" applyFont="1" applyAlignment="1">
      <alignment horizontal="center" vertical="center" wrapText="1"/>
    </xf>
    <xf numFmtId="164" fontId="6" fillId="2" borderId="145" xfId="6" applyFont="1" applyFill="1" applyBorder="1" applyAlignment="1">
      <alignment horizontal="center" vertical="center" wrapText="1"/>
    </xf>
    <xf numFmtId="0" fontId="6" fillId="0" borderId="133" xfId="0" applyFont="1" applyBorder="1" applyAlignment="1" applyProtection="1">
      <alignment vertical="center" wrapText="1"/>
    </xf>
    <xf numFmtId="0" fontId="56" fillId="0" borderId="133" xfId="0" applyFont="1" applyBorder="1" applyAlignment="1" applyProtection="1">
      <alignment horizontal="center" vertical="center" wrapText="1"/>
    </xf>
    <xf numFmtId="0" fontId="14" fillId="0" borderId="133" xfId="0" applyFont="1" applyBorder="1" applyAlignment="1" applyProtection="1">
      <alignment horizontal="center" vertical="center" wrapText="1"/>
    </xf>
    <xf numFmtId="2" fontId="22" fillId="13" borderId="133" xfId="0" applyNumberFormat="1" applyFont="1" applyFill="1" applyBorder="1" applyAlignment="1" applyProtection="1">
      <alignment horizontal="center" vertical="center" wrapText="1"/>
    </xf>
    <xf numFmtId="169" fontId="14" fillId="0" borderId="133" xfId="6" applyNumberFormat="1" applyFont="1" applyBorder="1" applyAlignment="1" applyProtection="1">
      <alignment horizontal="center" vertical="center" wrapText="1"/>
    </xf>
    <xf numFmtId="164" fontId="8" fillId="5" borderId="133" xfId="6" applyFont="1" applyFill="1" applyBorder="1" applyAlignment="1">
      <alignment horizontal="center" vertical="center" wrapText="1"/>
    </xf>
    <xf numFmtId="164" fontId="8" fillId="5" borderId="0" xfId="6" applyFont="1" applyFill="1" applyBorder="1" applyAlignment="1">
      <alignment horizontal="center" vertical="center" wrapText="1"/>
    </xf>
    <xf numFmtId="0" fontId="48" fillId="5" borderId="0" xfId="0" applyFont="1" applyFill="1" applyAlignment="1">
      <alignment horizontal="left" vertical="center" wrapText="1"/>
    </xf>
    <xf numFmtId="164" fontId="6" fillId="9" borderId="0" xfId="6" applyFont="1" applyFill="1" applyAlignment="1">
      <alignment horizontal="center" vertical="center" wrapText="1"/>
    </xf>
    <xf numFmtId="164" fontId="6" fillId="10" borderId="0" xfId="6" applyFont="1" applyFill="1" applyAlignment="1">
      <alignment horizontal="center" vertical="center" wrapText="1"/>
    </xf>
    <xf numFmtId="164" fontId="6" fillId="5" borderId="0" xfId="6" applyFont="1" applyFill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6" fillId="0" borderId="146" xfId="0" applyFont="1" applyFill="1" applyBorder="1" applyAlignment="1">
      <alignment horizontal="center" vertical="center" wrapText="1"/>
    </xf>
    <xf numFmtId="164" fontId="6" fillId="2" borderId="140" xfId="6" applyFont="1" applyFill="1" applyBorder="1" applyAlignment="1" applyProtection="1">
      <alignment horizontal="center" vertical="center" wrapText="1"/>
    </xf>
    <xf numFmtId="0" fontId="6" fillId="0" borderId="133" xfId="0" applyFont="1" applyBorder="1" applyAlignment="1">
      <alignment horizontal="center" vertical="center"/>
    </xf>
    <xf numFmtId="0" fontId="6" fillId="0" borderId="133" xfId="0" applyFont="1" applyBorder="1" applyAlignment="1">
      <alignment horizontal="center"/>
    </xf>
    <xf numFmtId="0" fontId="57" fillId="0" borderId="0" xfId="0" applyFont="1"/>
    <xf numFmtId="0" fontId="6" fillId="0" borderId="133" xfId="0" applyFont="1" applyBorder="1" applyAlignment="1">
      <alignment horizontal="left" vertical="center" wrapText="1"/>
    </xf>
    <xf numFmtId="44" fontId="6" fillId="0" borderId="133" xfId="0" applyNumberFormat="1" applyFont="1" applyBorder="1" applyAlignment="1">
      <alignment horizontal="center" vertical="center"/>
    </xf>
    <xf numFmtId="9" fontId="6" fillId="0" borderId="133" xfId="0" applyNumberFormat="1" applyFont="1" applyBorder="1" applyAlignment="1">
      <alignment horizontal="center" vertical="center"/>
    </xf>
    <xf numFmtId="44" fontId="8" fillId="0" borderId="133" xfId="0" applyNumberFormat="1" applyFont="1" applyBorder="1" applyAlignment="1">
      <alignment horizontal="center" vertical="center"/>
    </xf>
    <xf numFmtId="0" fontId="20" fillId="2" borderId="0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vertical="center" wrapText="1"/>
    </xf>
    <xf numFmtId="0" fontId="14" fillId="0" borderId="146" xfId="0" applyFont="1" applyFill="1" applyBorder="1" applyAlignment="1">
      <alignment horizontal="center" vertical="center" wrapText="1"/>
    </xf>
    <xf numFmtId="0" fontId="14" fillId="0" borderId="13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64" fontId="14" fillId="2" borderId="140" xfId="6" applyFont="1" applyFill="1" applyBorder="1" applyAlignment="1" applyProtection="1">
      <alignment horizontal="center" vertical="center" wrapText="1"/>
    </xf>
    <xf numFmtId="0" fontId="14" fillId="0" borderId="133" xfId="0" applyFont="1" applyFill="1" applyBorder="1" applyAlignment="1">
      <alignment horizontal="center" vertical="center" wrapText="1"/>
    </xf>
    <xf numFmtId="0" fontId="14" fillId="0" borderId="133" xfId="0" applyFont="1" applyBorder="1" applyAlignment="1">
      <alignment horizontal="center"/>
    </xf>
    <xf numFmtId="0" fontId="14" fillId="0" borderId="133" xfId="0" applyFont="1" applyBorder="1" applyAlignment="1">
      <alignment horizontal="center" vertical="center"/>
    </xf>
    <xf numFmtId="0" fontId="11" fillId="2" borderId="133" xfId="0" applyFont="1" applyFill="1" applyBorder="1" applyAlignment="1">
      <alignment horizontal="left" vertical="center" wrapText="1"/>
    </xf>
    <xf numFmtId="0" fontId="14" fillId="0" borderId="133" xfId="0" applyFont="1" applyFill="1" applyBorder="1" applyAlignment="1">
      <alignment horizontal="center" vertical="center"/>
    </xf>
    <xf numFmtId="164" fontId="14" fillId="0" borderId="133" xfId="6" applyFont="1" applyBorder="1" applyAlignment="1">
      <alignment horizontal="center" vertical="center"/>
    </xf>
    <xf numFmtId="9" fontId="14" fillId="0" borderId="13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33" xfId="0" applyFont="1" applyBorder="1" applyAlignment="1">
      <alignment horizontal="left" vertical="center" wrapText="1"/>
    </xf>
    <xf numFmtId="164" fontId="20" fillId="0" borderId="133" xfId="6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0" fillId="3" borderId="0" xfId="0" applyFill="1" applyBorder="1"/>
    <xf numFmtId="164" fontId="6" fillId="2" borderId="146" xfId="6" applyFont="1" applyFill="1" applyBorder="1" applyAlignment="1" applyProtection="1">
      <alignment horizontal="center" vertical="center" wrapText="1"/>
    </xf>
    <xf numFmtId="0" fontId="6" fillId="0" borderId="140" xfId="0" applyFont="1" applyFill="1" applyBorder="1" applyAlignment="1">
      <alignment horizontal="center" vertical="center" wrapText="1"/>
    </xf>
    <xf numFmtId="0" fontId="16" fillId="0" borderId="133" xfId="0" applyFont="1" applyBorder="1" applyAlignment="1">
      <alignment horizontal="center"/>
    </xf>
    <xf numFmtId="9" fontId="6" fillId="0" borderId="136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164" fontId="8" fillId="0" borderId="133" xfId="6" applyFont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left" vertical="center"/>
    </xf>
    <xf numFmtId="0" fontId="24" fillId="2" borderId="23" xfId="0" applyFont="1" applyFill="1" applyBorder="1" applyAlignment="1">
      <alignment vertical="center" wrapText="1"/>
    </xf>
    <xf numFmtId="0" fontId="6" fillId="0" borderId="133" xfId="8" applyFont="1" applyBorder="1" applyAlignment="1">
      <alignment horizontal="center" vertical="center" wrapText="1"/>
    </xf>
    <xf numFmtId="0" fontId="6" fillId="2" borderId="133" xfId="8" applyFont="1" applyFill="1" applyBorder="1" applyAlignment="1">
      <alignment horizontal="left" vertical="center" wrapText="1"/>
    </xf>
    <xf numFmtId="164" fontId="19" fillId="0" borderId="133" xfId="6" applyFont="1" applyBorder="1" applyAlignment="1">
      <alignment vertical="center" wrapText="1"/>
    </xf>
    <xf numFmtId="9" fontId="6" fillId="0" borderId="133" xfId="0" applyNumberFormat="1" applyFont="1" applyBorder="1" applyAlignment="1">
      <alignment horizontal="center" vertical="center" wrapText="1"/>
    </xf>
    <xf numFmtId="44" fontId="6" fillId="0" borderId="133" xfId="0" applyNumberFormat="1" applyFont="1" applyBorder="1" applyAlignment="1">
      <alignment vertical="center" wrapText="1"/>
    </xf>
    <xf numFmtId="0" fontId="60" fillId="2" borderId="0" xfId="0" applyFont="1" applyFill="1" applyBorder="1" applyAlignment="1">
      <alignment horizontal="left" vertical="center" wrapText="1"/>
    </xf>
    <xf numFmtId="0" fontId="60" fillId="2" borderId="0" xfId="0" applyFont="1" applyFill="1" applyBorder="1" applyAlignment="1">
      <alignment vertical="center" wrapText="1"/>
    </xf>
    <xf numFmtId="0" fontId="6" fillId="0" borderId="146" xfId="0" applyFont="1" applyFill="1" applyBorder="1" applyAlignment="1" applyProtection="1">
      <alignment horizontal="left" vertical="center" wrapText="1"/>
      <protection locked="0"/>
    </xf>
    <xf numFmtId="0" fontId="6" fillId="0" borderId="102" xfId="0" applyFont="1" applyBorder="1" applyAlignment="1">
      <alignment horizontal="center"/>
    </xf>
    <xf numFmtId="0" fontId="6" fillId="0" borderId="102" xfId="0" applyFont="1" applyBorder="1" applyAlignment="1">
      <alignment horizontal="center" vertical="center"/>
    </xf>
    <xf numFmtId="164" fontId="6" fillId="2" borderId="147" xfId="6" applyFont="1" applyFill="1" applyBorder="1" applyAlignment="1" applyProtection="1">
      <alignment horizontal="center" vertical="center" wrapText="1"/>
    </xf>
    <xf numFmtId="8" fontId="6" fillId="0" borderId="102" xfId="0" applyNumberFormat="1" applyFont="1" applyBorder="1" applyAlignment="1">
      <alignment horizontal="right" vertical="center"/>
    </xf>
    <xf numFmtId="9" fontId="6" fillId="0" borderId="102" xfId="0" applyNumberFormat="1" applyFont="1" applyBorder="1" applyAlignment="1">
      <alignment horizontal="center" vertical="center"/>
    </xf>
    <xf numFmtId="0" fontId="6" fillId="0" borderId="133" xfId="3" applyFont="1" applyFill="1" applyBorder="1" applyAlignment="1">
      <alignment horizontal="center" vertical="center" wrapText="1"/>
    </xf>
    <xf numFmtId="8" fontId="6" fillId="0" borderId="133" xfId="0" applyNumberFormat="1" applyFont="1" applyBorder="1" applyAlignment="1">
      <alignment horizontal="right" vertical="center"/>
    </xf>
    <xf numFmtId="43" fontId="21" fillId="0" borderId="133" xfId="0" applyNumberFormat="1" applyFont="1" applyFill="1" applyBorder="1" applyAlignment="1">
      <alignment horizontal="center" vertical="center" wrapText="1"/>
    </xf>
    <xf numFmtId="0" fontId="0" fillId="0" borderId="133" xfId="0" applyFont="1" applyBorder="1"/>
    <xf numFmtId="0" fontId="6" fillId="0" borderId="133" xfId="3" applyFont="1" applyFill="1" applyBorder="1" applyAlignment="1" applyProtection="1">
      <alignment vertical="center" wrapText="1"/>
      <protection locked="0"/>
    </xf>
    <xf numFmtId="9" fontId="28" fillId="0" borderId="145" xfId="0" applyNumberFormat="1" applyFont="1" applyFill="1" applyBorder="1" applyAlignment="1">
      <alignment horizontal="center" vertical="center" wrapText="1"/>
    </xf>
    <xf numFmtId="165" fontId="21" fillId="0" borderId="133" xfId="3" applyNumberFormat="1" applyFont="1" applyFill="1" applyBorder="1" applyAlignment="1">
      <alignment horizontal="center" vertical="center" wrapText="1"/>
    </xf>
    <xf numFmtId="0" fontId="0" fillId="0" borderId="133" xfId="0" applyBorder="1"/>
    <xf numFmtId="164" fontId="6" fillId="0" borderId="133" xfId="6" applyFont="1" applyFill="1" applyBorder="1" applyAlignment="1" applyProtection="1">
      <alignment horizontal="center" vertical="center" wrapText="1"/>
    </xf>
    <xf numFmtId="9" fontId="6" fillId="0" borderId="21" xfId="6" applyNumberFormat="1" applyFont="1" applyFill="1" applyBorder="1" applyAlignment="1">
      <alignment horizontal="center" vertical="center"/>
    </xf>
    <xf numFmtId="43" fontId="21" fillId="0" borderId="64" xfId="0" applyNumberFormat="1" applyFont="1" applyFill="1" applyBorder="1" applyAlignment="1">
      <alignment horizontal="center" vertical="center" wrapText="1"/>
    </xf>
    <xf numFmtId="0" fontId="7" fillId="0" borderId="133" xfId="0" applyFont="1" applyBorder="1" applyAlignment="1">
      <alignment horizontal="left" vertical="center" wrapText="1"/>
    </xf>
    <xf numFmtId="0" fontId="58" fillId="0" borderId="133" xfId="0" applyFont="1" applyBorder="1" applyAlignment="1">
      <alignment horizontal="center" vertical="center" wrapText="1"/>
    </xf>
    <xf numFmtId="9" fontId="6" fillId="0" borderId="138" xfId="0" applyNumberFormat="1" applyFont="1" applyBorder="1" applyAlignment="1">
      <alignment horizontal="center" vertical="center" wrapText="1"/>
    </xf>
    <xf numFmtId="0" fontId="7" fillId="0" borderId="141" xfId="0" applyFont="1" applyBorder="1" applyAlignment="1">
      <alignment horizontal="left" vertical="center" wrapText="1"/>
    </xf>
    <xf numFmtId="0" fontId="58" fillId="0" borderId="141" xfId="0" applyFont="1" applyBorder="1" applyAlignment="1">
      <alignment horizontal="center" vertical="center" wrapText="1"/>
    </xf>
    <xf numFmtId="9" fontId="6" fillId="0" borderId="149" xfId="0" applyNumberFormat="1" applyFont="1" applyBorder="1" applyAlignment="1">
      <alignment horizontal="center" vertical="center" wrapText="1"/>
    </xf>
    <xf numFmtId="164" fontId="6" fillId="0" borderId="151" xfId="6" applyFont="1" applyBorder="1" applyAlignment="1">
      <alignment vertical="center" wrapText="1"/>
    </xf>
    <xf numFmtId="164" fontId="8" fillId="0" borderId="151" xfId="6" applyFont="1" applyBorder="1" applyAlignment="1">
      <alignment vertical="center" wrapText="1"/>
    </xf>
    <xf numFmtId="9" fontId="6" fillId="0" borderId="152" xfId="0" applyNumberFormat="1" applyFont="1" applyBorder="1" applyAlignment="1">
      <alignment horizontal="center" vertical="center" wrapText="1"/>
    </xf>
    <xf numFmtId="0" fontId="6" fillId="0" borderId="155" xfId="0" applyFont="1" applyFill="1" applyBorder="1" applyAlignment="1">
      <alignment horizontal="center" vertical="center" wrapText="1"/>
    </xf>
    <xf numFmtId="0" fontId="6" fillId="2" borderId="155" xfId="0" applyFont="1" applyFill="1" applyBorder="1" applyAlignment="1">
      <alignment horizontal="center" vertical="center" wrapText="1"/>
    </xf>
    <xf numFmtId="164" fontId="6" fillId="0" borderId="155" xfId="6" applyFont="1" applyFill="1" applyBorder="1" applyAlignment="1" applyProtection="1">
      <alignment horizontal="center" vertical="center" wrapText="1"/>
    </xf>
    <xf numFmtId="0" fontId="6" fillId="0" borderId="156" xfId="0" applyFont="1" applyFill="1" applyBorder="1" applyAlignment="1">
      <alignment horizontal="center" vertical="center" wrapText="1"/>
    </xf>
    <xf numFmtId="0" fontId="6" fillId="0" borderId="151" xfId="0" applyFont="1" applyFill="1" applyBorder="1" applyAlignment="1">
      <alignment horizontal="center" vertical="center"/>
    </xf>
    <xf numFmtId="0" fontId="9" fillId="0" borderId="155" xfId="0" applyFont="1" applyFill="1" applyBorder="1" applyAlignment="1">
      <alignment horizontal="center" vertical="center" wrapText="1"/>
    </xf>
    <xf numFmtId="0" fontId="6" fillId="0" borderId="155" xfId="0" applyFont="1" applyFill="1" applyBorder="1" applyAlignment="1">
      <alignment horizontal="left" vertical="center" wrapText="1"/>
    </xf>
    <xf numFmtId="166" fontId="6" fillId="2" borderId="155" xfId="0" applyNumberFormat="1" applyFont="1" applyFill="1" applyBorder="1" applyAlignment="1">
      <alignment horizontal="right" vertical="center"/>
    </xf>
    <xf numFmtId="44" fontId="6" fillId="0" borderId="155" xfId="0" applyNumberFormat="1" applyFont="1" applyFill="1" applyBorder="1" applyAlignment="1">
      <alignment vertical="center"/>
    </xf>
    <xf numFmtId="9" fontId="6" fillId="0" borderId="155" xfId="12" applyFont="1" applyFill="1" applyBorder="1" applyAlignment="1" applyProtection="1">
      <alignment horizontal="center" vertical="center" wrapText="1"/>
    </xf>
    <xf numFmtId="44" fontId="6" fillId="0" borderId="155" xfId="12" applyNumberFormat="1" applyFont="1" applyFill="1" applyBorder="1" applyAlignment="1" applyProtection="1">
      <alignment horizontal="center" vertical="center" wrapText="1"/>
    </xf>
    <xf numFmtId="44" fontId="6" fillId="0" borderId="155" xfId="0" applyNumberFormat="1" applyFont="1" applyFill="1" applyBorder="1" applyAlignment="1">
      <alignment horizontal="left" vertical="center" wrapText="1"/>
    </xf>
    <xf numFmtId="0" fontId="6" fillId="0" borderId="150" xfId="0" applyFont="1" applyFill="1" applyBorder="1" applyAlignment="1">
      <alignment horizontal="center" vertical="center" wrapText="1"/>
    </xf>
    <xf numFmtId="0" fontId="6" fillId="0" borderId="150" xfId="0" applyFont="1" applyFill="1" applyBorder="1" applyAlignment="1">
      <alignment horizontal="left" vertical="center" wrapText="1"/>
    </xf>
    <xf numFmtId="164" fontId="7" fillId="2" borderId="155" xfId="6" applyFont="1" applyFill="1" applyBorder="1" applyAlignment="1" applyProtection="1">
      <alignment horizontal="right" vertical="center" wrapText="1"/>
    </xf>
    <xf numFmtId="0" fontId="6" fillId="0" borderId="151" xfId="0" applyFont="1" applyFill="1" applyBorder="1" applyAlignment="1">
      <alignment horizontal="left" vertical="center" wrapText="1"/>
    </xf>
    <xf numFmtId="0" fontId="6" fillId="0" borderId="151" xfId="0" applyFont="1" applyFill="1" applyBorder="1" applyAlignment="1">
      <alignment horizontal="center" vertical="center" wrapText="1"/>
    </xf>
    <xf numFmtId="0" fontId="6" fillId="5" borderId="155" xfId="0" applyFont="1" applyFill="1" applyBorder="1" applyAlignment="1">
      <alignment horizontal="center" vertical="center" wrapText="1"/>
    </xf>
    <xf numFmtId="44" fontId="13" fillId="0" borderId="155" xfId="5" applyNumberFormat="1" applyFont="1" applyFill="1" applyBorder="1" applyAlignment="1">
      <alignment vertical="center" wrapText="1"/>
    </xf>
    <xf numFmtId="164" fontId="8" fillId="0" borderId="155" xfId="0" applyNumberFormat="1" applyFont="1" applyFill="1" applyBorder="1" applyAlignment="1">
      <alignment horizontal="right" vertical="center" wrapText="1"/>
    </xf>
    <xf numFmtId="44" fontId="8" fillId="0" borderId="155" xfId="0" applyNumberFormat="1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vertical="center" wrapText="1"/>
    </xf>
    <xf numFmtId="0" fontId="6" fillId="0" borderId="151" xfId="0" applyFont="1" applyBorder="1" applyAlignment="1">
      <alignment horizontal="center" vertical="center" wrapText="1"/>
    </xf>
    <xf numFmtId="0" fontId="6" fillId="0" borderId="160" xfId="5" applyFont="1" applyFill="1" applyBorder="1" applyAlignment="1">
      <alignment horizontal="center" vertical="center" wrapText="1"/>
    </xf>
    <xf numFmtId="0" fontId="6" fillId="0" borderId="141" xfId="5" applyFont="1" applyFill="1" applyBorder="1" applyAlignment="1">
      <alignment horizontal="center" vertical="center" wrapText="1"/>
    </xf>
    <xf numFmtId="4" fontId="6" fillId="0" borderId="141" xfId="5" applyNumberFormat="1" applyFont="1" applyFill="1" applyBorder="1" applyAlignment="1">
      <alignment horizontal="center" vertical="center" wrapText="1"/>
    </xf>
    <xf numFmtId="44" fontId="6" fillId="0" borderId="141" xfId="6" applyNumberFormat="1" applyFont="1" applyBorder="1" applyAlignment="1">
      <alignment horizontal="center" vertical="center" wrapText="1"/>
    </xf>
    <xf numFmtId="0" fontId="19" fillId="0" borderId="0" xfId="5" applyFont="1"/>
    <xf numFmtId="0" fontId="6" fillId="0" borderId="161" xfId="0" applyFont="1" applyBorder="1" applyAlignment="1">
      <alignment horizontal="center" vertical="center" wrapText="1"/>
    </xf>
    <xf numFmtId="0" fontId="6" fillId="0" borderId="162" xfId="5" applyNumberFormat="1" applyFont="1" applyFill="1" applyBorder="1" applyAlignment="1">
      <alignment horizontal="center" vertical="center" wrapText="1"/>
    </xf>
    <xf numFmtId="0" fontId="6" fillId="0" borderId="141" xfId="0" applyNumberFormat="1" applyFont="1" applyBorder="1" applyAlignment="1">
      <alignment horizontal="center" vertical="center" wrapText="1"/>
    </xf>
    <xf numFmtId="0" fontId="6" fillId="0" borderId="141" xfId="5" applyNumberFormat="1" applyFont="1" applyFill="1" applyBorder="1" applyAlignment="1">
      <alignment horizontal="center" vertical="center" wrapText="1"/>
    </xf>
    <xf numFmtId="0" fontId="26" fillId="0" borderId="0" xfId="5" applyFont="1"/>
    <xf numFmtId="0" fontId="6" fillId="0" borderId="141" xfId="5" applyFont="1" applyFill="1" applyBorder="1" applyAlignment="1">
      <alignment horizontal="left" vertical="center" wrapText="1"/>
    </xf>
    <xf numFmtId="0" fontId="6" fillId="0" borderId="141" xfId="5" applyFont="1" applyFill="1" applyBorder="1" applyAlignment="1">
      <alignment horizontal="center" vertical="center"/>
    </xf>
    <xf numFmtId="164" fontId="6" fillId="0" borderId="141" xfId="6" applyFont="1" applyFill="1" applyBorder="1" applyAlignment="1">
      <alignment vertical="center" wrapText="1"/>
    </xf>
    <xf numFmtId="44" fontId="6" fillId="0" borderId="141" xfId="5" applyNumberFormat="1" applyFont="1" applyFill="1" applyBorder="1" applyAlignment="1">
      <alignment horizontal="center" vertical="center" wrapText="1"/>
    </xf>
    <xf numFmtId="9" fontId="6" fillId="0" borderId="141" xfId="12" applyFont="1" applyFill="1" applyBorder="1" applyAlignment="1">
      <alignment horizontal="center" vertical="center" wrapText="1"/>
    </xf>
    <xf numFmtId="44" fontId="6" fillId="0" borderId="141" xfId="5" applyNumberFormat="1" applyFont="1" applyFill="1" applyBorder="1" applyAlignment="1">
      <alignment horizontal="right" vertical="center" wrapText="1"/>
    </xf>
    <xf numFmtId="0" fontId="6" fillId="0" borderId="99" xfId="5" applyFont="1" applyFill="1" applyBorder="1" applyAlignment="1">
      <alignment horizontal="center" vertical="center" wrapText="1"/>
    </xf>
    <xf numFmtId="0" fontId="6" fillId="0" borderId="141" xfId="0" applyFont="1" applyBorder="1" applyAlignment="1">
      <alignment horizontal="left" vertical="center"/>
    </xf>
    <xf numFmtId="0" fontId="6" fillId="0" borderId="141" xfId="5" applyFont="1" applyFill="1" applyBorder="1" applyAlignment="1">
      <alignment horizontal="left" vertical="center"/>
    </xf>
    <xf numFmtId="0" fontId="6" fillId="5" borderId="141" xfId="0" applyFont="1" applyFill="1" applyBorder="1" applyAlignment="1">
      <alignment horizontal="left" vertical="center" wrapText="1"/>
    </xf>
    <xf numFmtId="0" fontId="6" fillId="5" borderId="99" xfId="5" applyFont="1" applyFill="1" applyBorder="1" applyAlignment="1">
      <alignment horizontal="center" vertical="center" wrapText="1"/>
    </xf>
    <xf numFmtId="0" fontId="6" fillId="5" borderId="141" xfId="5" applyFont="1" applyFill="1" applyBorder="1" applyAlignment="1">
      <alignment horizontal="center" vertical="center"/>
    </xf>
    <xf numFmtId="164" fontId="6" fillId="5" borderId="141" xfId="6" applyFont="1" applyFill="1" applyBorder="1" applyAlignment="1">
      <alignment vertical="center" wrapText="1"/>
    </xf>
    <xf numFmtId="44" fontId="6" fillId="5" borderId="141" xfId="5" applyNumberFormat="1" applyFont="1" applyFill="1" applyBorder="1" applyAlignment="1">
      <alignment horizontal="right" vertical="center" wrapText="1"/>
    </xf>
    <xf numFmtId="0" fontId="26" fillId="5" borderId="0" xfId="5" applyFont="1" applyFill="1" applyAlignment="1">
      <alignment vertical="center"/>
    </xf>
    <xf numFmtId="0" fontId="26" fillId="5" borderId="0" xfId="0" applyFont="1" applyFill="1" applyAlignment="1">
      <alignment vertical="center"/>
    </xf>
    <xf numFmtId="0" fontId="6" fillId="0" borderId="141" xfId="0" applyFont="1" applyBorder="1" applyAlignment="1">
      <alignment horizontal="left" vertical="center" wrapText="1"/>
    </xf>
    <xf numFmtId="0" fontId="28" fillId="0" borderId="141" xfId="0" applyFont="1" applyBorder="1" applyAlignment="1">
      <alignment horizontal="left" vertical="center" wrapText="1"/>
    </xf>
    <xf numFmtId="0" fontId="28" fillId="0" borderId="99" xfId="0" applyFont="1" applyBorder="1" applyAlignment="1">
      <alignment horizontal="center" vertical="center" wrapText="1"/>
    </xf>
    <xf numFmtId="0" fontId="28" fillId="0" borderId="141" xfId="0" applyFont="1" applyBorder="1" applyAlignment="1">
      <alignment horizontal="center" vertical="center"/>
    </xf>
    <xf numFmtId="164" fontId="28" fillId="0" borderId="141" xfId="6" applyFont="1" applyBorder="1" applyAlignment="1">
      <alignment vertical="center"/>
    </xf>
    <xf numFmtId="44" fontId="28" fillId="0" borderId="141" xfId="5" applyNumberFormat="1" applyFont="1" applyFill="1" applyBorder="1" applyAlignment="1">
      <alignment horizontal="right" vertical="center" wrapText="1"/>
    </xf>
    <xf numFmtId="0" fontId="6" fillId="0" borderId="161" xfId="5" applyFont="1" applyFill="1" applyBorder="1" applyAlignment="1">
      <alignment horizontal="left" vertical="center" wrapText="1"/>
    </xf>
    <xf numFmtId="0" fontId="6" fillId="0" borderId="163" xfId="5" applyFont="1" applyFill="1" applyBorder="1" applyAlignment="1">
      <alignment horizontal="center" vertical="center" wrapText="1"/>
    </xf>
    <xf numFmtId="0" fontId="6" fillId="0" borderId="161" xfId="5" applyFont="1" applyFill="1" applyBorder="1" applyAlignment="1">
      <alignment horizontal="center" vertical="center"/>
    </xf>
    <xf numFmtId="164" fontId="6" fillId="0" borderId="161" xfId="6" applyFont="1" applyFill="1" applyBorder="1" applyAlignment="1">
      <alignment vertical="center" wrapText="1"/>
    </xf>
    <xf numFmtId="44" fontId="6" fillId="0" borderId="161" xfId="5" applyNumberFormat="1" applyFont="1" applyFill="1" applyBorder="1" applyAlignment="1">
      <alignment horizontal="right" vertical="center" wrapText="1"/>
    </xf>
    <xf numFmtId="0" fontId="28" fillId="0" borderId="141" xfId="0" applyFont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6" fillId="0" borderId="99" xfId="5" applyFont="1" applyBorder="1" applyAlignment="1">
      <alignment horizontal="center" vertical="center"/>
    </xf>
    <xf numFmtId="0" fontId="6" fillId="0" borderId="141" xfId="5" applyFont="1" applyBorder="1" applyAlignment="1">
      <alignment horizontal="center" vertical="center"/>
    </xf>
    <xf numFmtId="164" fontId="6" fillId="0" borderId="141" xfId="6" applyFont="1" applyBorder="1" applyAlignment="1">
      <alignment vertical="center"/>
    </xf>
    <xf numFmtId="0" fontId="6" fillId="0" borderId="31" xfId="5" applyFont="1" applyFill="1" applyBorder="1" applyAlignment="1">
      <alignment horizontal="left" vertical="center" wrapText="1"/>
    </xf>
    <xf numFmtId="0" fontId="7" fillId="5" borderId="23" xfId="0" applyFont="1" applyFill="1" applyBorder="1" applyAlignment="1">
      <alignment horizontal="center" vertical="center" wrapText="1"/>
    </xf>
    <xf numFmtId="164" fontId="6" fillId="2" borderId="164" xfId="6" applyFont="1" applyFill="1" applyBorder="1" applyAlignment="1" applyProtection="1">
      <alignment horizontal="center" vertical="center" wrapText="1"/>
    </xf>
    <xf numFmtId="164" fontId="6" fillId="0" borderId="31" xfId="6" applyFont="1" applyBorder="1" applyAlignment="1">
      <alignment vertical="center"/>
    </xf>
    <xf numFmtId="0" fontId="26" fillId="0" borderId="23" xfId="5" applyFont="1" applyFill="1" applyBorder="1" applyAlignment="1">
      <alignment vertical="center"/>
    </xf>
    <xf numFmtId="0" fontId="26" fillId="0" borderId="23" xfId="0" applyFont="1" applyFill="1" applyBorder="1" applyAlignment="1">
      <alignment vertical="center"/>
    </xf>
    <xf numFmtId="0" fontId="28" fillId="0" borderId="141" xfId="5" applyFont="1" applyFill="1" applyBorder="1" applyAlignment="1">
      <alignment horizontal="left" vertical="center"/>
    </xf>
    <xf numFmtId="0" fontId="28" fillId="0" borderId="99" xfId="5" applyFont="1" applyFill="1" applyBorder="1" applyAlignment="1">
      <alignment horizontal="center" vertical="center" wrapText="1"/>
    </xf>
    <xf numFmtId="0" fontId="28" fillId="0" borderId="141" xfId="5" applyFont="1" applyFill="1" applyBorder="1" applyAlignment="1">
      <alignment horizontal="center" vertical="center"/>
    </xf>
    <xf numFmtId="164" fontId="28" fillId="0" borderId="141" xfId="6" applyFont="1" applyFill="1" applyBorder="1" applyAlignment="1">
      <alignment vertical="center" wrapText="1"/>
    </xf>
    <xf numFmtId="0" fontId="26" fillId="3" borderId="0" xfId="5" applyFont="1" applyFill="1" applyAlignment="1">
      <alignment vertical="center"/>
    </xf>
    <xf numFmtId="0" fontId="26" fillId="3" borderId="0" xfId="0" applyFont="1" applyFill="1" applyAlignment="1">
      <alignment vertical="center"/>
    </xf>
    <xf numFmtId="0" fontId="21" fillId="5" borderId="99" xfId="5" applyFont="1" applyFill="1" applyBorder="1" applyAlignment="1">
      <alignment horizontal="center" vertical="center" wrapText="1"/>
    </xf>
    <xf numFmtId="0" fontId="6" fillId="5" borderId="141" xfId="5" applyFont="1" applyFill="1" applyBorder="1" applyAlignment="1">
      <alignment horizontal="left" vertical="center" wrapText="1"/>
    </xf>
    <xf numFmtId="0" fontId="6" fillId="5" borderId="141" xfId="0" applyFont="1" applyFill="1" applyBorder="1" applyAlignment="1">
      <alignment horizontal="left" vertical="center"/>
    </xf>
    <xf numFmtId="0" fontId="6" fillId="5" borderId="99" xfId="0" applyFont="1" applyFill="1" applyBorder="1" applyAlignment="1">
      <alignment horizontal="center" vertical="center"/>
    </xf>
    <xf numFmtId="0" fontId="6" fillId="5" borderId="141" xfId="0" applyFont="1" applyFill="1" applyBorder="1" applyAlignment="1">
      <alignment horizontal="center" vertical="center"/>
    </xf>
    <xf numFmtId="164" fontId="6" fillId="5" borderId="141" xfId="6" applyFont="1" applyFill="1" applyBorder="1" applyAlignment="1">
      <alignment vertical="center"/>
    </xf>
    <xf numFmtId="164" fontId="8" fillId="0" borderId="141" xfId="6" applyFont="1" applyBorder="1" applyAlignment="1">
      <alignment horizontal="center" vertical="center"/>
    </xf>
    <xf numFmtId="44" fontId="8" fillId="0" borderId="141" xfId="5" applyNumberFormat="1" applyFont="1" applyFill="1" applyBorder="1" applyAlignment="1">
      <alignment horizontal="center" vertical="center" wrapText="1"/>
    </xf>
    <xf numFmtId="0" fontId="6" fillId="0" borderId="165" xfId="0" applyFont="1" applyFill="1" applyBorder="1" applyAlignment="1">
      <alignment horizontal="left" vertical="center"/>
    </xf>
    <xf numFmtId="44" fontId="6" fillId="0" borderId="0" xfId="0" applyNumberFormat="1" applyFont="1" applyFill="1" applyBorder="1" applyAlignment="1">
      <alignment horizontal="left" vertical="center"/>
    </xf>
    <xf numFmtId="0" fontId="0" fillId="0" borderId="165" xfId="0" applyBorder="1" applyAlignment="1">
      <alignment horizontal="left"/>
    </xf>
    <xf numFmtId="44" fontId="0" fillId="0" borderId="0" xfId="0" applyNumberFormat="1"/>
    <xf numFmtId="0" fontId="20" fillId="0" borderId="0" xfId="0" applyFont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40" fillId="0" borderId="0" xfId="0" applyFont="1"/>
    <xf numFmtId="164" fontId="45" fillId="0" borderId="99" xfId="6" applyFont="1" applyBorder="1" applyAlignment="1">
      <alignment horizontal="center" vertical="center" wrapText="1"/>
    </xf>
    <xf numFmtId="164" fontId="19" fillId="0" borderId="141" xfId="6" applyFont="1" applyBorder="1" applyAlignment="1">
      <alignment horizontal="center" vertical="center" wrapText="1"/>
    </xf>
    <xf numFmtId="0" fontId="39" fillId="0" borderId="141" xfId="0" applyFont="1" applyBorder="1" applyAlignment="1">
      <alignment horizontal="center" vertical="center"/>
    </xf>
    <xf numFmtId="0" fontId="9" fillId="0" borderId="141" xfId="0" applyFont="1" applyFill="1" applyBorder="1" applyAlignment="1">
      <alignment horizontal="center" vertical="center" wrapText="1"/>
    </xf>
    <xf numFmtId="0" fontId="38" fillId="0" borderId="99" xfId="0" applyFont="1" applyFill="1" applyBorder="1" applyAlignment="1">
      <alignment horizontal="center" vertical="center" wrapText="1"/>
    </xf>
    <xf numFmtId="0" fontId="6" fillId="0" borderId="141" xfId="0" applyFont="1" applyBorder="1" applyAlignment="1">
      <alignment vertical="center" wrapText="1"/>
    </xf>
    <xf numFmtId="0" fontId="39" fillId="0" borderId="141" xfId="0" applyFont="1" applyBorder="1" applyAlignment="1">
      <alignment wrapText="1"/>
    </xf>
    <xf numFmtId="164" fontId="28" fillId="0" borderId="141" xfId="6" applyFont="1" applyBorder="1" applyAlignment="1">
      <alignment vertical="center" wrapText="1"/>
    </xf>
    <xf numFmtId="9" fontId="6" fillId="0" borderId="141" xfId="12" applyFont="1" applyBorder="1" applyAlignment="1">
      <alignment horizontal="center" vertical="center" wrapText="1"/>
    </xf>
    <xf numFmtId="0" fontId="0" fillId="0" borderId="141" xfId="0" applyBorder="1"/>
    <xf numFmtId="0" fontId="6" fillId="5" borderId="141" xfId="0" applyFont="1" applyFill="1" applyBorder="1" applyAlignment="1">
      <alignment horizontal="center" vertical="center" wrapText="1"/>
    </xf>
    <xf numFmtId="0" fontId="6" fillId="5" borderId="141" xfId="0" applyFont="1" applyFill="1" applyBorder="1" applyAlignment="1">
      <alignment wrapText="1"/>
    </xf>
    <xf numFmtId="164" fontId="28" fillId="5" borderId="141" xfId="6" applyFont="1" applyFill="1" applyBorder="1" applyAlignment="1">
      <alignment vertical="center" wrapText="1"/>
    </xf>
    <xf numFmtId="0" fontId="0" fillId="5" borderId="141" xfId="0" applyFill="1" applyBorder="1" applyAlignment="1"/>
    <xf numFmtId="0" fontId="6" fillId="5" borderId="141" xfId="0" applyFont="1" applyFill="1" applyBorder="1" applyAlignment="1">
      <alignment vertical="center" wrapText="1"/>
    </xf>
    <xf numFmtId="0" fontId="0" fillId="5" borderId="141" xfId="0" applyFill="1" applyBorder="1"/>
    <xf numFmtId="0" fontId="0" fillId="0" borderId="141" xfId="0" applyFill="1" applyBorder="1"/>
    <xf numFmtId="164" fontId="8" fillId="5" borderId="141" xfId="0" applyNumberFormat="1" applyFont="1" applyFill="1" applyBorder="1" applyAlignment="1">
      <alignment vertical="center"/>
    </xf>
    <xf numFmtId="0" fontId="46" fillId="5" borderId="0" xfId="0" applyFont="1" applyFill="1" applyBorder="1"/>
    <xf numFmtId="0" fontId="46" fillId="0" borderId="0" xfId="0" applyFont="1"/>
    <xf numFmtId="0" fontId="54" fillId="0" borderId="0" xfId="0" applyFont="1"/>
    <xf numFmtId="0" fontId="46" fillId="5" borderId="0" xfId="0" applyFont="1" applyFill="1"/>
    <xf numFmtId="0" fontId="46" fillId="3" borderId="0" xfId="0" applyFont="1" applyFill="1"/>
    <xf numFmtId="0" fontId="20" fillId="0" borderId="166" xfId="5" applyFont="1" applyFill="1" applyBorder="1" applyAlignment="1">
      <alignment horizontal="left" vertical="center"/>
    </xf>
    <xf numFmtId="0" fontId="6" fillId="0" borderId="168" xfId="5" applyFont="1" applyFill="1" applyBorder="1" applyAlignment="1">
      <alignment horizontal="center" vertical="center" wrapText="1"/>
    </xf>
    <xf numFmtId="0" fontId="6" fillId="0" borderId="168" xfId="0" applyFont="1" applyFill="1" applyBorder="1" applyAlignment="1">
      <alignment horizontal="center" vertical="center" wrapText="1"/>
    </xf>
    <xf numFmtId="0" fontId="6" fillId="0" borderId="169" xfId="0" applyFont="1" applyFill="1" applyBorder="1" applyAlignment="1">
      <alignment horizontal="center" vertical="center" wrapText="1"/>
    </xf>
    <xf numFmtId="0" fontId="6" fillId="2" borderId="168" xfId="5" applyFont="1" applyFill="1" applyBorder="1" applyAlignment="1">
      <alignment horizontal="center" vertical="center" wrapText="1"/>
    </xf>
    <xf numFmtId="0" fontId="6" fillId="0" borderId="29" xfId="5" applyNumberFormat="1" applyFont="1" applyFill="1" applyBorder="1" applyAlignment="1">
      <alignment horizontal="center" vertical="center" wrapText="1"/>
    </xf>
    <xf numFmtId="0" fontId="6" fillId="0" borderId="148" xfId="5" applyFont="1" applyFill="1" applyBorder="1" applyAlignment="1">
      <alignment horizontal="center" vertical="center" wrapText="1"/>
    </xf>
    <xf numFmtId="0" fontId="6" fillId="0" borderId="148" xfId="0" applyFont="1" applyFill="1" applyBorder="1" applyAlignment="1">
      <alignment horizontal="center" vertical="center"/>
    </xf>
    <xf numFmtId="0" fontId="10" fillId="0" borderId="141" xfId="5" applyFont="1" applyFill="1" applyBorder="1" applyAlignment="1">
      <alignment horizontal="center" vertical="center" wrapText="1"/>
    </xf>
    <xf numFmtId="0" fontId="14" fillId="0" borderId="141" xfId="7" applyFont="1" applyBorder="1" applyAlignment="1">
      <alignment horizontal="center" vertical="center" wrapText="1"/>
    </xf>
    <xf numFmtId="0" fontId="14" fillId="0" borderId="141" xfId="7" applyFont="1" applyBorder="1" applyAlignment="1">
      <alignment horizontal="left" vertical="center" wrapText="1"/>
    </xf>
    <xf numFmtId="0" fontId="14" fillId="0" borderId="141" xfId="13" applyFont="1" applyBorder="1" applyAlignment="1">
      <alignment horizontal="center" vertical="center" wrapText="1"/>
    </xf>
    <xf numFmtId="8" fontId="14" fillId="0" borderId="141" xfId="7" applyNumberFormat="1" applyFont="1" applyBorder="1" applyAlignment="1">
      <alignment horizontal="right" vertical="center" wrapText="1"/>
    </xf>
    <xf numFmtId="8" fontId="14" fillId="0" borderId="141" xfId="13" applyNumberFormat="1" applyFont="1" applyBorder="1" applyAlignment="1">
      <alignment horizontal="right" vertical="center" wrapText="1"/>
    </xf>
    <xf numFmtId="9" fontId="14" fillId="0" borderId="141" xfId="7" applyNumberFormat="1" applyFont="1" applyBorder="1" applyAlignment="1">
      <alignment horizontal="center" vertical="center" wrapText="1"/>
    </xf>
    <xf numFmtId="8" fontId="14" fillId="0" borderId="141" xfId="13" applyNumberFormat="1" applyFont="1" applyBorder="1" applyAlignment="1">
      <alignment vertical="center" wrapText="1"/>
    </xf>
    <xf numFmtId="0" fontId="6" fillId="0" borderId="141" xfId="7" applyFont="1" applyBorder="1" applyAlignment="1">
      <alignment horizontal="center" vertical="center" wrapText="1"/>
    </xf>
    <xf numFmtId="0" fontId="6" fillId="0" borderId="141" xfId="13" applyFont="1" applyBorder="1" applyAlignment="1">
      <alignment horizontal="center" vertical="center" wrapText="1"/>
    </xf>
    <xf numFmtId="8" fontId="6" fillId="0" borderId="141" xfId="7" applyNumberFormat="1" applyFont="1" applyBorder="1" applyAlignment="1">
      <alignment horizontal="right" vertical="center" wrapText="1"/>
    </xf>
    <xf numFmtId="9" fontId="6" fillId="0" borderId="141" xfId="7" applyNumberFormat="1" applyFont="1" applyBorder="1" applyAlignment="1">
      <alignment horizontal="center" vertical="center" wrapText="1"/>
    </xf>
    <xf numFmtId="0" fontId="14" fillId="0" borderId="141" xfId="5" applyFont="1" applyFill="1" applyBorder="1" applyAlignment="1">
      <alignment vertical="center" wrapText="1"/>
    </xf>
    <xf numFmtId="0" fontId="14" fillId="0" borderId="141" xfId="5" applyFont="1" applyFill="1" applyBorder="1" applyAlignment="1">
      <alignment horizontal="center" vertical="center" wrapText="1"/>
    </xf>
    <xf numFmtId="1" fontId="14" fillId="0" borderId="141" xfId="5" applyNumberFormat="1" applyFont="1" applyFill="1" applyBorder="1" applyAlignment="1">
      <alignment horizontal="center" vertical="center" wrapText="1"/>
    </xf>
    <xf numFmtId="164" fontId="14" fillId="2" borderId="141" xfId="6" applyFont="1" applyFill="1" applyBorder="1" applyAlignment="1" applyProtection="1">
      <alignment horizontal="right" vertical="center" wrapText="1"/>
    </xf>
    <xf numFmtId="43" fontId="14" fillId="0" borderId="141" xfId="5" applyNumberFormat="1" applyFont="1" applyFill="1" applyBorder="1" applyAlignment="1">
      <alignment horizontal="center" vertical="center" wrapText="1"/>
    </xf>
    <xf numFmtId="0" fontId="14" fillId="0" borderId="141" xfId="5" applyFont="1" applyFill="1" applyBorder="1" applyAlignment="1">
      <alignment horizontal="left" vertical="center" wrapText="1"/>
    </xf>
    <xf numFmtId="8" fontId="14" fillId="0" borderId="141" xfId="5" applyNumberFormat="1" applyFont="1" applyFill="1" applyBorder="1" applyAlignment="1">
      <alignment horizontal="right" vertical="center" wrapText="1"/>
    </xf>
    <xf numFmtId="0" fontId="14" fillId="5" borderId="141" xfId="7" applyFont="1" applyFill="1" applyBorder="1" applyAlignment="1">
      <alignment horizontal="left" vertical="center" wrapText="1"/>
    </xf>
    <xf numFmtId="0" fontId="14" fillId="5" borderId="141" xfId="7" applyFont="1" applyFill="1" applyBorder="1"/>
    <xf numFmtId="0" fontId="14" fillId="5" borderId="141" xfId="7" applyFont="1" applyFill="1" applyBorder="1" applyAlignment="1">
      <alignment horizontal="center" vertical="center"/>
    </xf>
    <xf numFmtId="44" fontId="14" fillId="5" borderId="141" xfId="14" applyFont="1" applyFill="1" applyBorder="1" applyAlignment="1">
      <alignment horizontal="right" vertical="center"/>
    </xf>
    <xf numFmtId="0" fontId="14" fillId="5" borderId="141" xfId="7" applyNumberFormat="1" applyFont="1" applyFill="1" applyBorder="1" applyAlignment="1">
      <alignment horizontal="center" vertical="center"/>
    </xf>
    <xf numFmtId="0" fontId="14" fillId="0" borderId="137" xfId="0" applyFont="1" applyFill="1" applyBorder="1" applyAlignment="1">
      <alignment horizontal="left" vertical="center" wrapText="1"/>
    </xf>
    <xf numFmtId="0" fontId="14" fillId="2" borderId="137" xfId="0" applyFont="1" applyFill="1" applyBorder="1" applyAlignment="1">
      <alignment horizontal="center" vertical="center" wrapText="1"/>
    </xf>
    <xf numFmtId="164" fontId="14" fillId="2" borderId="137" xfId="6" applyFont="1" applyFill="1" applyBorder="1" applyAlignment="1" applyProtection="1">
      <alignment horizontal="right" vertical="center" wrapText="1"/>
    </xf>
    <xf numFmtId="9" fontId="14" fillId="0" borderId="133" xfId="7" applyNumberFormat="1" applyFont="1" applyBorder="1" applyAlignment="1">
      <alignment horizontal="center" vertical="center" wrapText="1"/>
    </xf>
    <xf numFmtId="43" fontId="14" fillId="0" borderId="170" xfId="0" applyNumberFormat="1" applyFont="1" applyFill="1" applyBorder="1" applyAlignment="1">
      <alignment horizontal="left" vertical="center" wrapText="1"/>
    </xf>
    <xf numFmtId="0" fontId="14" fillId="0" borderId="133" xfId="0" applyFont="1" applyFill="1" applyBorder="1" applyAlignment="1">
      <alignment horizontal="left" vertical="center" wrapText="1"/>
    </xf>
    <xf numFmtId="164" fontId="14" fillId="2" borderId="133" xfId="6" applyFont="1" applyFill="1" applyBorder="1" applyAlignment="1" applyProtection="1">
      <alignment horizontal="right" vertical="center" wrapText="1"/>
    </xf>
    <xf numFmtId="43" fontId="14" fillId="0" borderId="133" xfId="0" applyNumberFormat="1" applyFont="1" applyFill="1" applyBorder="1" applyAlignment="1">
      <alignment horizontal="left" vertical="center" wrapText="1"/>
    </xf>
    <xf numFmtId="0" fontId="14" fillId="5" borderId="146" xfId="0" applyFont="1" applyFill="1" applyBorder="1" applyAlignment="1">
      <alignment horizontal="left" vertical="center" wrapText="1"/>
    </xf>
    <xf numFmtId="0" fontId="14" fillId="5" borderId="146" xfId="0" applyFont="1" applyFill="1" applyBorder="1" applyAlignment="1">
      <alignment horizontal="center" vertical="center" wrapText="1"/>
    </xf>
    <xf numFmtId="164" fontId="14" fillId="4" borderId="137" xfId="6" applyFont="1" applyFill="1" applyBorder="1" applyAlignment="1" applyProtection="1">
      <alignment horizontal="right" vertical="center" wrapText="1"/>
    </xf>
    <xf numFmtId="43" fontId="14" fillId="5" borderId="133" xfId="0" applyNumberFormat="1" applyFont="1" applyFill="1" applyBorder="1" applyAlignment="1">
      <alignment horizontal="left" vertical="center" wrapText="1"/>
    </xf>
    <xf numFmtId="164" fontId="20" fillId="0" borderId="133" xfId="6" applyFont="1" applyFill="1" applyBorder="1" applyAlignment="1">
      <alignment vertical="center" wrapText="1"/>
    </xf>
    <xf numFmtId="9" fontId="14" fillId="0" borderId="133" xfId="6" applyNumberFormat="1" applyFont="1" applyFill="1" applyBorder="1" applyAlignment="1">
      <alignment horizontal="center" vertical="center"/>
    </xf>
    <xf numFmtId="8" fontId="40" fillId="0" borderId="133" xfId="9" applyNumberFormat="1" applyFont="1" applyFill="1" applyBorder="1" applyAlignment="1" applyProtection="1">
      <alignment vertical="center" wrapText="1"/>
    </xf>
    <xf numFmtId="43" fontId="61" fillId="0" borderId="133" xfId="5" applyNumberFormat="1" applyFont="1" applyFill="1" applyBorder="1" applyAlignment="1">
      <alignment horizontal="center" vertical="center" wrapText="1"/>
    </xf>
    <xf numFmtId="0" fontId="11" fillId="0" borderId="0" xfId="5" applyFont="1" applyFill="1" applyBorder="1" applyAlignment="1">
      <alignment horizontal="center" vertical="center" wrapText="1"/>
    </xf>
    <xf numFmtId="0" fontId="11" fillId="2" borderId="0" xfId="5" applyFont="1" applyFill="1" applyBorder="1" applyAlignment="1">
      <alignment horizontal="center" vertical="center" wrapText="1"/>
    </xf>
    <xf numFmtId="0" fontId="11" fillId="0" borderId="0" xfId="5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8" fillId="2" borderId="0" xfId="13" applyFont="1" applyFill="1" applyBorder="1" applyAlignment="1">
      <alignment horizontal="left" vertical="center"/>
    </xf>
    <xf numFmtId="0" fontId="8" fillId="2" borderId="0" xfId="13" applyFont="1" applyFill="1" applyAlignment="1">
      <alignment vertical="center"/>
    </xf>
    <xf numFmtId="0" fontId="8" fillId="0" borderId="0" xfId="7" applyFont="1" applyAlignment="1">
      <alignment vertical="center"/>
    </xf>
    <xf numFmtId="0" fontId="20" fillId="0" borderId="0" xfId="7" applyFont="1" applyBorder="1" applyAlignment="1">
      <alignment vertical="center"/>
    </xf>
    <xf numFmtId="0" fontId="6" fillId="0" borderId="133" xfId="13" applyFont="1" applyBorder="1" applyAlignment="1">
      <alignment horizontal="center" vertical="center" wrapText="1"/>
    </xf>
    <xf numFmtId="0" fontId="6" fillId="2" borderId="145" xfId="13" applyFont="1" applyFill="1" applyBorder="1" applyAlignment="1">
      <alignment horizontal="center" vertical="center" wrapText="1"/>
    </xf>
    <xf numFmtId="0" fontId="6" fillId="0" borderId="0" xfId="7" applyFont="1" applyBorder="1" applyAlignment="1">
      <alignment wrapText="1"/>
    </xf>
    <xf numFmtId="0" fontId="6" fillId="0" borderId="133" xfId="7" applyFont="1" applyBorder="1" applyAlignment="1">
      <alignment wrapText="1"/>
    </xf>
    <xf numFmtId="0" fontId="6" fillId="0" borderId="148" xfId="13" applyFont="1" applyBorder="1" applyAlignment="1">
      <alignment horizontal="center" vertical="center" wrapText="1"/>
    </xf>
    <xf numFmtId="44" fontId="6" fillId="0" borderId="133" xfId="14" applyFont="1" applyBorder="1" applyAlignment="1">
      <alignment horizontal="center" vertical="center"/>
    </xf>
    <xf numFmtId="0" fontId="7" fillId="5" borderId="137" xfId="3" applyFont="1" applyFill="1" applyBorder="1" applyAlignment="1">
      <alignment horizontal="center" vertical="center" wrapText="1"/>
    </xf>
    <xf numFmtId="0" fontId="7" fillId="5" borderId="137" xfId="3" applyFont="1" applyFill="1" applyBorder="1" applyAlignment="1">
      <alignment vertical="center" wrapText="1"/>
    </xf>
    <xf numFmtId="0" fontId="6" fillId="0" borderId="141" xfId="7" applyFont="1" applyBorder="1" applyAlignment="1">
      <alignment horizontal="center" vertical="center"/>
    </xf>
    <xf numFmtId="165" fontId="7" fillId="2" borderId="141" xfId="6" applyNumberFormat="1" applyFont="1" applyFill="1" applyBorder="1" applyAlignment="1" applyProtection="1">
      <alignment horizontal="right" vertical="center" wrapText="1"/>
    </xf>
    <xf numFmtId="9" fontId="6" fillId="0" borderId="141" xfId="14" applyNumberFormat="1" applyFont="1" applyBorder="1" applyAlignment="1">
      <alignment horizontal="center" vertical="center"/>
    </xf>
    <xf numFmtId="0" fontId="6" fillId="0" borderId="141" xfId="3" applyFont="1" applyFill="1" applyBorder="1" applyAlignment="1">
      <alignment vertical="center"/>
    </xf>
    <xf numFmtId="0" fontId="7" fillId="0" borderId="137" xfId="3" applyFont="1" applyFill="1" applyBorder="1" applyAlignment="1">
      <alignment horizontal="center" vertical="center" wrapText="1"/>
    </xf>
    <xf numFmtId="0" fontId="7" fillId="0" borderId="137" xfId="3" applyFont="1" applyFill="1" applyBorder="1" applyAlignment="1">
      <alignment vertical="center" wrapText="1"/>
    </xf>
    <xf numFmtId="44" fontId="8" fillId="2" borderId="148" xfId="14" applyFont="1" applyFill="1" applyBorder="1" applyAlignment="1" applyProtection="1">
      <alignment vertical="center" wrapText="1"/>
    </xf>
    <xf numFmtId="0" fontId="6" fillId="0" borderId="141" xfId="7" applyFont="1" applyBorder="1"/>
    <xf numFmtId="0" fontId="7" fillId="5" borderId="0" xfId="7" applyFont="1" applyFill="1" applyAlignment="1">
      <alignment horizontal="left" vertical="center" wrapText="1"/>
    </xf>
    <xf numFmtId="9" fontId="6" fillId="5" borderId="0" xfId="7" applyNumberFormat="1" applyFont="1" applyFill="1" applyAlignment="1">
      <alignment horizontal="center" vertical="center"/>
    </xf>
    <xf numFmtId="0" fontId="20" fillId="0" borderId="141" xfId="7" applyFont="1" applyBorder="1" applyAlignment="1">
      <alignment vertical="center"/>
    </xf>
    <xf numFmtId="0" fontId="6" fillId="2" borderId="99" xfId="13" applyFont="1" applyFill="1" applyBorder="1" applyAlignment="1">
      <alignment horizontal="center" vertical="center" wrapText="1"/>
    </xf>
    <xf numFmtId="0" fontId="6" fillId="5" borderId="133" xfId="7" applyFont="1" applyFill="1" applyBorder="1" applyAlignment="1">
      <alignment horizontal="left" vertical="center" wrapText="1"/>
    </xf>
    <xf numFmtId="0" fontId="6" fillId="5" borderId="133" xfId="7" applyFont="1" applyFill="1" applyBorder="1"/>
    <xf numFmtId="0" fontId="6" fillId="5" borderId="133" xfId="7" applyFont="1" applyFill="1" applyBorder="1" applyAlignment="1">
      <alignment horizontal="center" vertical="center"/>
    </xf>
    <xf numFmtId="44" fontId="6" fillId="5" borderId="133" xfId="14" applyFont="1" applyFill="1" applyBorder="1" applyAlignment="1">
      <alignment horizontal="center" vertical="center"/>
    </xf>
    <xf numFmtId="0" fontId="6" fillId="5" borderId="171" xfId="7" applyFont="1" applyFill="1" applyBorder="1" applyAlignment="1">
      <alignment horizontal="left" vertical="center" wrapText="1"/>
    </xf>
    <xf numFmtId="0" fontId="6" fillId="0" borderId="171" xfId="7" applyFont="1" applyBorder="1" applyAlignment="1">
      <alignment horizontal="left" vertical="center" wrapText="1"/>
    </xf>
    <xf numFmtId="44" fontId="8" fillId="2" borderId="133" xfId="14" applyFont="1" applyFill="1" applyBorder="1" applyAlignment="1" applyProtection="1">
      <alignment vertical="center" wrapText="1"/>
    </xf>
    <xf numFmtId="0" fontId="6" fillId="0" borderId="171" xfId="7" applyFont="1" applyBorder="1"/>
    <xf numFmtId="0" fontId="20" fillId="2" borderId="99" xfId="13" applyFont="1" applyFill="1" applyBorder="1" applyAlignment="1">
      <alignment vertical="center" wrapText="1"/>
    </xf>
    <xf numFmtId="0" fontId="20" fillId="2" borderId="166" xfId="13" applyFont="1" applyFill="1" applyBorder="1" applyAlignment="1">
      <alignment vertical="center" wrapText="1"/>
    </xf>
    <xf numFmtId="0" fontId="6" fillId="2" borderId="133" xfId="13" applyFont="1" applyFill="1" applyBorder="1" applyAlignment="1">
      <alignment horizontal="center" vertical="center" wrapText="1"/>
    </xf>
    <xf numFmtId="44" fontId="8" fillId="0" borderId="133" xfId="14" applyFont="1" applyBorder="1" applyAlignment="1">
      <alignment horizontal="center" vertical="center"/>
    </xf>
    <xf numFmtId="44" fontId="8" fillId="2" borderId="133" xfId="14" applyFont="1" applyFill="1" applyBorder="1" applyAlignment="1">
      <alignment horizontal="right" vertical="center" wrapText="1"/>
    </xf>
    <xf numFmtId="0" fontId="7" fillId="3" borderId="0" xfId="7" applyFont="1" applyFill="1" applyAlignment="1">
      <alignment horizontal="left" vertical="center" wrapText="1"/>
    </xf>
    <xf numFmtId="0" fontId="6" fillId="3" borderId="0" xfId="7" applyFont="1" applyFill="1"/>
    <xf numFmtId="0" fontId="6" fillId="3" borderId="0" xfId="7" applyFont="1" applyFill="1" applyAlignment="1">
      <alignment horizontal="center" vertical="center"/>
    </xf>
    <xf numFmtId="0" fontId="6" fillId="3" borderId="0" xfId="7" applyNumberFormat="1" applyFont="1" applyFill="1" applyAlignment="1">
      <alignment horizontal="center" vertical="center"/>
    </xf>
    <xf numFmtId="0" fontId="6" fillId="3" borderId="0" xfId="7" applyFont="1" applyFill="1" applyAlignment="1">
      <alignment horizontal="left" vertical="center" wrapText="1"/>
    </xf>
    <xf numFmtId="8" fontId="6" fillId="0" borderId="133" xfId="7" applyNumberFormat="1" applyFont="1" applyBorder="1" applyAlignment="1">
      <alignment horizontal="right" vertical="center" wrapText="1"/>
    </xf>
    <xf numFmtId="8" fontId="6" fillId="0" borderId="133" xfId="13" applyNumberFormat="1" applyFont="1" applyBorder="1" applyAlignment="1">
      <alignment horizontal="center" vertical="center" wrapText="1"/>
    </xf>
    <xf numFmtId="9" fontId="6" fillId="0" borderId="133" xfId="7" applyNumberFormat="1" applyFont="1" applyBorder="1" applyAlignment="1">
      <alignment horizontal="center" vertical="center" wrapText="1"/>
    </xf>
    <xf numFmtId="44" fontId="6" fillId="5" borderId="133" xfId="14" applyFont="1" applyFill="1" applyBorder="1" applyAlignment="1">
      <alignment horizontal="right" vertical="center"/>
    </xf>
    <xf numFmtId="0" fontId="6" fillId="5" borderId="133" xfId="7" applyNumberFormat="1" applyFont="1" applyFill="1" applyBorder="1" applyAlignment="1">
      <alignment horizontal="center" vertical="center"/>
    </xf>
    <xf numFmtId="0" fontId="6" fillId="0" borderId="133" xfId="7" applyNumberFormat="1" applyFont="1" applyBorder="1" applyAlignment="1">
      <alignment horizontal="center" vertical="center"/>
    </xf>
    <xf numFmtId="0" fontId="6" fillId="8" borderId="139" xfId="7" applyFont="1" applyFill="1" applyBorder="1" applyAlignment="1">
      <alignment horizontal="left" vertical="center" wrapText="1"/>
    </xf>
    <xf numFmtId="0" fontId="6" fillId="0" borderId="139" xfId="7" applyFont="1" applyBorder="1"/>
    <xf numFmtId="0" fontId="6" fillId="0" borderId="139" xfId="7" applyFont="1" applyBorder="1" applyAlignment="1">
      <alignment horizontal="center" vertical="center"/>
    </xf>
    <xf numFmtId="44" fontId="6" fillId="0" borderId="139" xfId="14" applyFont="1" applyBorder="1" applyAlignment="1">
      <alignment horizontal="right" vertical="center"/>
    </xf>
    <xf numFmtId="44" fontId="28" fillId="0" borderId="133" xfId="14" applyFont="1" applyBorder="1" applyAlignment="1">
      <alignment horizontal="right" vertical="center"/>
    </xf>
    <xf numFmtId="44" fontId="28" fillId="5" borderId="133" xfId="14" applyFont="1" applyFill="1" applyBorder="1" applyAlignment="1">
      <alignment horizontal="right" vertical="center"/>
    </xf>
    <xf numFmtId="8" fontId="8" fillId="2" borderId="133" xfId="14" applyNumberFormat="1" applyFont="1" applyFill="1" applyBorder="1" applyAlignment="1" applyProtection="1">
      <alignment vertical="center" wrapText="1"/>
    </xf>
    <xf numFmtId="0" fontId="6" fillId="0" borderId="136" xfId="13" applyFont="1" applyBorder="1" applyAlignment="1">
      <alignment horizontal="center" vertical="center" wrapText="1"/>
    </xf>
    <xf numFmtId="9" fontId="6" fillId="0" borderId="136" xfId="14" applyNumberFormat="1" applyFont="1" applyBorder="1" applyAlignment="1">
      <alignment horizontal="center" vertical="center"/>
    </xf>
    <xf numFmtId="44" fontId="6" fillId="0" borderId="136" xfId="7" applyNumberFormat="1" applyFont="1" applyBorder="1" applyAlignment="1">
      <alignment horizontal="center" vertical="center"/>
    </xf>
    <xf numFmtId="44" fontId="8" fillId="0" borderId="136" xfId="7" applyNumberFormat="1" applyFont="1" applyBorder="1" applyAlignment="1">
      <alignment horizontal="center" vertical="center"/>
    </xf>
    <xf numFmtId="0" fontId="6" fillId="2" borderId="137" xfId="0" applyFont="1" applyFill="1" applyBorder="1" applyAlignment="1">
      <alignment horizontal="center" vertical="center" wrapText="1"/>
    </xf>
    <xf numFmtId="0" fontId="6" fillId="0" borderId="142" xfId="0" applyFont="1" applyFill="1" applyBorder="1" applyAlignment="1">
      <alignment horizontal="center" vertical="center" wrapText="1"/>
    </xf>
    <xf numFmtId="0" fontId="6" fillId="0" borderId="172" xfId="0" applyFont="1" applyFill="1" applyBorder="1" applyAlignment="1">
      <alignment horizontal="center" vertical="center" wrapText="1"/>
    </xf>
    <xf numFmtId="0" fontId="6" fillId="0" borderId="173" xfId="0" applyFont="1" applyFill="1" applyBorder="1" applyAlignment="1">
      <alignment horizontal="center" vertical="center" wrapText="1"/>
    </xf>
    <xf numFmtId="0" fontId="9" fillId="5" borderId="137" xfId="0" applyFont="1" applyFill="1" applyBorder="1" applyAlignment="1">
      <alignment horizontal="center" vertical="center" wrapText="1"/>
    </xf>
    <xf numFmtId="0" fontId="9" fillId="0" borderId="140" xfId="0" applyFont="1" applyFill="1" applyBorder="1" applyAlignment="1">
      <alignment horizontal="center" vertical="center" wrapText="1"/>
    </xf>
    <xf numFmtId="0" fontId="9" fillId="0" borderId="174" xfId="0" applyFont="1" applyFill="1" applyBorder="1" applyAlignment="1">
      <alignment horizontal="center" vertical="center" wrapText="1"/>
    </xf>
    <xf numFmtId="0" fontId="9" fillId="0" borderId="175" xfId="0" applyFont="1" applyFill="1" applyBorder="1" applyAlignment="1">
      <alignment horizontal="center" vertical="center" wrapText="1"/>
    </xf>
    <xf numFmtId="0" fontId="9" fillId="0" borderId="176" xfId="0" applyFont="1" applyFill="1" applyBorder="1" applyAlignment="1">
      <alignment horizontal="center" vertical="center" wrapText="1"/>
    </xf>
    <xf numFmtId="0" fontId="6" fillId="0" borderId="146" xfId="0" applyFont="1" applyFill="1" applyBorder="1" applyAlignment="1">
      <alignment horizontal="left" vertical="center" wrapText="1"/>
    </xf>
    <xf numFmtId="44" fontId="6" fillId="0" borderId="133" xfId="7" applyNumberFormat="1" applyFont="1" applyBorder="1" applyAlignment="1">
      <alignment horizontal="center" vertical="center"/>
    </xf>
    <xf numFmtId="43" fontId="6" fillId="0" borderId="177" xfId="0" applyNumberFormat="1" applyFont="1" applyFill="1" applyBorder="1" applyAlignment="1">
      <alignment horizontal="center" vertical="center" wrapText="1"/>
    </xf>
    <xf numFmtId="164" fontId="8" fillId="0" borderId="133" xfId="0" applyNumberFormat="1" applyFont="1" applyFill="1" applyBorder="1" applyAlignment="1">
      <alignment vertical="center"/>
    </xf>
    <xf numFmtId="43" fontId="8" fillId="0" borderId="145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11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0" borderId="138" xfId="0" applyFont="1" applyBorder="1" applyAlignment="1">
      <alignment wrapText="1"/>
    </xf>
    <xf numFmtId="0" fontId="6" fillId="0" borderId="133" xfId="0" applyFont="1" applyBorder="1"/>
    <xf numFmtId="0" fontId="6" fillId="5" borderId="133" xfId="20" applyFont="1" applyFill="1" applyBorder="1" applyAlignment="1">
      <alignment horizontal="center" vertical="center" wrapText="1"/>
    </xf>
    <xf numFmtId="0" fontId="28" fillId="0" borderId="133" xfId="20" applyFont="1" applyBorder="1" applyAlignment="1">
      <alignment horizontal="left" vertical="center" wrapText="1"/>
    </xf>
    <xf numFmtId="0" fontId="28" fillId="0" borderId="133" xfId="20" applyFont="1" applyBorder="1" applyAlignment="1">
      <alignment horizontal="center" vertical="center" wrapText="1"/>
    </xf>
    <xf numFmtId="0" fontId="28" fillId="0" borderId="133" xfId="20" applyFont="1" applyFill="1" applyBorder="1" applyAlignment="1">
      <alignment horizontal="center" vertical="center" wrapText="1"/>
    </xf>
    <xf numFmtId="8" fontId="28" fillId="0" borderId="133" xfId="20" applyNumberFormat="1" applyFont="1" applyBorder="1" applyAlignment="1">
      <alignment horizontal="center" vertical="center" wrapText="1"/>
    </xf>
    <xf numFmtId="9" fontId="28" fillId="0" borderId="133" xfId="20" applyNumberFormat="1" applyFont="1" applyBorder="1" applyAlignment="1">
      <alignment horizontal="center" vertical="center" wrapText="1"/>
    </xf>
    <xf numFmtId="164" fontId="8" fillId="0" borderId="133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vertical="center"/>
    </xf>
    <xf numFmtId="9" fontId="28" fillId="0" borderId="0" xfId="20" applyNumberFormat="1" applyFont="1" applyBorder="1" applyAlignment="1">
      <alignment horizontal="center" vertical="center" wrapText="1"/>
    </xf>
    <xf numFmtId="43" fontId="8" fillId="0" borderId="0" xfId="0" applyNumberFormat="1" applyFont="1" applyBorder="1" applyAlignment="1">
      <alignment horizontal="center" vertical="center"/>
    </xf>
    <xf numFmtId="44" fontId="8" fillId="0" borderId="0" xfId="0" applyNumberFormat="1" applyFont="1" applyBorder="1" applyAlignment="1">
      <alignment horizontal="center" vertical="center"/>
    </xf>
    <xf numFmtId="0" fontId="21" fillId="0" borderId="0" xfId="20" applyFont="1" applyBorder="1" applyAlignment="1">
      <alignment wrapText="1"/>
    </xf>
    <xf numFmtId="0" fontId="8" fillId="0" borderId="133" xfId="0" applyFont="1" applyFill="1" applyBorder="1" applyAlignment="1">
      <alignment horizontal="left" vertical="center" wrapText="1"/>
    </xf>
    <xf numFmtId="49" fontId="7" fillId="0" borderId="133" xfId="0" applyNumberFormat="1" applyFont="1" applyFill="1" applyBorder="1" applyAlignment="1">
      <alignment horizontal="left" vertical="center" wrapText="1"/>
    </xf>
    <xf numFmtId="0" fontId="7" fillId="2" borderId="133" xfId="0" applyFont="1" applyFill="1" applyBorder="1" applyAlignment="1">
      <alignment horizontal="center" vertical="center" wrapText="1"/>
    </xf>
    <xf numFmtId="164" fontId="7" fillId="2" borderId="133" xfId="6" applyFont="1" applyFill="1" applyBorder="1" applyAlignment="1" applyProtection="1">
      <alignment horizontal="left" vertical="center" wrapText="1"/>
    </xf>
    <xf numFmtId="44" fontId="6" fillId="0" borderId="133" xfId="0" applyNumberFormat="1" applyFont="1" applyFill="1" applyBorder="1" applyAlignment="1">
      <alignment vertical="center"/>
    </xf>
    <xf numFmtId="9" fontId="6" fillId="0" borderId="133" xfId="0" applyNumberFormat="1" applyFont="1" applyFill="1" applyBorder="1" applyAlignment="1">
      <alignment horizontal="center" vertical="center"/>
    </xf>
    <xf numFmtId="44" fontId="6" fillId="0" borderId="133" xfId="0" applyNumberFormat="1" applyFont="1" applyFill="1" applyBorder="1" applyAlignment="1">
      <alignment horizontal="left" vertical="center" wrapText="1"/>
    </xf>
    <xf numFmtId="44" fontId="8" fillId="0" borderId="133" xfId="0" applyNumberFormat="1" applyFont="1" applyFill="1" applyBorder="1" applyAlignment="1">
      <alignment vertical="center" wrapText="1"/>
    </xf>
    <xf numFmtId="44" fontId="8" fillId="0" borderId="133" xfId="0" applyNumberFormat="1" applyFont="1" applyFill="1" applyBorder="1" applyAlignment="1">
      <alignment horizontal="left" vertical="center" wrapText="1"/>
    </xf>
    <xf numFmtId="0" fontId="20" fillId="0" borderId="133" xfId="13" applyFont="1" applyBorder="1" applyAlignment="1">
      <alignment horizontal="center" vertical="center"/>
    </xf>
    <xf numFmtId="8" fontId="6" fillId="0" borderId="133" xfId="7" applyNumberFormat="1" applyFont="1" applyBorder="1" applyAlignment="1">
      <alignment horizontal="center" vertical="center" wrapText="1"/>
    </xf>
    <xf numFmtId="9" fontId="6" fillId="0" borderId="136" xfId="7" applyNumberFormat="1" applyFont="1" applyBorder="1" applyAlignment="1">
      <alignment horizontal="center" vertical="center" wrapText="1"/>
    </xf>
    <xf numFmtId="44" fontId="6" fillId="0" borderId="136" xfId="13" applyNumberFormat="1" applyFont="1" applyBorder="1" applyAlignment="1">
      <alignment horizontal="center" vertical="center" wrapText="1"/>
    </xf>
    <xf numFmtId="0" fontId="9" fillId="0" borderId="146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0" fontId="20" fillId="2" borderId="145" xfId="13" applyFont="1" applyFill="1" applyBorder="1" applyAlignment="1">
      <alignment vertical="center" wrapText="1"/>
    </xf>
    <xf numFmtId="8" fontId="6" fillId="0" borderId="133" xfId="7" applyNumberFormat="1" applyFont="1" applyBorder="1" applyAlignment="1">
      <alignment vertical="center" wrapText="1"/>
    </xf>
    <xf numFmtId="8" fontId="6" fillId="0" borderId="133" xfId="13" applyNumberFormat="1" applyFont="1" applyBorder="1" applyAlignment="1">
      <alignment vertical="center" wrapText="1"/>
    </xf>
    <xf numFmtId="44" fontId="6" fillId="0" borderId="133" xfId="14" applyFont="1" applyBorder="1" applyAlignment="1">
      <alignment vertical="center"/>
    </xf>
    <xf numFmtId="0" fontId="8" fillId="0" borderId="23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0" xfId="13" applyFont="1" applyBorder="1" applyAlignment="1">
      <alignment vertical="center" wrapText="1"/>
    </xf>
    <xf numFmtId="0" fontId="50" fillId="0" borderId="0" xfId="0" applyFont="1" applyBorder="1"/>
    <xf numFmtId="164" fontId="20" fillId="0" borderId="136" xfId="6" applyFont="1" applyBorder="1" applyAlignment="1">
      <alignment vertical="center" wrapText="1"/>
    </xf>
    <xf numFmtId="164" fontId="20" fillId="0" borderId="138" xfId="6" applyFont="1" applyBorder="1" applyAlignment="1">
      <alignment vertical="center" wrapText="1"/>
    </xf>
    <xf numFmtId="164" fontId="20" fillId="0" borderId="145" xfId="6" applyFont="1" applyBorder="1" applyAlignment="1">
      <alignment vertical="center" wrapText="1"/>
    </xf>
    <xf numFmtId="164" fontId="6" fillId="0" borderId="139" xfId="6" applyFont="1" applyBorder="1" applyAlignment="1">
      <alignment horizontal="center" vertical="center" wrapText="1"/>
    </xf>
    <xf numFmtId="164" fontId="6" fillId="0" borderId="143" xfId="6" applyFont="1" applyBorder="1" applyAlignment="1">
      <alignment horizontal="center" vertical="center" wrapText="1"/>
    </xf>
    <xf numFmtId="0" fontId="28" fillId="5" borderId="133" xfId="0" applyFont="1" applyFill="1" applyBorder="1" applyAlignment="1">
      <alignment vertical="center" wrapText="1"/>
    </xf>
    <xf numFmtId="164" fontId="6" fillId="5" borderId="133" xfId="6" applyFont="1" applyFill="1" applyBorder="1" applyAlignment="1">
      <alignment horizontal="center" vertical="center" wrapText="1"/>
    </xf>
    <xf numFmtId="9" fontId="6" fillId="5" borderId="133" xfId="6" applyNumberFormat="1" applyFont="1" applyFill="1" applyBorder="1" applyAlignment="1">
      <alignment horizontal="center" vertical="center" wrapText="1"/>
    </xf>
    <xf numFmtId="164" fontId="8" fillId="0" borderId="133" xfId="0" applyNumberFormat="1" applyFont="1" applyFill="1" applyBorder="1" applyAlignment="1">
      <alignment horizontal="left" vertical="center" wrapText="1"/>
    </xf>
    <xf numFmtId="164" fontId="6" fillId="0" borderId="136" xfId="6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39" xfId="0" applyFont="1" applyBorder="1" applyAlignment="1">
      <alignment horizontal="center" vertical="center"/>
    </xf>
    <xf numFmtId="9" fontId="8" fillId="2" borderId="133" xfId="14" applyNumberFormat="1" applyFont="1" applyFill="1" applyBorder="1" applyAlignment="1" applyProtection="1">
      <alignment vertical="center" wrapText="1"/>
    </xf>
    <xf numFmtId="0" fontId="20" fillId="0" borderId="133" xfId="19" applyFont="1" applyFill="1" applyBorder="1" applyAlignment="1">
      <alignment horizontal="left" vertical="center"/>
    </xf>
    <xf numFmtId="0" fontId="6" fillId="0" borderId="133" xfId="19" applyFont="1" applyFill="1" applyBorder="1" applyAlignment="1">
      <alignment horizontal="center" vertical="center" wrapText="1"/>
    </xf>
    <xf numFmtId="0" fontId="6" fillId="2" borderId="133" xfId="19" applyFont="1" applyFill="1" applyBorder="1" applyAlignment="1">
      <alignment horizontal="center" vertical="center" wrapText="1"/>
    </xf>
    <xf numFmtId="0" fontId="10" fillId="0" borderId="133" xfId="19" applyFont="1" applyFill="1" applyBorder="1" applyAlignment="1">
      <alignment horizontal="center" vertical="center" wrapText="1"/>
    </xf>
    <xf numFmtId="0" fontId="6" fillId="0" borderId="136" xfId="7" applyFont="1" applyBorder="1" applyAlignment="1">
      <alignment horizontal="center" vertical="center"/>
    </xf>
    <xf numFmtId="1" fontId="7" fillId="2" borderId="133" xfId="19" applyNumberFormat="1" applyFont="1" applyFill="1" applyBorder="1" applyAlignment="1">
      <alignment horizontal="center" vertical="center" wrapText="1"/>
    </xf>
    <xf numFmtId="164" fontId="6" fillId="0" borderId="176" xfId="6" applyFont="1" applyFill="1" applyBorder="1" applyAlignment="1">
      <alignment vertical="center"/>
    </xf>
    <xf numFmtId="44" fontId="8" fillId="2" borderId="161" xfId="14" applyFont="1" applyFill="1" applyBorder="1" applyAlignment="1" applyProtection="1">
      <alignment vertical="center" wrapText="1"/>
    </xf>
    <xf numFmtId="0" fontId="20" fillId="2" borderId="0" xfId="13" applyFont="1" applyFill="1" applyAlignment="1">
      <alignment vertical="center"/>
    </xf>
    <xf numFmtId="44" fontId="8" fillId="2" borderId="31" xfId="14" applyFont="1" applyFill="1" applyBorder="1" applyAlignment="1" applyProtection="1">
      <alignment vertical="center" wrapText="1"/>
    </xf>
    <xf numFmtId="0" fontId="6" fillId="2" borderId="0" xfId="13" applyFont="1" applyFill="1" applyAlignment="1">
      <alignment vertical="center"/>
    </xf>
    <xf numFmtId="0" fontId="8" fillId="0" borderId="133" xfId="7" applyFont="1" applyBorder="1" applyAlignment="1">
      <alignment vertical="center"/>
    </xf>
    <xf numFmtId="0" fontId="6" fillId="2" borderId="154" xfId="13" applyFont="1" applyFill="1" applyBorder="1" applyAlignment="1">
      <alignment horizontal="center" vertical="center" wrapText="1"/>
    </xf>
    <xf numFmtId="44" fontId="28" fillId="0" borderId="133" xfId="14" applyFont="1" applyBorder="1" applyAlignment="1">
      <alignment horizontal="center" vertical="center"/>
    </xf>
    <xf numFmtId="9" fontId="28" fillId="0" borderId="133" xfId="14" applyNumberFormat="1" applyFont="1" applyBorder="1" applyAlignment="1">
      <alignment horizontal="center" vertical="center"/>
    </xf>
    <xf numFmtId="0" fontId="28" fillId="0" borderId="179" xfId="0" applyFont="1" applyFill="1" applyBorder="1" applyAlignment="1">
      <alignment horizontal="left" vertical="center" wrapText="1"/>
    </xf>
    <xf numFmtId="0" fontId="28" fillId="0" borderId="180" xfId="0" applyNumberFormat="1" applyFont="1" applyFill="1" applyBorder="1" applyAlignment="1">
      <alignment horizontal="center" vertical="center" wrapText="1"/>
    </xf>
    <xf numFmtId="164" fontId="28" fillId="2" borderId="180" xfId="6" applyFont="1" applyFill="1" applyBorder="1" applyAlignment="1" applyProtection="1">
      <alignment horizontal="right" vertical="center" wrapText="1"/>
    </xf>
    <xf numFmtId="9" fontId="28" fillId="0" borderId="181" xfId="14" applyNumberFormat="1" applyFont="1" applyBorder="1" applyAlignment="1">
      <alignment horizontal="center" vertical="center"/>
    </xf>
    <xf numFmtId="0" fontId="28" fillId="0" borderId="133" xfId="0" applyFont="1" applyFill="1" applyBorder="1" applyAlignment="1" applyProtection="1">
      <alignment horizontal="left" vertical="center" wrapText="1"/>
      <protection locked="0"/>
    </xf>
    <xf numFmtId="164" fontId="28" fillId="4" borderId="133" xfId="6" applyFont="1" applyFill="1" applyBorder="1" applyAlignment="1" applyProtection="1">
      <alignment horizontal="center" vertical="center" wrapText="1"/>
    </xf>
    <xf numFmtId="43" fontId="21" fillId="0" borderId="182" xfId="0" applyNumberFormat="1" applyFont="1" applyFill="1" applyBorder="1" applyAlignment="1">
      <alignment horizontal="center" vertical="center" wrapText="1"/>
    </xf>
    <xf numFmtId="0" fontId="28" fillId="0" borderId="133" xfId="0" applyFont="1" applyFill="1" applyBorder="1" applyAlignment="1">
      <alignment horizontal="left" vertical="center" wrapText="1"/>
    </xf>
    <xf numFmtId="0" fontId="6" fillId="5" borderId="181" xfId="0" applyFont="1" applyFill="1" applyBorder="1" applyAlignment="1">
      <alignment horizontal="center" vertical="center" wrapText="1"/>
    </xf>
    <xf numFmtId="0" fontId="6" fillId="0" borderId="181" xfId="0" applyFont="1" applyFill="1" applyBorder="1" applyAlignment="1">
      <alignment horizontal="center" vertical="center" wrapText="1"/>
    </xf>
    <xf numFmtId="164" fontId="6" fillId="4" borderId="181" xfId="6" applyNumberFormat="1" applyFont="1" applyFill="1" applyBorder="1" applyAlignment="1" applyProtection="1">
      <alignment horizontal="center" vertical="center" wrapText="1"/>
    </xf>
    <xf numFmtId="0" fontId="6" fillId="0" borderId="183" xfId="0" applyFont="1" applyBorder="1" applyAlignment="1">
      <alignment vertical="center"/>
    </xf>
    <xf numFmtId="0" fontId="6" fillId="0" borderId="183" xfId="7" applyFont="1" applyBorder="1" applyAlignment="1">
      <alignment horizontal="center" vertical="center"/>
    </xf>
    <xf numFmtId="0" fontId="28" fillId="0" borderId="183" xfId="0" applyFont="1" applyFill="1" applyBorder="1" applyAlignment="1">
      <alignment horizontal="left" vertical="center" wrapText="1"/>
    </xf>
    <xf numFmtId="0" fontId="6" fillId="5" borderId="183" xfId="0" applyFont="1" applyFill="1" applyBorder="1" applyAlignment="1">
      <alignment horizontal="center" vertical="center" wrapText="1"/>
    </xf>
    <xf numFmtId="0" fontId="28" fillId="0" borderId="183" xfId="7" applyFont="1" applyBorder="1" applyAlignment="1">
      <alignment horizontal="center" vertical="center"/>
    </xf>
    <xf numFmtId="0" fontId="6" fillId="0" borderId="183" xfId="0" applyFont="1" applyFill="1" applyBorder="1" applyAlignment="1">
      <alignment horizontal="center" vertical="center" wrapText="1"/>
    </xf>
    <xf numFmtId="164" fontId="6" fillId="4" borderId="183" xfId="6" applyNumberFormat="1" applyFont="1" applyFill="1" applyBorder="1" applyAlignment="1" applyProtection="1">
      <alignment horizontal="center" vertical="center" wrapText="1"/>
    </xf>
    <xf numFmtId="9" fontId="28" fillId="0" borderId="183" xfId="14" applyNumberFormat="1" applyFont="1" applyBorder="1" applyAlignment="1">
      <alignment horizontal="center" vertical="center"/>
    </xf>
    <xf numFmtId="9" fontId="28" fillId="0" borderId="102" xfId="14" applyNumberFormat="1" applyFont="1" applyBorder="1" applyAlignment="1">
      <alignment horizontal="center" vertical="center"/>
    </xf>
    <xf numFmtId="0" fontId="6" fillId="0" borderId="183" xfId="0" applyFont="1" applyBorder="1" applyAlignment="1">
      <alignment vertical="center" wrapText="1"/>
    </xf>
    <xf numFmtId="0" fontId="6" fillId="0" borderId="183" xfId="0" applyFont="1" applyBorder="1" applyAlignment="1">
      <alignment horizontal="center" vertical="center" wrapText="1"/>
    </xf>
    <xf numFmtId="164" fontId="6" fillId="0" borderId="183" xfId="6" applyFont="1" applyBorder="1" applyAlignment="1">
      <alignment horizontal="center" vertical="center" wrapText="1"/>
    </xf>
    <xf numFmtId="0" fontId="21" fillId="0" borderId="183" xfId="0" applyFont="1" applyBorder="1" applyAlignment="1">
      <alignment vertical="center" wrapText="1"/>
    </xf>
    <xf numFmtId="0" fontId="28" fillId="0" borderId="183" xfId="0" applyFont="1" applyFill="1" applyBorder="1" applyAlignment="1">
      <alignment horizontal="center" vertical="center" wrapText="1"/>
    </xf>
    <xf numFmtId="1" fontId="28" fillId="0" borderId="183" xfId="3" applyNumberFormat="1" applyFont="1" applyFill="1" applyBorder="1" applyAlignment="1">
      <alignment horizontal="center" vertical="center" wrapText="1"/>
    </xf>
    <xf numFmtId="164" fontId="28" fillId="2" borderId="183" xfId="6" applyFont="1" applyFill="1" applyBorder="1" applyAlignment="1" applyProtection="1">
      <alignment horizontal="right" vertical="center" wrapText="1"/>
    </xf>
    <xf numFmtId="0" fontId="6" fillId="0" borderId="183" xfId="6" applyNumberFormat="1" applyFont="1" applyFill="1" applyBorder="1" applyAlignment="1" applyProtection="1">
      <alignment horizontal="center" vertical="center" wrapText="1"/>
    </xf>
    <xf numFmtId="0" fontId="28" fillId="0" borderId="183" xfId="7" applyFont="1" applyBorder="1" applyAlignment="1">
      <alignment horizontal="left" vertical="center" wrapText="1"/>
    </xf>
    <xf numFmtId="0" fontId="64" fillId="0" borderId="183" xfId="7" applyFont="1" applyBorder="1"/>
    <xf numFmtId="44" fontId="28" fillId="0" borderId="183" xfId="14" applyFont="1" applyBorder="1" applyAlignment="1">
      <alignment horizontal="center" vertical="center"/>
    </xf>
    <xf numFmtId="0" fontId="6" fillId="0" borderId="183" xfId="7" applyFont="1" applyBorder="1" applyAlignment="1">
      <alignment horizontal="left" vertical="center" wrapText="1"/>
    </xf>
    <xf numFmtId="0" fontId="28" fillId="0" borderId="183" xfId="5" applyFont="1" applyFill="1" applyBorder="1" applyAlignment="1">
      <alignment horizontal="left" vertical="center" wrapText="1"/>
    </xf>
    <xf numFmtId="0" fontId="28" fillId="5" borderId="183" xfId="7" applyFont="1" applyFill="1" applyBorder="1"/>
    <xf numFmtId="44" fontId="28" fillId="5" borderId="183" xfId="14" applyFont="1" applyFill="1" applyBorder="1" applyAlignment="1">
      <alignment horizontal="center" vertical="center"/>
    </xf>
    <xf numFmtId="0" fontId="6" fillId="5" borderId="183" xfId="7" applyFont="1" applyFill="1" applyBorder="1" applyAlignment="1">
      <alignment horizontal="left" vertical="center" wrapText="1"/>
    </xf>
    <xf numFmtId="0" fontId="28" fillId="0" borderId="183" xfId="0" applyFont="1" applyBorder="1" applyAlignment="1">
      <alignment vertical="center" wrapText="1"/>
    </xf>
    <xf numFmtId="164" fontId="28" fillId="0" borderId="183" xfId="6" applyFont="1" applyFill="1" applyBorder="1" applyAlignment="1">
      <alignment vertical="center" wrapText="1"/>
    </xf>
    <xf numFmtId="0" fontId="6" fillId="0" borderId="183" xfId="5" applyFont="1" applyFill="1" applyBorder="1" applyAlignment="1">
      <alignment horizontal="left" vertical="center" wrapText="1"/>
    </xf>
    <xf numFmtId="0" fontId="28" fillId="0" borderId="183" xfId="0" applyFont="1" applyBorder="1" applyAlignment="1">
      <alignment horizontal="left" vertical="center"/>
    </xf>
    <xf numFmtId="0" fontId="28" fillId="0" borderId="183" xfId="7" applyFont="1" applyBorder="1"/>
    <xf numFmtId="44" fontId="8" fillId="2" borderId="183" xfId="14" applyFont="1" applyFill="1" applyBorder="1" applyAlignment="1" applyProtection="1">
      <alignment vertical="center" wrapText="1"/>
    </xf>
    <xf numFmtId="9" fontId="6" fillId="0" borderId="183" xfId="14" applyNumberFormat="1" applyFont="1" applyBorder="1" applyAlignment="1">
      <alignment horizontal="center" vertical="center"/>
    </xf>
    <xf numFmtId="44" fontId="8" fillId="2" borderId="183" xfId="14" applyFont="1" applyFill="1" applyBorder="1" applyAlignment="1" applyProtection="1">
      <alignment horizontal="right" vertical="center" wrapText="1"/>
    </xf>
    <xf numFmtId="0" fontId="6" fillId="0" borderId="183" xfId="7" applyFont="1" applyBorder="1"/>
    <xf numFmtId="0" fontId="8" fillId="0" borderId="183" xfId="19" applyFont="1" applyFill="1" applyBorder="1" applyAlignment="1">
      <alignment horizontal="left" vertical="center"/>
    </xf>
    <xf numFmtId="0" fontId="6" fillId="0" borderId="183" xfId="19" applyFont="1" applyFill="1" applyBorder="1" applyAlignment="1">
      <alignment horizontal="center" vertical="center" wrapText="1"/>
    </xf>
    <xf numFmtId="0" fontId="6" fillId="2" borderId="183" xfId="19" applyFont="1" applyFill="1" applyBorder="1" applyAlignment="1">
      <alignment horizontal="center" vertical="center" wrapText="1"/>
    </xf>
    <xf numFmtId="0" fontId="6" fillId="0" borderId="183" xfId="0" applyFont="1" applyFill="1" applyBorder="1" applyAlignment="1">
      <alignment horizontal="center" vertical="center"/>
    </xf>
    <xf numFmtId="0" fontId="7" fillId="0" borderId="183" xfId="19" applyFont="1" applyFill="1" applyBorder="1" applyAlignment="1">
      <alignment horizontal="center" vertical="center" wrapText="1"/>
    </xf>
    <xf numFmtId="0" fontId="6" fillId="0" borderId="183" xfId="7" applyFont="1" applyBorder="1" applyAlignment="1">
      <alignment horizontal="center" vertical="center" wrapText="1"/>
    </xf>
    <xf numFmtId="1" fontId="7" fillId="2" borderId="183" xfId="19" applyNumberFormat="1" applyFont="1" applyFill="1" applyBorder="1" applyAlignment="1">
      <alignment horizontal="center" vertical="center" wrapText="1"/>
    </xf>
    <xf numFmtId="44" fontId="6" fillId="0" borderId="183" xfId="14" applyFont="1" applyBorder="1" applyAlignment="1">
      <alignment horizontal="center" vertical="center"/>
    </xf>
    <xf numFmtId="164" fontId="6" fillId="0" borderId="183" xfId="6" applyFont="1" applyFill="1" applyBorder="1" applyAlignment="1">
      <alignment vertical="center"/>
    </xf>
    <xf numFmtId="0" fontId="9" fillId="0" borderId="183" xfId="0" applyFont="1" applyFill="1" applyBorder="1" applyAlignment="1">
      <alignment horizontal="center" vertical="center" wrapText="1"/>
    </xf>
    <xf numFmtId="9" fontId="6" fillId="0" borderId="183" xfId="6" applyNumberFormat="1" applyFont="1" applyBorder="1" applyAlignment="1">
      <alignment horizontal="center" vertical="center" wrapText="1"/>
    </xf>
    <xf numFmtId="44" fontId="8" fillId="0" borderId="183" xfId="0" applyNumberFormat="1" applyFont="1" applyFill="1" applyBorder="1" applyAlignment="1">
      <alignment vertical="center" wrapText="1"/>
    </xf>
    <xf numFmtId="164" fontId="8" fillId="0" borderId="183" xfId="0" applyNumberFormat="1" applyFont="1" applyFill="1" applyBorder="1" applyAlignment="1">
      <alignment horizontal="left" vertical="center" wrapText="1"/>
    </xf>
    <xf numFmtId="44" fontId="8" fillId="0" borderId="183" xfId="0" applyNumberFormat="1" applyFont="1" applyFill="1" applyBorder="1" applyAlignment="1">
      <alignment horizontal="left" vertical="center" wrapText="1"/>
    </xf>
    <xf numFmtId="0" fontId="65" fillId="0" borderId="0" xfId="0" applyFont="1" applyBorder="1"/>
    <xf numFmtId="0" fontId="6" fillId="2" borderId="183" xfId="13" applyFont="1" applyFill="1" applyBorder="1" applyAlignment="1">
      <alignment vertical="center"/>
    </xf>
    <xf numFmtId="0" fontId="8" fillId="0" borderId="183" xfId="13" applyFont="1" applyBorder="1" applyAlignment="1">
      <alignment horizontal="center" vertical="center"/>
    </xf>
    <xf numFmtId="0" fontId="6" fillId="0" borderId="183" xfId="13" applyFont="1" applyBorder="1" applyAlignment="1">
      <alignment horizontal="center" vertical="center" wrapText="1"/>
    </xf>
    <xf numFmtId="0" fontId="6" fillId="2" borderId="183" xfId="13" applyFont="1" applyFill="1" applyBorder="1" applyAlignment="1">
      <alignment horizontal="center" vertical="center" wrapText="1"/>
    </xf>
    <xf numFmtId="44" fontId="6" fillId="0" borderId="183" xfId="14" applyNumberFormat="1" applyFont="1" applyBorder="1" applyAlignment="1">
      <alignment horizontal="center" vertical="center"/>
    </xf>
    <xf numFmtId="44" fontId="6" fillId="0" borderId="183" xfId="7" applyNumberFormat="1" applyFont="1" applyBorder="1" applyAlignment="1">
      <alignment horizontal="center" vertical="center"/>
    </xf>
    <xf numFmtId="0" fontId="6" fillId="0" borderId="183" xfId="0" applyFont="1" applyFill="1" applyBorder="1" applyAlignment="1">
      <alignment horizontal="left" vertical="center" wrapText="1"/>
    </xf>
    <xf numFmtId="0" fontId="7" fillId="0" borderId="183" xfId="0" applyFont="1" applyFill="1" applyBorder="1" applyAlignment="1">
      <alignment horizontal="center" vertical="center" wrapText="1"/>
    </xf>
    <xf numFmtId="164" fontId="7" fillId="2" borderId="183" xfId="6" applyFont="1" applyFill="1" applyBorder="1" applyAlignment="1" applyProtection="1">
      <alignment horizontal="right" vertical="center" wrapText="1"/>
    </xf>
    <xf numFmtId="9" fontId="6" fillId="0" borderId="183" xfId="6" applyNumberFormat="1" applyFont="1" applyFill="1" applyBorder="1" applyAlignment="1">
      <alignment horizontal="center" vertical="center"/>
    </xf>
    <xf numFmtId="44" fontId="6" fillId="0" borderId="183" xfId="6" applyNumberFormat="1" applyFont="1" applyFill="1" applyBorder="1" applyAlignment="1" applyProtection="1">
      <alignment horizontal="center" vertical="center" wrapText="1"/>
    </xf>
    <xf numFmtId="43" fontId="6" fillId="0" borderId="183" xfId="0" applyNumberFormat="1" applyFont="1" applyFill="1" applyBorder="1" applyAlignment="1">
      <alignment horizontal="left" vertical="center" wrapText="1"/>
    </xf>
    <xf numFmtId="0" fontId="9" fillId="0" borderId="187" xfId="0" applyFont="1" applyFill="1" applyBorder="1" applyAlignment="1">
      <alignment horizontal="center" vertical="center" wrapText="1"/>
    </xf>
    <xf numFmtId="0" fontId="6" fillId="0" borderId="187" xfId="0" applyFont="1" applyFill="1" applyBorder="1" applyAlignment="1">
      <alignment horizontal="center" vertical="center" wrapText="1"/>
    </xf>
    <xf numFmtId="0" fontId="6" fillId="0" borderId="187" xfId="0" applyFont="1" applyBorder="1" applyAlignment="1">
      <alignment horizontal="center" vertical="center" wrapText="1"/>
    </xf>
    <xf numFmtId="164" fontId="6" fillId="5" borderId="187" xfId="6" applyFont="1" applyFill="1" applyBorder="1" applyAlignment="1">
      <alignment horizontal="center" vertical="center" wrapText="1"/>
    </xf>
    <xf numFmtId="0" fontId="6" fillId="0" borderId="187" xfId="0" applyFont="1" applyBorder="1" applyAlignment="1">
      <alignment vertical="center" wrapText="1"/>
    </xf>
    <xf numFmtId="164" fontId="6" fillId="0" borderId="9" xfId="6" applyFont="1" applyBorder="1" applyAlignment="1">
      <alignment horizontal="right" vertical="center" wrapText="1"/>
    </xf>
    <xf numFmtId="8" fontId="6" fillId="0" borderId="187" xfId="0" applyNumberFormat="1" applyFont="1" applyBorder="1" applyAlignment="1">
      <alignment horizontal="right" vertical="center" wrapText="1"/>
    </xf>
    <xf numFmtId="8" fontId="6" fillId="5" borderId="187" xfId="6" applyNumberFormat="1" applyFont="1" applyFill="1" applyBorder="1" applyAlignment="1">
      <alignment horizontal="right" vertical="center" wrapText="1"/>
    </xf>
    <xf numFmtId="0" fontId="6" fillId="5" borderId="9" xfId="0" applyFont="1" applyFill="1" applyBorder="1" applyAlignment="1" applyProtection="1">
      <alignment horizontal="left" vertical="center" wrapText="1"/>
      <protection locked="0"/>
    </xf>
    <xf numFmtId="0" fontId="6" fillId="2" borderId="85" xfId="0" applyFont="1" applyFill="1" applyBorder="1" applyAlignment="1">
      <alignment horizontal="center" vertical="center" wrapText="1"/>
    </xf>
    <xf numFmtId="0" fontId="0" fillId="0" borderId="154" xfId="0" applyFont="1" applyBorder="1"/>
    <xf numFmtId="0" fontId="0" fillId="0" borderId="154" xfId="0" applyBorder="1"/>
    <xf numFmtId="0" fontId="0" fillId="0" borderId="0" xfId="0" applyFont="1" applyBorder="1"/>
    <xf numFmtId="0" fontId="20" fillId="2" borderId="0" xfId="0" applyFont="1" applyFill="1" applyBorder="1" applyAlignment="1">
      <alignment horizontal="left" vertical="center" wrapText="1"/>
    </xf>
    <xf numFmtId="0" fontId="20" fillId="2" borderId="0" xfId="13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23" xfId="13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12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92" xfId="0" applyFont="1" applyBorder="1" applyAlignment="1">
      <alignment horizontal="center" vertical="center"/>
    </xf>
    <xf numFmtId="8" fontId="8" fillId="2" borderId="98" xfId="0" applyNumberFormat="1" applyFont="1" applyFill="1" applyBorder="1" applyAlignment="1">
      <alignment horizontal="right" vertical="center" wrapText="1"/>
    </xf>
    <xf numFmtId="0" fontId="6" fillId="2" borderId="184" xfId="0" applyFont="1" applyFill="1" applyBorder="1" applyAlignment="1">
      <alignment horizontal="center" vertical="center" wrapText="1"/>
    </xf>
    <xf numFmtId="0" fontId="9" fillId="0" borderId="184" xfId="0" applyFont="1" applyFill="1" applyBorder="1" applyAlignment="1">
      <alignment horizontal="center" vertical="center" wrapText="1"/>
    </xf>
    <xf numFmtId="0" fontId="6" fillId="0" borderId="188" xfId="0" applyFont="1" applyFill="1" applyBorder="1" applyAlignment="1">
      <alignment horizontal="center" vertical="center" wrapText="1"/>
    </xf>
    <xf numFmtId="0" fontId="9" fillId="0" borderId="188" xfId="0" applyFont="1" applyFill="1" applyBorder="1" applyAlignment="1">
      <alignment horizontal="center" vertical="center" wrapText="1"/>
    </xf>
    <xf numFmtId="167" fontId="6" fillId="0" borderId="15" xfId="0" applyNumberFormat="1" applyFont="1" applyFill="1" applyBorder="1" applyAlignment="1">
      <alignment vertical="center"/>
    </xf>
    <xf numFmtId="167" fontId="8" fillId="0" borderId="15" xfId="0" applyNumberFormat="1" applyFont="1" applyFill="1" applyBorder="1" applyAlignment="1">
      <alignment vertical="center"/>
    </xf>
    <xf numFmtId="167" fontId="7" fillId="0" borderId="49" xfId="3" applyNumberFormat="1" applyFont="1" applyFill="1" applyBorder="1" applyAlignment="1">
      <alignment horizontal="center" vertical="center" wrapText="1"/>
    </xf>
    <xf numFmtId="167" fontId="6" fillId="0" borderId="9" xfId="6" applyNumberFormat="1" applyFont="1" applyFill="1" applyBorder="1" applyAlignment="1" applyProtection="1">
      <alignment horizontal="center" vertical="center" wrapText="1"/>
    </xf>
    <xf numFmtId="167" fontId="6" fillId="0" borderId="9" xfId="0" applyNumberFormat="1" applyFont="1" applyFill="1" applyBorder="1" applyAlignment="1">
      <alignment vertical="center"/>
    </xf>
    <xf numFmtId="167" fontId="8" fillId="0" borderId="6" xfId="0" applyNumberFormat="1" applyFont="1" applyFill="1" applyBorder="1" applyAlignment="1">
      <alignment vertical="center" wrapText="1"/>
    </xf>
    <xf numFmtId="167" fontId="8" fillId="0" borderId="64" xfId="0" applyNumberFormat="1" applyFont="1" applyFill="1" applyBorder="1" applyAlignment="1">
      <alignment horizontal="right" vertical="center" wrapText="1"/>
    </xf>
    <xf numFmtId="0" fontId="6" fillId="0" borderId="1" xfId="3" applyFont="1" applyFill="1" applyBorder="1" applyAlignment="1">
      <alignment horizontal="center" vertical="center" wrapText="1"/>
    </xf>
    <xf numFmtId="1" fontId="6" fillId="0" borderId="121" xfId="3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6" fillId="0" borderId="188" xfId="0" applyFont="1" applyFill="1" applyBorder="1" applyAlignment="1">
      <alignment horizontal="center" vertical="center"/>
    </xf>
    <xf numFmtId="0" fontId="6" fillId="5" borderId="3" xfId="2" applyFont="1" applyFill="1" applyBorder="1" applyAlignment="1">
      <alignment horizontal="left" vertical="center" wrapText="1"/>
    </xf>
    <xf numFmtId="167" fontId="6" fillId="2" borderId="104" xfId="0" applyNumberFormat="1" applyFont="1" applyFill="1" applyBorder="1" applyAlignment="1">
      <alignment horizontal="center" vertical="center"/>
    </xf>
    <xf numFmtId="167" fontId="28" fillId="2" borderId="104" xfId="0" applyNumberFormat="1" applyFont="1" applyFill="1" applyBorder="1" applyAlignment="1">
      <alignment horizontal="center" vertical="center"/>
    </xf>
    <xf numFmtId="164" fontId="39" fillId="0" borderId="133" xfId="6" applyFont="1" applyBorder="1" applyAlignment="1">
      <alignment horizontal="center" vertical="center" wrapText="1"/>
    </xf>
    <xf numFmtId="167" fontId="19" fillId="0" borderId="133" xfId="6" applyNumberFormat="1" applyFont="1" applyFill="1" applyBorder="1" applyAlignment="1">
      <alignment horizontal="center" vertical="center" wrapText="1"/>
    </xf>
    <xf numFmtId="167" fontId="9" fillId="0" borderId="126" xfId="0" applyNumberFormat="1" applyFont="1" applyFill="1" applyBorder="1" applyAlignment="1">
      <alignment horizontal="center" vertical="center" wrapText="1"/>
    </xf>
    <xf numFmtId="167" fontId="6" fillId="0" borderId="133" xfId="6" applyNumberFormat="1" applyFont="1" applyBorder="1" applyAlignment="1">
      <alignment horizontal="center" vertical="center" wrapText="1"/>
    </xf>
    <xf numFmtId="167" fontId="8" fillId="0" borderId="31" xfId="6" applyNumberFormat="1" applyFont="1" applyBorder="1" applyAlignment="1">
      <alignment vertical="center" wrapText="1"/>
    </xf>
    <xf numFmtId="167" fontId="6" fillId="0" borderId="0" xfId="0" applyNumberFormat="1" applyFont="1" applyAlignment="1">
      <alignment horizontal="center" vertical="center" wrapText="1"/>
    </xf>
    <xf numFmtId="44" fontId="6" fillId="2" borderId="133" xfId="6" applyNumberFormat="1" applyFont="1" applyFill="1" applyBorder="1" applyAlignment="1">
      <alignment horizontal="center" vertical="center" wrapText="1"/>
    </xf>
    <xf numFmtId="44" fontId="9" fillId="0" borderId="137" xfId="0" applyNumberFormat="1" applyFont="1" applyFill="1" applyBorder="1" applyAlignment="1">
      <alignment horizontal="center" vertical="center" wrapText="1"/>
    </xf>
    <xf numFmtId="44" fontId="6" fillId="12" borderId="133" xfId="0" applyNumberFormat="1" applyFont="1" applyFill="1" applyBorder="1" applyAlignment="1" applyProtection="1">
      <alignment horizontal="center" vertical="center"/>
    </xf>
    <xf numFmtId="44" fontId="6" fillId="0" borderId="0" xfId="6" applyNumberFormat="1" applyFont="1" applyFill="1"/>
    <xf numFmtId="44" fontId="6" fillId="0" borderId="0" xfId="6" applyNumberFormat="1" applyFont="1"/>
    <xf numFmtId="44" fontId="6" fillId="5" borderId="0" xfId="6" applyNumberFormat="1" applyFont="1" applyFill="1"/>
    <xf numFmtId="44" fontId="6" fillId="3" borderId="0" xfId="6" applyNumberFormat="1" applyFont="1" applyFill="1"/>
    <xf numFmtId="44" fontId="6" fillId="0" borderId="133" xfId="6" applyNumberFormat="1" applyFont="1" applyFill="1" applyBorder="1" applyAlignment="1">
      <alignment horizontal="center" vertical="center" wrapText="1"/>
    </xf>
    <xf numFmtId="44" fontId="6" fillId="0" borderId="133" xfId="6" applyNumberFormat="1" applyFont="1" applyBorder="1" applyAlignment="1">
      <alignment vertical="center" wrapText="1"/>
    </xf>
    <xf numFmtId="44" fontId="8" fillId="0" borderId="31" xfId="6" applyNumberFormat="1" applyFont="1" applyBorder="1" applyAlignment="1">
      <alignment vertical="center" wrapText="1"/>
    </xf>
    <xf numFmtId="44" fontId="21" fillId="0" borderId="144" xfId="0" applyNumberFormat="1" applyFont="1" applyFill="1" applyBorder="1" applyAlignment="1">
      <alignment vertical="center"/>
    </xf>
    <xf numFmtId="44" fontId="6" fillId="10" borderId="0" xfId="6" applyNumberFormat="1" applyFont="1" applyFill="1"/>
    <xf numFmtId="0" fontId="6" fillId="5" borderId="102" xfId="7" applyFont="1" applyFill="1" applyBorder="1" applyAlignment="1">
      <alignment horizontal="center" vertical="center" wrapText="1"/>
    </xf>
    <xf numFmtId="0" fontId="6" fillId="0" borderId="102" xfId="7" applyFont="1" applyBorder="1" applyAlignment="1">
      <alignment vertical="center" wrapText="1"/>
    </xf>
    <xf numFmtId="0" fontId="6" fillId="0" borderId="102" xfId="7" applyFont="1" applyBorder="1" applyAlignment="1">
      <alignment horizontal="center" vertical="center" wrapText="1"/>
    </xf>
    <xf numFmtId="164" fontId="6" fillId="0" borderId="102" xfId="6" applyFont="1" applyFill="1" applyBorder="1" applyAlignment="1">
      <alignment vertical="center" wrapText="1"/>
    </xf>
    <xf numFmtId="0" fontId="16" fillId="0" borderId="9" xfId="0" applyFont="1" applyBorder="1" applyAlignment="1">
      <alignment horizontal="center" vertical="center"/>
    </xf>
    <xf numFmtId="0" fontId="6" fillId="0" borderId="139" xfId="0" applyFont="1" applyBorder="1" applyAlignment="1">
      <alignment horizontal="center" vertical="center"/>
    </xf>
    <xf numFmtId="0" fontId="27" fillId="0" borderId="0" xfId="13" applyFont="1" applyBorder="1" applyAlignment="1">
      <alignment vertical="center" wrapText="1"/>
    </xf>
    <xf numFmtId="0" fontId="6" fillId="2" borderId="190" xfId="4" applyFont="1" applyFill="1" applyBorder="1" applyAlignment="1">
      <alignment horizontal="center" vertical="center" wrapText="1"/>
    </xf>
    <xf numFmtId="0" fontId="10" fillId="0" borderId="190" xfId="5" applyFont="1" applyFill="1" applyBorder="1" applyAlignment="1">
      <alignment horizontal="center" vertical="center" wrapText="1"/>
    </xf>
    <xf numFmtId="0" fontId="6" fillId="0" borderId="189" xfId="0" applyFont="1" applyFill="1" applyBorder="1" applyAlignment="1">
      <alignment horizontal="center" vertical="center" wrapText="1"/>
    </xf>
    <xf numFmtId="0" fontId="10" fillId="2" borderId="189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6" fillId="0" borderId="30" xfId="5" applyFont="1" applyFill="1" applyBorder="1" applyAlignment="1">
      <alignment horizontal="center" vertical="center" wrapText="1"/>
    </xf>
    <xf numFmtId="0" fontId="8" fillId="0" borderId="191" xfId="5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164" fontId="6" fillId="4" borderId="76" xfId="6" applyFont="1" applyFill="1" applyBorder="1" applyAlignment="1" applyProtection="1">
      <alignment vertical="center" wrapText="1"/>
    </xf>
    <xf numFmtId="0" fontId="15" fillId="5" borderId="0" xfId="0" applyFont="1" applyFill="1" applyBorder="1"/>
    <xf numFmtId="0" fontId="15" fillId="0" borderId="0" xfId="0" applyFont="1"/>
    <xf numFmtId="0" fontId="15" fillId="5" borderId="0" xfId="0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164" fontId="6" fillId="2" borderId="81" xfId="6" applyFont="1" applyFill="1" applyBorder="1" applyAlignment="1" applyProtection="1">
      <alignment vertical="center" wrapText="1"/>
    </xf>
    <xf numFmtId="0" fontId="6" fillId="0" borderId="88" xfId="0" applyFont="1" applyFill="1" applyBorder="1" applyAlignment="1">
      <alignment horizontal="left" vertical="center" wrapText="1"/>
    </xf>
    <xf numFmtId="164" fontId="6" fillId="2" borderId="98" xfId="6" applyFont="1" applyFill="1" applyBorder="1" applyAlignment="1" applyProtection="1">
      <alignment vertical="center" wrapText="1"/>
    </xf>
    <xf numFmtId="0" fontId="15" fillId="5" borderId="0" xfId="0" applyFont="1" applyFill="1"/>
    <xf numFmtId="0" fontId="6" fillId="5" borderId="9" xfId="7" applyFont="1" applyFill="1" applyBorder="1" applyAlignment="1">
      <alignment horizontal="center" vertical="center" wrapText="1"/>
    </xf>
    <xf numFmtId="49" fontId="6" fillId="5" borderId="15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3" fontId="8" fillId="0" borderId="31" xfId="5" applyNumberFormat="1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vertical="center"/>
    </xf>
    <xf numFmtId="44" fontId="6" fillId="5" borderId="0" xfId="14" applyFont="1" applyFill="1" applyBorder="1" applyAlignment="1">
      <alignment vertical="center"/>
    </xf>
    <xf numFmtId="0" fontId="15" fillId="0" borderId="0" xfId="0" applyFont="1" applyFill="1"/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6" fillId="2" borderId="184" xfId="13" applyFont="1" applyFill="1" applyBorder="1" applyAlignment="1">
      <alignment horizontal="center" vertical="center" wrapText="1"/>
    </xf>
    <xf numFmtId="0" fontId="6" fillId="0" borderId="184" xfId="7" applyFont="1" applyBorder="1" applyAlignment="1">
      <alignment horizontal="center" vertical="center" wrapText="1"/>
    </xf>
    <xf numFmtId="0" fontId="6" fillId="0" borderId="191" xfId="0" applyFont="1" applyFill="1" applyBorder="1" applyAlignment="1">
      <alignment horizontal="center" vertical="center" wrapText="1"/>
    </xf>
    <xf numFmtId="0" fontId="6" fillId="0" borderId="191" xfId="13" applyFont="1" applyBorder="1" applyAlignment="1">
      <alignment horizontal="center" vertical="center" wrapText="1"/>
    </xf>
    <xf numFmtId="167" fontId="6" fillId="0" borderId="15" xfId="0" applyNumberFormat="1" applyFont="1" applyFill="1" applyBorder="1" applyAlignment="1">
      <alignment horizontal="center" vertical="center" wrapText="1"/>
    </xf>
    <xf numFmtId="0" fontId="20" fillId="0" borderId="0" xfId="13" applyFont="1" applyBorder="1" applyAlignment="1">
      <alignment vertical="center"/>
    </xf>
    <xf numFmtId="0" fontId="14" fillId="2" borderId="0" xfId="0" applyFont="1" applyFill="1" applyAlignment="1">
      <alignment vertical="center" wrapText="1"/>
    </xf>
    <xf numFmtId="0" fontId="12" fillId="0" borderId="0" xfId="0" applyFont="1" applyFill="1" applyBorder="1"/>
    <xf numFmtId="0" fontId="20" fillId="0" borderId="0" xfId="0" applyFont="1" applyAlignment="1">
      <alignment horizontal="center" vertical="center"/>
    </xf>
    <xf numFmtId="167" fontId="28" fillId="0" borderId="133" xfId="20" applyNumberFormat="1" applyFont="1" applyBorder="1" applyAlignment="1">
      <alignment horizontal="center" vertical="center" wrapText="1"/>
    </xf>
    <xf numFmtId="167" fontId="8" fillId="0" borderId="133" xfId="0" applyNumberFormat="1" applyFont="1" applyBorder="1" applyAlignment="1">
      <alignment horizontal="center" vertical="center"/>
    </xf>
    <xf numFmtId="0" fontId="8" fillId="0" borderId="23" xfId="13" applyFont="1" applyBorder="1" applyAlignment="1">
      <alignment vertical="center"/>
    </xf>
    <xf numFmtId="9" fontId="6" fillId="0" borderId="96" xfId="0" applyNumberFormat="1" applyFont="1" applyFill="1" applyBorder="1" applyAlignment="1">
      <alignment horizontal="center" vertical="center"/>
    </xf>
    <xf numFmtId="0" fontId="67" fillId="0" borderId="0" xfId="0" applyFont="1" applyBorder="1"/>
    <xf numFmtId="164" fontId="20" fillId="0" borderId="139" xfId="6" applyFont="1" applyBorder="1" applyAlignment="1">
      <alignment vertical="center" wrapText="1"/>
    </xf>
    <xf numFmtId="164" fontId="8" fillId="0" borderId="139" xfId="6" applyFont="1" applyBorder="1" applyAlignment="1">
      <alignment vertical="center" wrapText="1"/>
    </xf>
    <xf numFmtId="0" fontId="6" fillId="2" borderId="194" xfId="13" applyFont="1" applyFill="1" applyBorder="1" applyAlignment="1">
      <alignment vertical="center"/>
    </xf>
    <xf numFmtId="0" fontId="8" fillId="0" borderId="195" xfId="13" applyFont="1" applyBorder="1" applyAlignment="1">
      <alignment horizontal="center" vertical="center"/>
    </xf>
    <xf numFmtId="167" fontId="8" fillId="0" borderId="9" xfId="0" applyNumberFormat="1" applyFont="1" applyBorder="1" applyAlignment="1">
      <alignment horizontal="center" vertical="center"/>
    </xf>
    <xf numFmtId="164" fontId="6" fillId="0" borderId="191" xfId="6" applyFont="1" applyFill="1" applyBorder="1" applyAlignment="1">
      <alignment vertical="center"/>
    </xf>
    <xf numFmtId="9" fontId="6" fillId="0" borderId="191" xfId="0" applyNumberFormat="1" applyFont="1" applyFill="1" applyBorder="1" applyAlignment="1">
      <alignment horizontal="center" vertical="center" wrapText="1"/>
    </xf>
    <xf numFmtId="0" fontId="9" fillId="0" borderId="191" xfId="0" applyFont="1" applyFill="1" applyBorder="1" applyAlignment="1">
      <alignment horizontal="center" vertical="center" wrapText="1"/>
    </xf>
    <xf numFmtId="167" fontId="7" fillId="0" borderId="133" xfId="5" applyNumberFormat="1" applyFont="1" applyFill="1" applyBorder="1" applyAlignment="1">
      <alignment horizontal="center" vertical="center" wrapText="1"/>
    </xf>
    <xf numFmtId="0" fontId="6" fillId="5" borderId="137" xfId="3" applyFont="1" applyFill="1" applyBorder="1" applyAlignment="1">
      <alignment vertical="center" wrapText="1"/>
    </xf>
    <xf numFmtId="167" fontId="8" fillId="0" borderId="197" xfId="6" applyNumberFormat="1" applyFont="1" applyBorder="1" applyAlignment="1">
      <alignment vertical="center" wrapText="1"/>
    </xf>
    <xf numFmtId="0" fontId="9" fillId="0" borderId="198" xfId="0" applyFont="1" applyFill="1" applyBorder="1" applyAlignment="1">
      <alignment horizontal="center" vertical="center" wrapText="1"/>
    </xf>
    <xf numFmtId="164" fontId="6" fillId="0" borderId="196" xfId="6" applyFont="1" applyBorder="1" applyAlignment="1">
      <alignment vertical="center" wrapText="1"/>
    </xf>
    <xf numFmtId="164" fontId="6" fillId="0" borderId="199" xfId="6" applyFont="1" applyBorder="1" applyAlignment="1">
      <alignment vertical="center" wrapText="1"/>
    </xf>
    <xf numFmtId="9" fontId="6" fillId="0" borderId="200" xfId="0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3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13" applyFont="1" applyBorder="1" applyAlignment="1">
      <alignment horizontal="center" vertical="center" wrapText="1"/>
    </xf>
    <xf numFmtId="0" fontId="14" fillId="0" borderId="0" xfId="13" applyFont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13" xfId="0" applyFont="1" applyFill="1" applyBorder="1" applyAlignment="1">
      <alignment horizontal="center" vertical="center" wrapText="1"/>
    </xf>
    <xf numFmtId="0" fontId="8" fillId="2" borderId="7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2" borderId="13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2" borderId="98" xfId="0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left" vertical="center"/>
    </xf>
    <xf numFmtId="0" fontId="8" fillId="0" borderId="0" xfId="3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6" fillId="0" borderId="10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1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right" vertical="center" wrapText="1"/>
    </xf>
    <xf numFmtId="0" fontId="8" fillId="0" borderId="118" xfId="0" applyFont="1" applyFill="1" applyBorder="1" applyAlignment="1">
      <alignment horizontal="center" vertical="center" wrapText="1"/>
    </xf>
    <xf numFmtId="0" fontId="6" fillId="0" borderId="115" xfId="0" applyFont="1" applyFill="1" applyBorder="1" applyAlignment="1">
      <alignment horizontal="left" vertical="center"/>
    </xf>
    <xf numFmtId="0" fontId="20" fillId="0" borderId="0" xfId="13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4" xfId="4" applyFont="1" applyFill="1" applyBorder="1" applyAlignment="1">
      <alignment horizontal="center" vertical="center" wrapText="1"/>
    </xf>
    <xf numFmtId="0" fontId="13" fillId="0" borderId="7" xfId="4" applyFont="1" applyFill="1" applyBorder="1" applyAlignment="1">
      <alignment horizontal="center" vertical="center" wrapText="1"/>
    </xf>
    <xf numFmtId="0" fontId="13" fillId="0" borderId="113" xfId="4" applyFont="1" applyFill="1" applyBorder="1" applyAlignment="1">
      <alignment horizontal="center" vertical="center" wrapText="1"/>
    </xf>
    <xf numFmtId="0" fontId="13" fillId="0" borderId="5" xfId="4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0" fontId="20" fillId="0" borderId="0" xfId="3" applyFont="1" applyFill="1" applyBorder="1" applyAlignment="1">
      <alignment horizontal="left" vertical="center"/>
    </xf>
    <xf numFmtId="0" fontId="20" fillId="0" borderId="0" xfId="3" applyFont="1" applyFill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/>
    </xf>
    <xf numFmtId="0" fontId="8" fillId="0" borderId="111" xfId="0" applyFont="1" applyFill="1" applyBorder="1" applyAlignment="1">
      <alignment horizontal="center" vertical="center"/>
    </xf>
    <xf numFmtId="0" fontId="8" fillId="0" borderId="122" xfId="0" applyFont="1" applyFill="1" applyBorder="1" applyAlignment="1">
      <alignment horizontal="center" vertical="center"/>
    </xf>
    <xf numFmtId="0" fontId="8" fillId="0" borderId="10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33" xfId="19" applyFont="1" applyFill="1" applyBorder="1" applyAlignment="1">
      <alignment horizontal="center" vertical="center" wrapText="1"/>
    </xf>
    <xf numFmtId="0" fontId="8" fillId="0" borderId="85" xfId="0" applyFont="1" applyFill="1" applyBorder="1" applyAlignment="1">
      <alignment horizontal="center" vertical="center" wrapText="1"/>
    </xf>
    <xf numFmtId="0" fontId="8" fillId="0" borderId="13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21" fillId="5" borderId="9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5" borderId="96" xfId="0" applyFont="1" applyFill="1" applyBorder="1" applyAlignment="1">
      <alignment horizontal="center" vertical="center" wrapText="1"/>
    </xf>
    <xf numFmtId="0" fontId="6" fillId="5" borderId="96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center"/>
    </xf>
    <xf numFmtId="0" fontId="20" fillId="0" borderId="0" xfId="5" applyFont="1" applyFill="1" applyBorder="1" applyAlignment="1">
      <alignment horizontal="left" vertical="center"/>
    </xf>
    <xf numFmtId="0" fontId="20" fillId="0" borderId="0" xfId="5" applyFont="1" applyFill="1" applyAlignment="1">
      <alignment horizontal="center" vertical="center"/>
    </xf>
    <xf numFmtId="0" fontId="13" fillId="0" borderId="22" xfId="5" applyFont="1" applyFill="1" applyBorder="1" applyAlignment="1">
      <alignment horizontal="left" vertical="center" wrapText="1"/>
    </xf>
    <xf numFmtId="0" fontId="13" fillId="0" borderId="116" xfId="5" applyFont="1" applyFill="1" applyBorder="1" applyAlignment="1">
      <alignment horizontal="left" vertical="center" wrapText="1"/>
    </xf>
    <xf numFmtId="0" fontId="13" fillId="0" borderId="52" xfId="5" applyFont="1" applyFill="1" applyBorder="1" applyAlignment="1">
      <alignment horizontal="left" vertical="center" wrapText="1"/>
    </xf>
    <xf numFmtId="0" fontId="13" fillId="0" borderId="9" xfId="5" applyFont="1" applyFill="1" applyBorder="1" applyAlignment="1">
      <alignment horizontal="center" vertical="center" wrapText="1"/>
    </xf>
    <xf numFmtId="0" fontId="13" fillId="0" borderId="31" xfId="5" applyFont="1" applyFill="1" applyBorder="1" applyAlignment="1">
      <alignment horizontal="center" vertical="center" wrapText="1"/>
    </xf>
    <xf numFmtId="0" fontId="8" fillId="0" borderId="106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95" xfId="0" applyFont="1" applyFill="1" applyBorder="1" applyAlignment="1">
      <alignment horizontal="center" vertical="center"/>
    </xf>
    <xf numFmtId="0" fontId="8" fillId="0" borderId="121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27" fillId="0" borderId="0" xfId="13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 wrapText="1"/>
    </xf>
    <xf numFmtId="0" fontId="13" fillId="0" borderId="27" xfId="5" applyFont="1" applyFill="1" applyBorder="1" applyAlignment="1">
      <alignment horizontal="center" vertical="center" wrapText="1"/>
    </xf>
    <xf numFmtId="0" fontId="13" fillId="0" borderId="26" xfId="5" applyFont="1" applyFill="1" applyBorder="1" applyAlignment="1">
      <alignment horizontal="center" vertical="center" wrapText="1"/>
    </xf>
    <xf numFmtId="0" fontId="13" fillId="0" borderId="123" xfId="5" applyFont="1" applyFill="1" applyBorder="1" applyAlignment="1">
      <alignment horizontal="center" vertical="center" wrapText="1"/>
    </xf>
    <xf numFmtId="0" fontId="13" fillId="0" borderId="25" xfId="5" applyFont="1" applyFill="1" applyBorder="1" applyAlignment="1">
      <alignment horizontal="center" vertical="center" wrapText="1"/>
    </xf>
    <xf numFmtId="0" fontId="20" fillId="0" borderId="0" xfId="5" applyFont="1" applyFill="1" applyAlignment="1">
      <alignment horizontal="left" vertical="center"/>
    </xf>
    <xf numFmtId="0" fontId="20" fillId="0" borderId="0" xfId="4" applyFont="1" applyFill="1" applyAlignment="1">
      <alignment horizontal="center" vertical="center"/>
    </xf>
    <xf numFmtId="0" fontId="6" fillId="0" borderId="62" xfId="0" applyFont="1" applyFill="1" applyBorder="1" applyAlignment="1">
      <alignment horizontal="left" vertical="center"/>
    </xf>
    <xf numFmtId="0" fontId="13" fillId="0" borderId="17" xfId="4" applyFont="1" applyFill="1" applyBorder="1" applyAlignment="1">
      <alignment horizontal="center" vertical="center" wrapText="1"/>
    </xf>
    <xf numFmtId="0" fontId="13" fillId="0" borderId="20" xfId="4" applyFont="1" applyFill="1" applyBorder="1" applyAlignment="1">
      <alignment horizontal="center" vertical="center" wrapText="1"/>
    </xf>
    <xf numFmtId="0" fontId="13" fillId="0" borderId="18" xfId="4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13" fillId="0" borderId="133" xfId="4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/>
    </xf>
    <xf numFmtId="0" fontId="20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164" fontId="20" fillId="0" borderId="0" xfId="6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21" fillId="0" borderId="92" xfId="0" applyFont="1" applyBorder="1" applyAlignment="1">
      <alignment horizontal="left" vertical="center" wrapText="1"/>
    </xf>
    <xf numFmtId="0" fontId="21" fillId="9" borderId="92" xfId="0" applyFont="1" applyFill="1" applyBorder="1" applyAlignment="1">
      <alignment horizontal="left" vertical="center" wrapText="1"/>
    </xf>
    <xf numFmtId="0" fontId="21" fillId="10" borderId="92" xfId="0" applyFont="1" applyFill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164" fontId="20" fillId="0" borderId="23" xfId="6" applyFont="1" applyBorder="1" applyAlignment="1">
      <alignment horizontal="center" vertical="center" wrapText="1"/>
    </xf>
    <xf numFmtId="0" fontId="8" fillId="0" borderId="133" xfId="0" applyFont="1" applyBorder="1" applyAlignment="1">
      <alignment horizontal="center" vertical="center" wrapText="1"/>
    </xf>
    <xf numFmtId="0" fontId="21" fillId="0" borderId="143" xfId="0" applyFont="1" applyFill="1" applyBorder="1" applyAlignment="1">
      <alignment horizontal="left" vertical="center" wrapText="1"/>
    </xf>
    <xf numFmtId="0" fontId="21" fillId="0" borderId="144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8" fillId="0" borderId="139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 wrapText="1"/>
    </xf>
    <xf numFmtId="0" fontId="20" fillId="0" borderId="0" xfId="7" applyFont="1" applyAlignment="1">
      <alignment horizontal="left" vertical="center" wrapText="1"/>
    </xf>
    <xf numFmtId="164" fontId="20" fillId="0" borderId="0" xfId="11" applyFont="1" applyAlignment="1">
      <alignment horizontal="center" vertical="center" wrapText="1"/>
    </xf>
    <xf numFmtId="0" fontId="8" fillId="0" borderId="120" xfId="7" applyFont="1" applyBorder="1" applyAlignment="1">
      <alignment horizontal="center" vertical="center" wrapText="1"/>
    </xf>
    <xf numFmtId="0" fontId="8" fillId="0" borderId="186" xfId="7" applyFont="1" applyBorder="1" applyAlignment="1">
      <alignment horizontal="center" vertical="center" wrapText="1"/>
    </xf>
    <xf numFmtId="0" fontId="8" fillId="0" borderId="184" xfId="7" applyFont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164" fontId="20" fillId="0" borderId="0" xfId="6" applyFont="1" applyAlignment="1">
      <alignment horizontal="center" vertical="center" wrapText="1"/>
    </xf>
    <xf numFmtId="0" fontId="8" fillId="0" borderId="24" xfId="7" applyFont="1" applyBorder="1" applyAlignment="1">
      <alignment horizontal="center" vertical="center" wrapText="1"/>
    </xf>
    <xf numFmtId="0" fontId="8" fillId="0" borderId="23" xfId="7" applyFont="1" applyBorder="1" applyAlignment="1">
      <alignment horizontal="center" vertical="center" wrapText="1"/>
    </xf>
    <xf numFmtId="0" fontId="21" fillId="5" borderId="0" xfId="0" applyFont="1" applyFill="1" applyAlignment="1">
      <alignment horizontal="left" vertical="center" wrapText="1"/>
    </xf>
    <xf numFmtId="164" fontId="8" fillId="0" borderId="11" xfId="6" applyFont="1" applyBorder="1" applyAlignment="1">
      <alignment horizontal="center" vertical="center" wrapText="1"/>
    </xf>
    <xf numFmtId="164" fontId="8" fillId="0" borderId="12" xfId="6" applyFont="1" applyBorder="1" applyAlignment="1">
      <alignment horizontal="center" vertical="center" wrapText="1"/>
    </xf>
    <xf numFmtId="164" fontId="8" fillId="0" borderId="122" xfId="6" applyFont="1" applyBorder="1" applyAlignment="1">
      <alignment horizontal="center" vertical="center" wrapText="1"/>
    </xf>
    <xf numFmtId="164" fontId="8" fillId="0" borderId="13" xfId="6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8" fillId="2" borderId="120" xfId="10" applyFont="1" applyFill="1" applyBorder="1" applyAlignment="1">
      <alignment horizontal="center" vertical="center" wrapText="1"/>
    </xf>
    <xf numFmtId="0" fontId="8" fillId="2" borderId="57" xfId="10" applyFont="1" applyFill="1" applyBorder="1" applyAlignment="1">
      <alignment horizontal="center" vertical="center" wrapText="1"/>
    </xf>
    <xf numFmtId="0" fontId="8" fillId="2" borderId="125" xfId="1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0" borderId="133" xfId="0" applyFont="1" applyBorder="1" applyAlignment="1">
      <alignment horizontal="center" vertical="center"/>
    </xf>
    <xf numFmtId="0" fontId="8" fillId="0" borderId="136" xfId="0" applyFont="1" applyBorder="1" applyAlignment="1">
      <alignment horizontal="center" vertical="center"/>
    </xf>
    <xf numFmtId="0" fontId="20" fillId="2" borderId="0" xfId="0" applyFont="1" applyFill="1" applyBorder="1" applyAlignment="1">
      <alignment horizontal="left" vertical="center" wrapText="1"/>
    </xf>
    <xf numFmtId="0" fontId="20" fillId="0" borderId="133" xfId="0" applyFont="1" applyBorder="1" applyAlignment="1">
      <alignment horizontal="center" vertical="center"/>
    </xf>
    <xf numFmtId="0" fontId="20" fillId="0" borderId="133" xfId="0" applyFont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left" vertical="center" wrapText="1"/>
    </xf>
    <xf numFmtId="0" fontId="20" fillId="0" borderId="9" xfId="0" applyFont="1" applyBorder="1" applyAlignment="1">
      <alignment horizontal="center" vertical="center" wrapText="1"/>
    </xf>
    <xf numFmtId="0" fontId="60" fillId="2" borderId="8" xfId="0" applyFont="1" applyFill="1" applyBorder="1" applyAlignment="1">
      <alignment horizontal="left" vertical="center" wrapText="1"/>
    </xf>
    <xf numFmtId="0" fontId="8" fillId="0" borderId="152" xfId="0" applyFont="1" applyBorder="1" applyAlignment="1">
      <alignment horizontal="center" vertical="center" wrapText="1"/>
    </xf>
    <xf numFmtId="0" fontId="8" fillId="0" borderId="153" xfId="0" applyFont="1" applyBorder="1" applyAlignment="1">
      <alignment horizontal="center" vertical="center" wrapText="1"/>
    </xf>
    <xf numFmtId="0" fontId="8" fillId="0" borderId="154" xfId="0" applyFont="1" applyBorder="1" applyAlignment="1">
      <alignment horizontal="center" vertical="center" wrapText="1"/>
    </xf>
    <xf numFmtId="0" fontId="61" fillId="0" borderId="156" xfId="5" applyFont="1" applyFill="1" applyBorder="1" applyAlignment="1">
      <alignment horizontal="center" vertical="center" wrapText="1"/>
    </xf>
    <xf numFmtId="0" fontId="61" fillId="0" borderId="157" xfId="5" applyFont="1" applyFill="1" applyBorder="1" applyAlignment="1">
      <alignment horizontal="center" vertical="center" wrapText="1"/>
    </xf>
    <xf numFmtId="0" fontId="61" fillId="0" borderId="158" xfId="5" applyFont="1" applyFill="1" applyBorder="1" applyAlignment="1">
      <alignment horizontal="center" vertical="center" wrapText="1"/>
    </xf>
    <xf numFmtId="0" fontId="6" fillId="0" borderId="159" xfId="0" applyFont="1" applyFill="1" applyBorder="1" applyAlignment="1">
      <alignment horizontal="left" vertical="center"/>
    </xf>
    <xf numFmtId="0" fontId="6" fillId="9" borderId="159" xfId="0" applyFont="1" applyFill="1" applyBorder="1" applyAlignment="1">
      <alignment horizontal="left" vertical="center"/>
    </xf>
    <xf numFmtId="0" fontId="6" fillId="10" borderId="159" xfId="0" applyFont="1" applyFill="1" applyBorder="1" applyAlignment="1">
      <alignment horizontal="left" vertical="center"/>
    </xf>
    <xf numFmtId="0" fontId="27" fillId="0" borderId="0" xfId="13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4" applyFont="1" applyFill="1" applyAlignment="1">
      <alignment horizontal="center" vertical="center"/>
    </xf>
    <xf numFmtId="0" fontId="13" fillId="0" borderId="35" xfId="4" applyFont="1" applyFill="1" applyBorder="1" applyAlignment="1">
      <alignment horizontal="center" vertical="center" wrapText="1"/>
    </xf>
    <xf numFmtId="0" fontId="13" fillId="0" borderId="38" xfId="4" applyFont="1" applyFill="1" applyBorder="1" applyAlignment="1">
      <alignment horizontal="center" vertical="center" wrapText="1"/>
    </xf>
    <xf numFmtId="0" fontId="13" fillId="0" borderId="36" xfId="4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left" vertical="center"/>
    </xf>
    <xf numFmtId="0" fontId="8" fillId="0" borderId="31" xfId="5" applyFont="1" applyFill="1" applyBorder="1" applyAlignment="1">
      <alignment horizontal="center" vertical="center" wrapText="1"/>
    </xf>
    <xf numFmtId="0" fontId="8" fillId="0" borderId="0" xfId="13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20" fillId="0" borderId="0" xfId="0" applyFont="1" applyBorder="1" applyAlignment="1">
      <alignment horizontal="left" vertical="center" wrapText="1"/>
    </xf>
    <xf numFmtId="0" fontId="8" fillId="5" borderId="141" xfId="0" applyFont="1" applyFill="1" applyBorder="1" applyAlignment="1">
      <alignment horizontal="center" vertical="center"/>
    </xf>
    <xf numFmtId="0" fontId="20" fillId="0" borderId="167" xfId="5" applyFont="1" applyFill="1" applyBorder="1" applyAlignment="1">
      <alignment horizontal="center" vertical="center"/>
    </xf>
    <xf numFmtId="0" fontId="20" fillId="0" borderId="99" xfId="5" applyFont="1" applyFill="1" applyBorder="1" applyAlignment="1">
      <alignment horizontal="center" vertical="center"/>
    </xf>
    <xf numFmtId="0" fontId="20" fillId="0" borderId="133" xfId="5" applyFont="1" applyFill="1" applyBorder="1" applyAlignment="1">
      <alignment horizontal="center" vertical="center" wrapText="1"/>
    </xf>
    <xf numFmtId="0" fontId="6" fillId="0" borderId="0" xfId="13" applyFont="1" applyFill="1" applyBorder="1" applyAlignment="1">
      <alignment horizontal="left" vertical="center" wrapText="1"/>
    </xf>
    <xf numFmtId="0" fontId="20" fillId="2" borderId="0" xfId="13" applyFont="1" applyFill="1" applyBorder="1" applyAlignment="1">
      <alignment horizontal="left" vertical="center"/>
    </xf>
    <xf numFmtId="0" fontId="20" fillId="0" borderId="0" xfId="13" applyFont="1" applyBorder="1" applyAlignment="1">
      <alignment horizontal="center" vertical="center"/>
    </xf>
    <xf numFmtId="0" fontId="8" fillId="0" borderId="0" xfId="13" applyFont="1" applyFill="1" applyBorder="1" applyAlignment="1">
      <alignment horizontal="center" vertical="center" wrapText="1"/>
    </xf>
    <xf numFmtId="0" fontId="8" fillId="0" borderId="9" xfId="5" applyFont="1" applyFill="1" applyBorder="1" applyAlignment="1">
      <alignment horizontal="center" vertical="center" wrapText="1"/>
    </xf>
    <xf numFmtId="0" fontId="8" fillId="2" borderId="0" xfId="13" applyFont="1" applyFill="1" applyBorder="1" applyAlignment="1">
      <alignment horizontal="left" vertical="center"/>
    </xf>
    <xf numFmtId="0" fontId="8" fillId="0" borderId="0" xfId="13" applyFont="1" applyBorder="1" applyAlignment="1">
      <alignment horizontal="center" vertical="center"/>
    </xf>
    <xf numFmtId="0" fontId="8" fillId="0" borderId="148" xfId="13" applyFont="1" applyFill="1" applyBorder="1" applyAlignment="1">
      <alignment horizontal="center" vertical="center" wrapText="1"/>
    </xf>
    <xf numFmtId="0" fontId="6" fillId="0" borderId="92" xfId="13" applyFont="1" applyFill="1" applyBorder="1" applyAlignment="1">
      <alignment horizontal="left" vertical="center" wrapText="1"/>
    </xf>
    <xf numFmtId="0" fontId="6" fillId="0" borderId="92" xfId="13" applyNumberFormat="1" applyFont="1" applyFill="1" applyBorder="1" applyAlignment="1">
      <alignment horizontal="left" vertical="center" wrapText="1"/>
    </xf>
    <xf numFmtId="0" fontId="8" fillId="0" borderId="171" xfId="13" applyFont="1" applyFill="1" applyBorder="1" applyAlignment="1">
      <alignment horizontal="center" vertical="center" wrapText="1"/>
    </xf>
    <xf numFmtId="0" fontId="8" fillId="0" borderId="149" xfId="13" applyFont="1" applyFill="1" applyBorder="1" applyAlignment="1">
      <alignment horizontal="center" vertical="center" wrapText="1"/>
    </xf>
    <xf numFmtId="0" fontId="8" fillId="0" borderId="99" xfId="13" applyFont="1" applyFill="1" applyBorder="1" applyAlignment="1">
      <alignment horizontal="center" vertical="center" wrapText="1"/>
    </xf>
    <xf numFmtId="0" fontId="6" fillId="0" borderId="161" xfId="13" applyFont="1" applyFill="1" applyBorder="1" applyAlignment="1">
      <alignment horizontal="left" vertical="center" wrapText="1"/>
    </xf>
    <xf numFmtId="0" fontId="8" fillId="0" borderId="9" xfId="13" applyFont="1" applyFill="1" applyBorder="1" applyAlignment="1">
      <alignment horizontal="center" vertical="center" wrapText="1"/>
    </xf>
    <xf numFmtId="0" fontId="6" fillId="0" borderId="32" xfId="13" applyFont="1" applyFill="1" applyBorder="1" applyAlignment="1">
      <alignment horizontal="left" vertical="center" wrapText="1"/>
    </xf>
    <xf numFmtId="0" fontId="6" fillId="0" borderId="116" xfId="13" applyFont="1" applyFill="1" applyBorder="1" applyAlignment="1">
      <alignment horizontal="left" vertical="center" wrapText="1"/>
    </xf>
    <xf numFmtId="0" fontId="6" fillId="0" borderId="32" xfId="13" applyNumberFormat="1" applyFont="1" applyFill="1" applyBorder="1" applyAlignment="1">
      <alignment horizontal="left" vertical="center" wrapText="1"/>
    </xf>
    <xf numFmtId="0" fontId="6" fillId="0" borderId="77" xfId="13" applyNumberFormat="1" applyFont="1" applyFill="1" applyBorder="1" applyAlignment="1">
      <alignment horizontal="left" vertical="center" wrapText="1"/>
    </xf>
    <xf numFmtId="0" fontId="6" fillId="0" borderId="52" xfId="13" applyNumberFormat="1" applyFont="1" applyFill="1" applyBorder="1" applyAlignment="1">
      <alignment horizontal="left" vertical="center" wrapText="1"/>
    </xf>
    <xf numFmtId="0" fontId="6" fillId="0" borderId="0" xfId="13" applyNumberFormat="1" applyFont="1" applyFill="1" applyBorder="1" applyAlignment="1">
      <alignment horizontal="left" vertical="center" wrapText="1"/>
    </xf>
    <xf numFmtId="0" fontId="20" fillId="2" borderId="166" xfId="13" applyFont="1" applyFill="1" applyBorder="1" applyAlignment="1">
      <alignment horizontal="left" vertical="center" wrapText="1"/>
    </xf>
    <xf numFmtId="0" fontId="8" fillId="0" borderId="136" xfId="13" applyFont="1" applyFill="1" applyBorder="1" applyAlignment="1">
      <alignment horizontal="center" vertical="center" wrapText="1"/>
    </xf>
    <xf numFmtId="0" fontId="8" fillId="0" borderId="133" xfId="13" applyFont="1" applyFill="1" applyBorder="1" applyAlignment="1">
      <alignment horizontal="center" vertical="center" wrapText="1"/>
    </xf>
    <xf numFmtId="0" fontId="8" fillId="0" borderId="138" xfId="13" applyFont="1" applyFill="1" applyBorder="1" applyAlignment="1">
      <alignment horizontal="center" vertical="center" wrapText="1"/>
    </xf>
    <xf numFmtId="0" fontId="6" fillId="0" borderId="144" xfId="13" applyFont="1" applyFill="1" applyBorder="1" applyAlignment="1">
      <alignment horizontal="left" vertical="center" wrapText="1"/>
    </xf>
    <xf numFmtId="0" fontId="6" fillId="0" borderId="144" xfId="13" applyNumberFormat="1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133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20" fillId="2" borderId="8" xfId="13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0" fillId="2" borderId="0" xfId="0" applyFont="1" applyFill="1" applyBorder="1" applyAlignment="1">
      <alignment horizontal="center" vertical="center" wrapText="1"/>
    </xf>
    <xf numFmtId="0" fontId="8" fillId="2" borderId="11" xfId="10" applyFont="1" applyFill="1" applyBorder="1" applyAlignment="1">
      <alignment horizontal="center" vertical="center" wrapText="1"/>
    </xf>
    <xf numFmtId="0" fontId="8" fillId="2" borderId="12" xfId="10" applyFont="1" applyFill="1" applyBorder="1" applyAlignment="1">
      <alignment horizontal="center" vertical="center" wrapText="1"/>
    </xf>
    <xf numFmtId="0" fontId="8" fillId="2" borderId="122" xfId="10" applyFont="1" applyFill="1" applyBorder="1" applyAlignment="1">
      <alignment horizontal="center" vertical="center" wrapText="1"/>
    </xf>
    <xf numFmtId="0" fontId="8" fillId="2" borderId="13" xfId="10" applyFont="1" applyFill="1" applyBorder="1" applyAlignment="1">
      <alignment horizontal="center" vertical="center" wrapText="1"/>
    </xf>
    <xf numFmtId="0" fontId="21" fillId="0" borderId="0" xfId="20" applyFont="1" applyBorder="1" applyAlignment="1"/>
    <xf numFmtId="0" fontId="8" fillId="0" borderId="136" xfId="20" applyFont="1" applyBorder="1" applyAlignment="1">
      <alignment horizontal="left" vertical="center" wrapText="1"/>
    </xf>
    <xf numFmtId="0" fontId="8" fillId="0" borderId="138" xfId="20" applyFont="1" applyBorder="1" applyAlignment="1">
      <alignment horizontal="left" vertical="center" wrapText="1"/>
    </xf>
    <xf numFmtId="0" fontId="8" fillId="0" borderId="138" xfId="20" applyFont="1" applyBorder="1" applyAlignment="1">
      <alignment horizontal="center" vertical="center" wrapText="1"/>
    </xf>
    <xf numFmtId="0" fontId="8" fillId="0" borderId="136" xfId="0" applyFont="1" applyBorder="1" applyAlignment="1">
      <alignment horizontal="center"/>
    </xf>
    <xf numFmtId="0" fontId="8" fillId="0" borderId="138" xfId="0" applyFont="1" applyBorder="1" applyAlignment="1">
      <alignment horizontal="center"/>
    </xf>
    <xf numFmtId="0" fontId="48" fillId="0" borderId="0" xfId="20" applyFont="1" applyBorder="1" applyAlignment="1">
      <alignment wrapText="1"/>
    </xf>
    <xf numFmtId="0" fontId="21" fillId="0" borderId="0" xfId="20" applyFont="1" applyBorder="1" applyAlignment="1">
      <alignment wrapText="1"/>
    </xf>
    <xf numFmtId="0" fontId="21" fillId="0" borderId="0" xfId="20" applyFont="1" applyBorder="1" applyAlignment="1" applyProtection="1">
      <protection locked="0"/>
    </xf>
    <xf numFmtId="0" fontId="21" fillId="0" borderId="0" xfId="20" applyFont="1" applyBorder="1" applyAlignment="1" applyProtection="1">
      <alignment wrapText="1"/>
      <protection locked="0"/>
    </xf>
    <xf numFmtId="0" fontId="21" fillId="0" borderId="0" xfId="20" applyFont="1" applyBorder="1" applyAlignment="1" applyProtection="1">
      <alignment horizontal="justify" vertical="center" wrapText="1"/>
      <protection locked="0"/>
    </xf>
    <xf numFmtId="0" fontId="21" fillId="0" borderId="0" xfId="20" applyFont="1" applyBorder="1" applyAlignment="1">
      <alignment horizontal="left" vertical="center"/>
    </xf>
    <xf numFmtId="0" fontId="21" fillId="0" borderId="0" xfId="20" applyNumberFormat="1" applyFont="1" applyBorder="1" applyAlignment="1" applyProtection="1">
      <alignment horizontal="justify" vertical="center" wrapText="1"/>
      <protection locked="0"/>
    </xf>
    <xf numFmtId="0" fontId="21" fillId="0" borderId="0" xfId="20" applyFont="1" applyBorder="1" applyAlignment="1">
      <alignment horizontal="justify" vertical="center"/>
    </xf>
    <xf numFmtId="0" fontId="8" fillId="0" borderId="133" xfId="0" applyFont="1" applyFill="1" applyBorder="1" applyAlignment="1">
      <alignment horizontal="left" vertical="center" wrapText="1"/>
    </xf>
    <xf numFmtId="0" fontId="8" fillId="2" borderId="8" xfId="13" applyFont="1" applyFill="1" applyBorder="1" applyAlignment="1">
      <alignment horizontal="left" vertical="center"/>
    </xf>
    <xf numFmtId="0" fontId="20" fillId="2" borderId="23" xfId="13" applyFont="1" applyFill="1" applyBorder="1" applyAlignment="1">
      <alignment horizontal="left" vertical="center" wrapText="1"/>
    </xf>
    <xf numFmtId="0" fontId="20" fillId="0" borderId="23" xfId="13" applyFont="1" applyBorder="1" applyAlignment="1">
      <alignment horizontal="center" vertical="center"/>
    </xf>
    <xf numFmtId="0" fontId="8" fillId="0" borderId="98" xfId="13" applyFont="1" applyFill="1" applyBorder="1" applyAlignment="1">
      <alignment horizontal="center" vertical="center" wrapText="1"/>
    </xf>
    <xf numFmtId="0" fontId="8" fillId="0" borderId="124" xfId="13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98" xfId="0" applyFont="1" applyFill="1" applyBorder="1" applyAlignment="1">
      <alignment horizontal="center" vertical="center" wrapText="1"/>
    </xf>
    <xf numFmtId="0" fontId="8" fillId="0" borderId="124" xfId="0" applyFont="1" applyFill="1" applyBorder="1" applyAlignment="1">
      <alignment horizontal="center" vertical="center" wrapText="1"/>
    </xf>
    <xf numFmtId="0" fontId="14" fillId="0" borderId="0" xfId="13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4" fontId="20" fillId="0" borderId="133" xfId="6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0" fillId="0" borderId="133" xfId="19" applyFont="1" applyFill="1" applyBorder="1" applyAlignment="1">
      <alignment horizontal="left" vertical="center"/>
    </xf>
    <xf numFmtId="0" fontId="20" fillId="0" borderId="133" xfId="19" applyFont="1" applyFill="1" applyBorder="1" applyAlignment="1">
      <alignment horizontal="center" vertical="center"/>
    </xf>
    <xf numFmtId="0" fontId="8" fillId="0" borderId="31" xfId="13" applyFont="1" applyFill="1" applyBorder="1" applyAlignment="1">
      <alignment horizontal="center" vertical="center" wrapText="1"/>
    </xf>
    <xf numFmtId="0" fontId="6" fillId="0" borderId="178" xfId="13" applyFont="1" applyFill="1" applyBorder="1" applyAlignment="1">
      <alignment horizontal="left" vertical="center" wrapText="1"/>
    </xf>
    <xf numFmtId="0" fontId="6" fillId="0" borderId="178" xfId="13" applyNumberFormat="1" applyFont="1" applyFill="1" applyBorder="1" applyAlignment="1">
      <alignment horizontal="left" vertical="center" wrapText="1"/>
    </xf>
    <xf numFmtId="0" fontId="20" fillId="2" borderId="23" xfId="13" applyFont="1" applyFill="1" applyBorder="1" applyAlignment="1">
      <alignment horizontal="left" vertical="center"/>
    </xf>
    <xf numFmtId="0" fontId="8" fillId="0" borderId="9" xfId="0" applyFont="1" applyBorder="1" applyAlignment="1">
      <alignment horizontal="center"/>
    </xf>
    <xf numFmtId="0" fontId="8" fillId="0" borderId="124" xfId="0" applyFont="1" applyBorder="1" applyAlignment="1">
      <alignment horizontal="center"/>
    </xf>
    <xf numFmtId="0" fontId="8" fillId="0" borderId="133" xfId="0" applyFont="1" applyBorder="1" applyAlignment="1">
      <alignment horizontal="left" vertical="center" wrapText="1"/>
    </xf>
    <xf numFmtId="0" fontId="8" fillId="0" borderId="185" xfId="13" applyFont="1" applyFill="1" applyBorder="1" applyAlignment="1">
      <alignment horizontal="center" vertical="center" wrapText="1"/>
    </xf>
    <xf numFmtId="0" fontId="8" fillId="0" borderId="186" xfId="13" applyFont="1" applyFill="1" applyBorder="1" applyAlignment="1">
      <alignment horizontal="center" vertical="center" wrapText="1"/>
    </xf>
    <xf numFmtId="0" fontId="8" fillId="0" borderId="184" xfId="13" applyFont="1" applyFill="1" applyBorder="1" applyAlignment="1">
      <alignment horizontal="center" vertical="center" wrapText="1"/>
    </xf>
    <xf numFmtId="0" fontId="6" fillId="0" borderId="102" xfId="13" applyFont="1" applyFill="1" applyBorder="1" applyAlignment="1">
      <alignment horizontal="left" vertical="center" wrapText="1"/>
    </xf>
    <xf numFmtId="0" fontId="8" fillId="0" borderId="183" xfId="19" applyFont="1" applyFill="1" applyBorder="1" applyAlignment="1">
      <alignment horizontal="left" vertical="center"/>
    </xf>
    <xf numFmtId="0" fontId="8" fillId="0" borderId="183" xfId="19" applyFont="1" applyFill="1" applyBorder="1" applyAlignment="1">
      <alignment horizontal="center" vertical="center"/>
    </xf>
    <xf numFmtId="0" fontId="8" fillId="0" borderId="183" xfId="13" applyFont="1" applyFill="1" applyBorder="1" applyAlignment="1">
      <alignment horizontal="center" vertical="center" wrapText="1"/>
    </xf>
    <xf numFmtId="164" fontId="20" fillId="0" borderId="102" xfId="6" applyFont="1" applyBorder="1" applyAlignment="1">
      <alignment horizontal="center" vertical="center" wrapText="1"/>
    </xf>
    <xf numFmtId="0" fontId="8" fillId="0" borderId="183" xfId="0" applyFont="1" applyFill="1" applyBorder="1" applyAlignment="1">
      <alignment horizontal="center" vertical="center" wrapText="1"/>
    </xf>
    <xf numFmtId="0" fontId="8" fillId="2" borderId="183" xfId="13" applyFont="1" applyFill="1" applyBorder="1" applyAlignment="1">
      <alignment horizontal="left" vertical="center"/>
    </xf>
    <xf numFmtId="0" fontId="8" fillId="0" borderId="185" xfId="13" applyFont="1" applyBorder="1" applyAlignment="1">
      <alignment horizontal="right" vertical="center"/>
    </xf>
    <xf numFmtId="0" fontId="8" fillId="0" borderId="186" xfId="13" applyFont="1" applyBorder="1" applyAlignment="1">
      <alignment horizontal="right" vertical="center"/>
    </xf>
    <xf numFmtId="0" fontId="8" fillId="0" borderId="184" xfId="13" applyFont="1" applyBorder="1" applyAlignment="1">
      <alignment horizontal="right" vertical="center"/>
    </xf>
    <xf numFmtId="0" fontId="8" fillId="2" borderId="193" xfId="13" applyFont="1" applyFill="1" applyBorder="1" applyAlignment="1">
      <alignment horizontal="left" vertical="center"/>
    </xf>
    <xf numFmtId="0" fontId="8" fillId="2" borderId="194" xfId="13" applyFont="1" applyFill="1" applyBorder="1" applyAlignment="1">
      <alignment horizontal="left" vertical="center"/>
    </xf>
    <xf numFmtId="0" fontId="8" fillId="0" borderId="195" xfId="13" applyFont="1" applyBorder="1" applyAlignment="1">
      <alignment horizontal="right" vertical="center"/>
    </xf>
    <xf numFmtId="0" fontId="8" fillId="0" borderId="192" xfId="13" applyFont="1" applyBorder="1" applyAlignment="1">
      <alignment horizontal="right" vertical="center"/>
    </xf>
    <xf numFmtId="0" fontId="8" fillId="0" borderId="193" xfId="13" applyFont="1" applyBorder="1" applyAlignment="1">
      <alignment horizontal="right" vertical="center"/>
    </xf>
    <xf numFmtId="0" fontId="8" fillId="2" borderId="23" xfId="13" applyFont="1" applyFill="1" applyBorder="1" applyAlignment="1">
      <alignment horizontal="left" vertical="center"/>
    </xf>
    <xf numFmtId="0" fontId="8" fillId="0" borderId="23" xfId="13" applyFont="1" applyBorder="1" applyAlignment="1">
      <alignment horizontal="center" vertical="center"/>
    </xf>
    <xf numFmtId="0" fontId="20" fillId="0" borderId="120" xfId="0" applyFont="1" applyBorder="1" applyAlignment="1">
      <alignment horizontal="center"/>
    </xf>
    <xf numFmtId="0" fontId="20" fillId="0" borderId="57" xfId="0" applyFont="1" applyBorder="1" applyAlignment="1">
      <alignment horizontal="center"/>
    </xf>
    <xf numFmtId="0" fontId="21" fillId="5" borderId="133" xfId="0" applyFont="1" applyFill="1" applyBorder="1" applyAlignment="1">
      <alignment vertical="center" wrapText="1"/>
    </xf>
  </cellXfs>
  <cellStyles count="21">
    <cellStyle name="Excel Built-in Normal" xfId="8"/>
    <cellStyle name="Normalny" xfId="0" builtinId="0"/>
    <cellStyle name="Normalny 2" xfId="7"/>
    <cellStyle name="Normalny 3" xfId="15"/>
    <cellStyle name="Normalny 4" xfId="16"/>
    <cellStyle name="Normalny 4 2" xfId="17"/>
    <cellStyle name="Normalny 4 2 6" xfId="20"/>
    <cellStyle name="Normalny 4 3" xfId="18"/>
    <cellStyle name="Normalny_11" xfId="1"/>
    <cellStyle name="Normalny_2" xfId="19"/>
    <cellStyle name="Normalny_2005 gr321 Materiały 1 x u - ceny jednostkowe" xfId="10"/>
    <cellStyle name="Normalny_4" xfId="2"/>
    <cellStyle name="Normalny_7" xfId="3"/>
    <cellStyle name="Normalny_9" xfId="4"/>
    <cellStyle name="Normalny_Arkusz1" xfId="5"/>
    <cellStyle name="Normalny_Arkusz1 2" xfId="13"/>
    <cellStyle name="Procentowy" xfId="12" builtinId="5"/>
    <cellStyle name="Procentowy 2" xfId="9"/>
    <cellStyle name="Walutowy" xfId="6" builtinId="4"/>
    <cellStyle name="Walutowy 2" xfId="11"/>
    <cellStyle name="Walutowy 3" xfId="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4B1F6F"/>
      <rgbColor rgb="00FF8080"/>
      <rgbColor rgb="000066CC"/>
      <rgbColor rgb="00CCCCFF"/>
      <rgbColor rgb="00000080"/>
      <rgbColor rgb="00FF00FF"/>
      <rgbColor rgb="00FFFF00"/>
      <rgbColor rgb="0023FF23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3366"/>
      <rgbColor rgb="00333399"/>
      <rgbColor rgb="00333333"/>
    </indexedColors>
    <mruColors>
      <color rgb="FFFFFF00"/>
      <color rgb="FF66FFFF"/>
      <color rgb="FFC5FFFF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61</xdr:row>
      <xdr:rowOff>0</xdr:rowOff>
    </xdr:from>
    <xdr:to>
      <xdr:col>2</xdr:col>
      <xdr:colOff>266700</xdr:colOff>
      <xdr:row>61</xdr:row>
      <xdr:rowOff>85725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A0883BFC-51D1-46C3-967A-218DC2068AF9}"/>
            </a:ext>
          </a:extLst>
        </xdr:cNvPr>
        <xdr:cNvSpPr txBox="1">
          <a:spLocks noChangeArrowheads="1"/>
        </xdr:cNvSpPr>
      </xdr:nvSpPr>
      <xdr:spPr bwMode="auto">
        <a:xfrm>
          <a:off x="2247900" y="13258800"/>
          <a:ext cx="76200" cy="857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607695</xdr:colOff>
      <xdr:row>44</xdr:row>
      <xdr:rowOff>0</xdr:rowOff>
    </xdr:from>
    <xdr:to>
      <xdr:col>7</xdr:col>
      <xdr:colOff>605790</xdr:colOff>
      <xdr:row>44</xdr:row>
      <xdr:rowOff>114300</xdr:rowOff>
    </xdr:to>
    <xdr:sp macro="" textlink="">
      <xdr:nvSpPr>
        <xdr:cNvPr id="4" name="Text Box 3">
          <a:extLst>
            <a:ext uri="{FF2B5EF4-FFF2-40B4-BE49-F238E27FC236}">
              <a16:creationId xmlns="" xmlns:a16="http://schemas.microsoft.com/office/drawing/2014/main" id="{8CA8F747-701B-4E1F-AD73-3CA28BDD2B9F}"/>
            </a:ext>
          </a:extLst>
        </xdr:cNvPr>
        <xdr:cNvSpPr txBox="1">
          <a:spLocks noChangeArrowheads="1"/>
        </xdr:cNvSpPr>
      </xdr:nvSpPr>
      <xdr:spPr bwMode="auto">
        <a:xfrm>
          <a:off x="8202295" y="28124150"/>
          <a:ext cx="0" cy="1143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607695</xdr:colOff>
      <xdr:row>44</xdr:row>
      <xdr:rowOff>0</xdr:rowOff>
    </xdr:from>
    <xdr:to>
      <xdr:col>7</xdr:col>
      <xdr:colOff>605790</xdr:colOff>
      <xdr:row>44</xdr:row>
      <xdr:rowOff>114300</xdr:rowOff>
    </xdr:to>
    <xdr:sp macro="" textlink="">
      <xdr:nvSpPr>
        <xdr:cNvPr id="5" name="Text Box 5">
          <a:extLst>
            <a:ext uri="{FF2B5EF4-FFF2-40B4-BE49-F238E27FC236}">
              <a16:creationId xmlns="" xmlns:a16="http://schemas.microsoft.com/office/drawing/2014/main" id="{B6C6E4E2-FCAD-4295-A635-D78749F321D2}"/>
            </a:ext>
          </a:extLst>
        </xdr:cNvPr>
        <xdr:cNvSpPr txBox="1">
          <a:spLocks noChangeArrowheads="1"/>
        </xdr:cNvSpPr>
      </xdr:nvSpPr>
      <xdr:spPr bwMode="auto">
        <a:xfrm>
          <a:off x="8202295" y="28124150"/>
          <a:ext cx="0" cy="1143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607695</xdr:colOff>
      <xdr:row>44</xdr:row>
      <xdr:rowOff>0</xdr:rowOff>
    </xdr:from>
    <xdr:to>
      <xdr:col>7</xdr:col>
      <xdr:colOff>605790</xdr:colOff>
      <xdr:row>44</xdr:row>
      <xdr:rowOff>114300</xdr:rowOff>
    </xdr:to>
    <xdr:sp macro="" textlink="">
      <xdr:nvSpPr>
        <xdr:cNvPr id="6" name="Text Box 6">
          <a:extLst>
            <a:ext uri="{FF2B5EF4-FFF2-40B4-BE49-F238E27FC236}">
              <a16:creationId xmlns="" xmlns:a16="http://schemas.microsoft.com/office/drawing/2014/main" id="{F6970AE8-AC35-4399-92CD-B22E399B1E30}"/>
            </a:ext>
          </a:extLst>
        </xdr:cNvPr>
        <xdr:cNvSpPr txBox="1">
          <a:spLocks noChangeArrowheads="1"/>
        </xdr:cNvSpPr>
      </xdr:nvSpPr>
      <xdr:spPr bwMode="auto">
        <a:xfrm>
          <a:off x="8202295" y="28124150"/>
          <a:ext cx="0" cy="1143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view="pageBreakPreview" topLeftCell="A2" zoomScaleSheetLayoutView="100" workbookViewId="0">
      <selection activeCell="H4" sqref="H4:I5"/>
    </sheetView>
  </sheetViews>
  <sheetFormatPr defaultColWidth="9.109375" defaultRowHeight="10.199999999999999"/>
  <cols>
    <col min="1" max="1" width="4.33203125" style="817" customWidth="1"/>
    <col min="2" max="2" width="46.33203125" style="29" customWidth="1"/>
    <col min="3" max="3" width="26.5546875" style="26" customWidth="1"/>
    <col min="4" max="4" width="4.33203125" style="817" customWidth="1"/>
    <col min="5" max="5" width="6.88671875" style="817" customWidth="1"/>
    <col min="6" max="6" width="9" style="44" customWidth="1"/>
    <col min="7" max="7" width="11.6640625" style="817" customWidth="1"/>
    <col min="8" max="8" width="7.5546875" style="817" customWidth="1"/>
    <col min="9" max="9" width="11.5546875" style="49" customWidth="1"/>
    <col min="10" max="10" width="20" style="26" customWidth="1"/>
    <col min="11" max="11" width="29" style="327" customWidth="1"/>
    <col min="12" max="16384" width="9.109375" style="26"/>
  </cols>
  <sheetData>
    <row r="1" spans="1:11" s="39" customFormat="1" ht="23.4" customHeight="1">
      <c r="A1" s="2272" t="s">
        <v>600</v>
      </c>
      <c r="B1" s="2272"/>
      <c r="C1" s="2272"/>
      <c r="D1" s="2272"/>
      <c r="E1" s="2272"/>
      <c r="F1" s="2272"/>
      <c r="G1" s="2272"/>
      <c r="H1" s="1194"/>
      <c r="I1" s="2273" t="s">
        <v>601</v>
      </c>
      <c r="J1" s="2273"/>
      <c r="K1" s="1195" t="s">
        <v>602</v>
      </c>
    </row>
    <row r="2" spans="1:11" s="817" customFormat="1" ht="35.4" customHeight="1">
      <c r="A2" s="1126" t="s">
        <v>125</v>
      </c>
      <c r="B2" s="1126" t="s">
        <v>0</v>
      </c>
      <c r="C2" s="1126" t="s">
        <v>150</v>
      </c>
      <c r="D2" s="1126" t="s">
        <v>1</v>
      </c>
      <c r="E2" s="1126" t="s">
        <v>508</v>
      </c>
      <c r="F2" s="1131" t="s">
        <v>2</v>
      </c>
      <c r="G2" s="1143" t="s">
        <v>3</v>
      </c>
      <c r="H2" s="1196" t="s">
        <v>124</v>
      </c>
      <c r="I2" s="1197" t="s">
        <v>4</v>
      </c>
      <c r="J2" s="1197" t="s">
        <v>318</v>
      </c>
      <c r="K2" s="1198"/>
    </row>
    <row r="3" spans="1:11" s="31" customFormat="1" ht="10.199999999999999" customHeight="1">
      <c r="A3" s="1126" t="s">
        <v>5</v>
      </c>
      <c r="B3" s="1199" t="s">
        <v>6</v>
      </c>
      <c r="C3" s="1126" t="s">
        <v>7</v>
      </c>
      <c r="D3" s="1126" t="s">
        <v>8</v>
      </c>
      <c r="E3" s="738" t="s">
        <v>9</v>
      </c>
      <c r="F3" s="738" t="s">
        <v>10</v>
      </c>
      <c r="G3" s="1197" t="s">
        <v>11</v>
      </c>
      <c r="H3" s="1039" t="s">
        <v>12</v>
      </c>
      <c r="I3" s="1197" t="s">
        <v>13</v>
      </c>
      <c r="J3" s="1197" t="s">
        <v>105</v>
      </c>
      <c r="K3" s="1200"/>
    </row>
    <row r="4" spans="1:11" ht="23.25" customHeight="1">
      <c r="A4" s="1148">
        <v>1</v>
      </c>
      <c r="B4" s="1201" t="s">
        <v>603</v>
      </c>
      <c r="C4" s="1202"/>
      <c r="D4" s="1126" t="s">
        <v>14</v>
      </c>
      <c r="E4" s="1203">
        <v>60</v>
      </c>
      <c r="F4" s="765"/>
      <c r="G4" s="1204">
        <f>E4*F4</f>
        <v>0</v>
      </c>
      <c r="H4" s="1205"/>
      <c r="I4" s="1206"/>
      <c r="J4" s="1207"/>
      <c r="K4" s="1208"/>
    </row>
    <row r="5" spans="1:11" ht="23.25" customHeight="1">
      <c r="A5" s="1148">
        <v>2</v>
      </c>
      <c r="B5" s="1201" t="s">
        <v>604</v>
      </c>
      <c r="C5" s="1202"/>
      <c r="D5" s="1126" t="s">
        <v>14</v>
      </c>
      <c r="E5" s="1203">
        <v>12</v>
      </c>
      <c r="F5" s="765"/>
      <c r="G5" s="1204">
        <f t="shared" ref="G5:G16" si="0">E5*F5</f>
        <v>0</v>
      </c>
      <c r="H5" s="1205"/>
      <c r="I5" s="1206"/>
      <c r="J5" s="1207"/>
      <c r="K5" s="1208"/>
    </row>
    <row r="6" spans="1:11" ht="23.25" customHeight="1">
      <c r="A6" s="1148">
        <v>3</v>
      </c>
      <c r="B6" s="1201" t="s">
        <v>605</v>
      </c>
      <c r="C6" s="1202"/>
      <c r="D6" s="1126" t="s">
        <v>14</v>
      </c>
      <c r="E6" s="1203">
        <v>12</v>
      </c>
      <c r="F6" s="765"/>
      <c r="G6" s="1204">
        <f t="shared" si="0"/>
        <v>0</v>
      </c>
      <c r="H6" s="1205"/>
      <c r="I6" s="1206"/>
      <c r="J6" s="1207"/>
      <c r="K6" s="1208"/>
    </row>
    <row r="7" spans="1:11" ht="33" customHeight="1">
      <c r="A7" s="1148">
        <v>4</v>
      </c>
      <c r="B7" s="1209" t="s">
        <v>606</v>
      </c>
      <c r="C7" s="1202"/>
      <c r="D7" s="1210" t="s">
        <v>14</v>
      </c>
      <c r="E7" s="1203">
        <v>60</v>
      </c>
      <c r="F7" s="765"/>
      <c r="G7" s="1204">
        <f t="shared" si="0"/>
        <v>0</v>
      </c>
      <c r="H7" s="1205"/>
      <c r="I7" s="1206"/>
      <c r="J7" s="1207"/>
      <c r="K7" s="1208"/>
    </row>
    <row r="8" spans="1:11" ht="35.25" customHeight="1">
      <c r="A8" s="1148">
        <v>5</v>
      </c>
      <c r="B8" s="1211" t="s">
        <v>607</v>
      </c>
      <c r="C8" s="1202"/>
      <c r="D8" s="1126" t="s">
        <v>14</v>
      </c>
      <c r="E8" s="1203">
        <v>170</v>
      </c>
      <c r="F8" s="765"/>
      <c r="G8" s="1204">
        <f t="shared" si="0"/>
        <v>0</v>
      </c>
      <c r="H8" s="1205"/>
      <c r="I8" s="1206"/>
      <c r="J8" s="1207"/>
      <c r="K8" s="1208"/>
    </row>
    <row r="9" spans="1:11" ht="23.25" customHeight="1">
      <c r="A9" s="1148">
        <v>6</v>
      </c>
      <c r="B9" s="1201" t="s">
        <v>608</v>
      </c>
      <c r="C9" s="1202"/>
      <c r="D9" s="1210" t="s">
        <v>14</v>
      </c>
      <c r="E9" s="1203">
        <v>780</v>
      </c>
      <c r="F9" s="765"/>
      <c r="G9" s="1204">
        <f t="shared" si="0"/>
        <v>0</v>
      </c>
      <c r="H9" s="1205"/>
      <c r="I9" s="1206"/>
      <c r="J9" s="1207"/>
      <c r="K9" s="1208"/>
    </row>
    <row r="10" spans="1:11" s="39" customFormat="1" ht="36" customHeight="1">
      <c r="A10" s="1148">
        <v>7</v>
      </c>
      <c r="B10" s="1201" t="s">
        <v>609</v>
      </c>
      <c r="C10" s="1212"/>
      <c r="D10" s="1213" t="s">
        <v>14</v>
      </c>
      <c r="E10" s="1203">
        <v>35</v>
      </c>
      <c r="F10" s="1214"/>
      <c r="G10" s="1204">
        <f t="shared" si="0"/>
        <v>0</v>
      </c>
      <c r="H10" s="1205"/>
      <c r="I10" s="1206"/>
      <c r="J10" s="1207"/>
      <c r="K10" s="1208"/>
    </row>
    <row r="11" spans="1:11" s="75" customFormat="1" ht="23.25" customHeight="1">
      <c r="A11" s="1148">
        <v>8</v>
      </c>
      <c r="B11" s="1215" t="s">
        <v>610</v>
      </c>
      <c r="C11" s="1216"/>
      <c r="D11" s="1217" t="s">
        <v>14</v>
      </c>
      <c r="E11" s="1203">
        <v>879</v>
      </c>
      <c r="F11" s="1218"/>
      <c r="G11" s="1204">
        <f t="shared" si="0"/>
        <v>0</v>
      </c>
      <c r="H11" s="1205"/>
      <c r="I11" s="1206"/>
      <c r="J11" s="1219"/>
      <c r="K11" s="1208"/>
    </row>
    <row r="12" spans="1:11" ht="23.25" customHeight="1">
      <c r="A12" s="1148">
        <v>9</v>
      </c>
      <c r="B12" s="1220" t="s">
        <v>611</v>
      </c>
      <c r="C12" s="1220"/>
      <c r="D12" s="1197" t="s">
        <v>14</v>
      </c>
      <c r="E12" s="1203">
        <v>12</v>
      </c>
      <c r="F12" s="1221"/>
      <c r="G12" s="1204">
        <f t="shared" si="0"/>
        <v>0</v>
      </c>
      <c r="H12" s="1205"/>
      <c r="I12" s="1206"/>
      <c r="J12" s="1207"/>
      <c r="K12" s="1208"/>
    </row>
    <row r="13" spans="1:11" s="39" customFormat="1" ht="23.25" customHeight="1">
      <c r="A13" s="1148">
        <v>10</v>
      </c>
      <c r="B13" s="1222" t="s">
        <v>1175</v>
      </c>
      <c r="C13" s="1222"/>
      <c r="D13" s="1223" t="s">
        <v>14</v>
      </c>
      <c r="E13" s="1203">
        <v>20</v>
      </c>
      <c r="F13" s="1221"/>
      <c r="G13" s="1204">
        <f t="shared" si="0"/>
        <v>0</v>
      </c>
      <c r="H13" s="1205"/>
      <c r="I13" s="1206"/>
      <c r="J13" s="1207"/>
      <c r="K13" s="1208"/>
    </row>
    <row r="14" spans="1:11" s="39" customFormat="1" ht="23.25" customHeight="1">
      <c r="A14" s="1148">
        <v>11</v>
      </c>
      <c r="B14" s="1224" t="s">
        <v>612</v>
      </c>
      <c r="C14" s="1225"/>
      <c r="D14" s="1225" t="s">
        <v>14</v>
      </c>
      <c r="E14" s="1203">
        <v>6</v>
      </c>
      <c r="F14" s="1226"/>
      <c r="G14" s="1204">
        <f t="shared" si="0"/>
        <v>0</v>
      </c>
      <c r="H14" s="1205"/>
      <c r="I14" s="1206"/>
      <c r="J14" s="1207"/>
      <c r="K14" s="1208"/>
    </row>
    <row r="15" spans="1:11" s="39" customFormat="1" ht="23.25" customHeight="1">
      <c r="A15" s="1148">
        <v>12</v>
      </c>
      <c r="B15" s="1224" t="s">
        <v>613</v>
      </c>
      <c r="C15" s="1225"/>
      <c r="D15" s="1225" t="s">
        <v>14</v>
      </c>
      <c r="E15" s="1203">
        <v>10</v>
      </c>
      <c r="F15" s="1226"/>
      <c r="G15" s="1204">
        <f t="shared" si="0"/>
        <v>0</v>
      </c>
      <c r="H15" s="1205"/>
      <c r="I15" s="1206"/>
      <c r="J15" s="1207"/>
      <c r="K15" s="1208"/>
    </row>
    <row r="16" spans="1:11" s="39" customFormat="1" ht="23.25" customHeight="1">
      <c r="A16" s="1148">
        <v>13</v>
      </c>
      <c r="B16" s="1222" t="s">
        <v>614</v>
      </c>
      <c r="C16" s="1223"/>
      <c r="D16" s="1223" t="s">
        <v>14</v>
      </c>
      <c r="E16" s="1203">
        <v>15</v>
      </c>
      <c r="F16" s="1221"/>
      <c r="G16" s="1204">
        <f t="shared" si="0"/>
        <v>0</v>
      </c>
      <c r="H16" s="1205"/>
      <c r="I16" s="1206"/>
      <c r="J16" s="1207"/>
      <c r="K16" s="1208"/>
    </row>
    <row r="17" spans="1:11" ht="21.75" customHeight="1">
      <c r="A17" s="2274" t="s">
        <v>17</v>
      </c>
      <c r="B17" s="2274"/>
      <c r="C17" s="2274"/>
      <c r="D17" s="2274"/>
      <c r="E17" s="2274"/>
      <c r="F17" s="2274"/>
      <c r="G17" s="1227">
        <f>SUM(G4:G16)</f>
        <v>0</v>
      </c>
      <c r="H17" s="1228"/>
      <c r="I17" s="1229"/>
      <c r="J17" s="1230">
        <f>SUM(J4:J16)</f>
        <v>0</v>
      </c>
      <c r="K17" s="1231"/>
    </row>
    <row r="18" spans="1:11" ht="21.75" customHeight="1">
      <c r="A18" s="2275"/>
      <c r="B18" s="2275"/>
      <c r="C18" s="2275"/>
      <c r="D18" s="2275"/>
      <c r="E18" s="2275"/>
      <c r="F18" s="2275"/>
      <c r="G18" s="2275"/>
      <c r="H18" s="2275"/>
      <c r="I18" s="2275"/>
      <c r="J18" s="2275"/>
    </row>
    <row r="19" spans="1:11" s="721" customFormat="1" ht="52.2" customHeight="1">
      <c r="A19" s="1232"/>
      <c r="B19" s="1232"/>
      <c r="C19" s="1232"/>
      <c r="D19" s="2276"/>
      <c r="E19" s="2276"/>
      <c r="F19" s="2276"/>
      <c r="G19" s="2276"/>
      <c r="H19" s="2276" t="s">
        <v>446</v>
      </c>
      <c r="I19" s="2276"/>
      <c r="J19" s="2276"/>
    </row>
    <row r="20" spans="1:11">
      <c r="C20" s="51"/>
      <c r="D20" s="32"/>
      <c r="E20" s="32"/>
      <c r="F20" s="1233"/>
      <c r="G20" s="32"/>
      <c r="H20" s="32"/>
      <c r="I20" s="497"/>
      <c r="J20" s="51"/>
    </row>
    <row r="23" spans="1:11" ht="25.5" customHeight="1"/>
    <row r="39" spans="1:11" s="231" customFormat="1" ht="32.25" customHeight="1">
      <c r="A39" s="230"/>
      <c r="B39" s="244"/>
      <c r="D39" s="230"/>
      <c r="E39" s="230"/>
      <c r="F39" s="1234"/>
      <c r="G39" s="230"/>
      <c r="H39" s="212"/>
      <c r="I39" s="480"/>
      <c r="K39" s="327"/>
    </row>
    <row r="40" spans="1:11" s="75" customFormat="1" ht="58.5" customHeight="1">
      <c r="A40" s="317"/>
      <c r="B40" s="277"/>
      <c r="D40" s="317"/>
      <c r="E40" s="317"/>
      <c r="F40" s="470"/>
      <c r="G40" s="317"/>
      <c r="H40" s="212"/>
      <c r="I40" s="480"/>
      <c r="K40" s="327"/>
    </row>
    <row r="41" spans="1:11">
      <c r="H41" s="212"/>
      <c r="I41" s="480"/>
    </row>
    <row r="42" spans="1:11">
      <c r="H42" s="212"/>
      <c r="I42" s="480"/>
    </row>
    <row r="43" spans="1:11">
      <c r="I43" s="480"/>
    </row>
    <row r="44" spans="1:11">
      <c r="I44" s="480"/>
    </row>
    <row r="50" ht="29.25" customHeight="1"/>
    <row r="51" ht="24.75" customHeight="1"/>
    <row r="52" ht="24.75" customHeight="1"/>
    <row r="53" ht="21.75" customHeight="1"/>
    <row r="80" spans="2:2">
      <c r="B80" s="26"/>
    </row>
  </sheetData>
  <sheetProtection selectLockedCells="1" selectUnlockedCells="1"/>
  <mergeCells count="6">
    <mergeCell ref="A1:G1"/>
    <mergeCell ref="I1:J1"/>
    <mergeCell ref="A17:F17"/>
    <mergeCell ref="A18:J18"/>
    <mergeCell ref="D19:G19"/>
    <mergeCell ref="H19:J19"/>
  </mergeCells>
  <pageMargins left="0.70866141732283472" right="0.70866141732283472" top="0.74803149606299213" bottom="0.74803149606299213" header="0.31496062992125984" footer="0.31496062992125984"/>
  <pageSetup paperSize="9" scale="70" firstPageNumber="0" orientation="portrait" horizontalDpi="300" verticalDpi="300" r:id="rId1"/>
  <headerFooter>
    <oddHeader>&amp;CZP/6/2024</oddHeader>
  </headerFooter>
  <rowBreaks count="1" manualBreakCount="1">
    <brk id="6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J55"/>
  <sheetViews>
    <sheetView view="pageBreakPreview" zoomScaleSheetLayoutView="100" workbookViewId="0">
      <selection activeCell="H4" sqref="H4:I5"/>
    </sheetView>
  </sheetViews>
  <sheetFormatPr defaultColWidth="9.109375" defaultRowHeight="10.199999999999999"/>
  <cols>
    <col min="1" max="1" width="4.33203125" style="26" customWidth="1"/>
    <col min="2" max="2" width="46.33203125" style="26" customWidth="1"/>
    <col min="3" max="3" width="26.5546875" style="26" customWidth="1"/>
    <col min="4" max="4" width="4.33203125" style="26" customWidth="1"/>
    <col min="5" max="5" width="6.6640625" style="43" customWidth="1"/>
    <col min="6" max="6" width="14.44140625" style="43" customWidth="1"/>
    <col min="7" max="7" width="13" style="26" customWidth="1"/>
    <col min="8" max="8" width="5.6640625" style="26" customWidth="1"/>
    <col min="9" max="9" width="12.33203125" style="26" customWidth="1"/>
    <col min="10" max="10" width="20" style="26" customWidth="1"/>
    <col min="11" max="16384" width="9.109375" style="26"/>
  </cols>
  <sheetData>
    <row r="1" spans="1:10" s="112" customFormat="1" ht="23.4" customHeight="1">
      <c r="A1" s="2278" t="s">
        <v>1187</v>
      </c>
      <c r="B1" s="2278"/>
      <c r="C1" s="2278"/>
      <c r="D1" s="2278"/>
      <c r="E1" s="2278"/>
      <c r="F1" s="2278"/>
      <c r="G1" s="2278"/>
      <c r="H1" s="2297" t="s">
        <v>121</v>
      </c>
      <c r="I1" s="2297"/>
      <c r="J1" s="2297"/>
    </row>
    <row r="2" spans="1:10" s="19" customFormat="1" ht="35.4" customHeight="1">
      <c r="A2" s="1" t="s">
        <v>18</v>
      </c>
      <c r="B2" s="1" t="s">
        <v>0</v>
      </c>
      <c r="C2" s="1" t="s">
        <v>150</v>
      </c>
      <c r="D2" s="1" t="s">
        <v>1</v>
      </c>
      <c r="E2" s="1072" t="s">
        <v>508</v>
      </c>
      <c r="F2" s="3" t="s">
        <v>2</v>
      </c>
      <c r="G2" s="1" t="s">
        <v>3</v>
      </c>
      <c r="H2" s="1" t="s">
        <v>124</v>
      </c>
      <c r="I2" s="1" t="s">
        <v>4</v>
      </c>
      <c r="J2" s="19" t="s">
        <v>318</v>
      </c>
    </row>
    <row r="3" spans="1:10" s="57" customFormat="1" ht="10.199999999999999" customHeight="1">
      <c r="A3" s="20" t="s">
        <v>5</v>
      </c>
      <c r="B3" s="20" t="s">
        <v>6</v>
      </c>
      <c r="C3" s="20" t="s">
        <v>7</v>
      </c>
      <c r="D3" s="20" t="s">
        <v>8</v>
      </c>
      <c r="E3" s="1078" t="s">
        <v>9</v>
      </c>
      <c r="F3" s="20" t="s">
        <v>10</v>
      </c>
      <c r="G3" s="20" t="s">
        <v>11</v>
      </c>
      <c r="H3" s="366" t="s">
        <v>12</v>
      </c>
      <c r="I3" s="366" t="s">
        <v>13</v>
      </c>
      <c r="J3" s="366" t="s">
        <v>105</v>
      </c>
    </row>
    <row r="4" spans="1:10" ht="36" customHeight="1">
      <c r="A4" s="21">
        <v>1</v>
      </c>
      <c r="B4" s="1022" t="s">
        <v>562</v>
      </c>
      <c r="C4" s="23"/>
      <c r="D4" s="840" t="s">
        <v>14</v>
      </c>
      <c r="E4" s="1080">
        <v>30</v>
      </c>
      <c r="F4" s="841"/>
      <c r="G4" s="844">
        <f>E4*F4</f>
        <v>0</v>
      </c>
      <c r="H4" s="845"/>
      <c r="I4" s="846"/>
      <c r="J4" s="180"/>
    </row>
    <row r="5" spans="1:10" ht="36" customHeight="1">
      <c r="A5" s="65">
        <v>2</v>
      </c>
      <c r="B5" s="1022" t="s">
        <v>563</v>
      </c>
      <c r="C5" s="65"/>
      <c r="D5" s="575" t="s">
        <v>14</v>
      </c>
      <c r="E5" s="1080">
        <v>10</v>
      </c>
      <c r="F5" s="842"/>
      <c r="G5" s="844">
        <f>E5*F5</f>
        <v>0</v>
      </c>
      <c r="H5" s="845"/>
      <c r="I5" s="846"/>
      <c r="J5" s="180"/>
    </row>
    <row r="6" spans="1:10" ht="21.75" customHeight="1">
      <c r="A6" s="2293" t="s">
        <v>100</v>
      </c>
      <c r="B6" s="2294"/>
      <c r="C6" s="2294"/>
      <c r="D6" s="2294"/>
      <c r="E6" s="2295"/>
      <c r="F6" s="2296"/>
      <c r="G6" s="843">
        <f>SUM(G4:G5)</f>
        <v>0</v>
      </c>
      <c r="H6" s="845"/>
      <c r="I6" s="80"/>
      <c r="J6" s="72"/>
    </row>
    <row r="7" spans="1:10" ht="21.75" customHeight="1">
      <c r="A7" s="2275"/>
      <c r="B7" s="2275"/>
      <c r="C7" s="2275"/>
      <c r="D7" s="2275"/>
      <c r="E7" s="2275"/>
      <c r="F7" s="2275"/>
      <c r="G7" s="2275"/>
      <c r="H7" s="2275"/>
      <c r="I7" s="2275"/>
      <c r="J7" s="2275"/>
    </row>
    <row r="8" spans="1:10" s="721" customFormat="1" ht="28.2" customHeight="1">
      <c r="A8" s="722"/>
      <c r="B8" s="821" t="s">
        <v>516</v>
      </c>
      <c r="C8" s="722"/>
      <c r="D8" s="2277"/>
      <c r="E8" s="2277"/>
      <c r="F8" s="2277"/>
      <c r="G8" s="2277"/>
      <c r="H8" s="2277" t="s">
        <v>446</v>
      </c>
      <c r="I8" s="2277"/>
      <c r="J8" s="2277"/>
    </row>
    <row r="9" spans="1:10">
      <c r="B9" s="231"/>
      <c r="C9" s="231"/>
      <c r="D9" s="231"/>
      <c r="E9" s="237"/>
      <c r="F9" s="237"/>
      <c r="G9" s="231"/>
      <c r="H9" s="231"/>
      <c r="I9" s="231"/>
      <c r="J9" s="231"/>
    </row>
    <row r="10" spans="1:10">
      <c r="B10" s="231"/>
      <c r="C10" s="231"/>
      <c r="D10" s="231"/>
      <c r="E10" s="237"/>
      <c r="F10" s="237"/>
      <c r="G10" s="231"/>
      <c r="H10" s="231"/>
      <c r="I10" s="231"/>
      <c r="J10" s="231"/>
    </row>
    <row r="11" spans="1:10" s="51" customFormat="1" ht="10.5" customHeight="1">
      <c r="E11" s="576"/>
      <c r="F11" s="576"/>
    </row>
    <row r="12" spans="1:10" s="51" customFormat="1">
      <c r="E12" s="576"/>
      <c r="F12" s="576"/>
    </row>
    <row r="13" spans="1:10" s="51" customFormat="1">
      <c r="E13" s="576"/>
      <c r="F13" s="576"/>
    </row>
    <row r="14" spans="1:10" s="51" customFormat="1">
      <c r="E14" s="576"/>
      <c r="F14" s="576"/>
    </row>
    <row r="15" spans="1:10" s="51" customFormat="1">
      <c r="E15" s="576"/>
      <c r="F15" s="576"/>
    </row>
    <row r="16" spans="1:10" s="51" customFormat="1">
      <c r="E16" s="576"/>
    </row>
    <row r="17" spans="5:6" s="51" customFormat="1">
      <c r="E17" s="576"/>
      <c r="F17" s="576"/>
    </row>
    <row r="18" spans="5:6" s="51" customFormat="1">
      <c r="E18" s="576"/>
      <c r="F18" s="576"/>
    </row>
    <row r="25" spans="5:6" ht="25.5" customHeight="1"/>
    <row r="41" spans="5:9" ht="32.25" customHeight="1">
      <c r="H41" s="406"/>
      <c r="I41" s="475"/>
    </row>
    <row r="42" spans="5:9" s="75" customFormat="1" ht="58.5" customHeight="1">
      <c r="E42" s="375"/>
      <c r="F42" s="375"/>
      <c r="H42" s="406"/>
      <c r="I42" s="475"/>
    </row>
    <row r="43" spans="5:9">
      <c r="H43" s="406"/>
      <c r="I43" s="475"/>
    </row>
    <row r="44" spans="5:9">
      <c r="H44" s="406"/>
      <c r="I44" s="475"/>
    </row>
    <row r="45" spans="5:9" s="231" customFormat="1">
      <c r="E45" s="237"/>
      <c r="F45" s="237"/>
      <c r="I45" s="475"/>
    </row>
    <row r="46" spans="5:9">
      <c r="I46" s="475"/>
    </row>
    <row r="52" ht="29.25" customHeight="1"/>
    <row r="53" ht="24.75" customHeight="1"/>
    <row r="54" ht="24.75" customHeight="1"/>
    <row r="55" ht="21.75" customHeight="1"/>
  </sheetData>
  <sheetProtection selectLockedCells="1" selectUnlockedCells="1"/>
  <mergeCells count="6">
    <mergeCell ref="A1:G1"/>
    <mergeCell ref="H1:J1"/>
    <mergeCell ref="A7:J7"/>
    <mergeCell ref="A6:F6"/>
    <mergeCell ref="D8:G8"/>
    <mergeCell ref="H8:J8"/>
  </mergeCells>
  <pageMargins left="0.70866141732283472" right="0.70866141732283472" top="0.74803149606299213" bottom="0.74803149606299213" header="0.31496062992125984" footer="0.31496062992125984"/>
  <pageSetup paperSize="9" scale="70" firstPageNumber="0" orientation="portrait" horizontalDpi="300" r:id="rId1"/>
  <headerFooter>
    <oddHeader>&amp;CZP/6/2024</oddHeader>
  </headerFooter>
  <rowBreaks count="1" manualBreakCount="1">
    <brk id="6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view="pageBreakPreview" zoomScale="90" zoomScaleNormal="100" zoomScaleSheetLayoutView="90" workbookViewId="0">
      <selection activeCell="H4" sqref="H4:I5"/>
    </sheetView>
  </sheetViews>
  <sheetFormatPr defaultColWidth="9.109375" defaultRowHeight="10.199999999999999"/>
  <cols>
    <col min="1" max="1" width="4.33203125" style="26" customWidth="1"/>
    <col min="2" max="2" width="46.33203125" style="26" customWidth="1"/>
    <col min="3" max="3" width="23.6640625" style="26" customWidth="1"/>
    <col min="4" max="4" width="4.33203125" style="26" customWidth="1"/>
    <col min="5" max="5" width="9.88671875" style="43" customWidth="1"/>
    <col min="6" max="6" width="15.109375" style="43" customWidth="1"/>
    <col min="7" max="7" width="11.6640625" style="26" customWidth="1"/>
    <col min="8" max="8" width="7.6640625" style="26" customWidth="1"/>
    <col min="9" max="9" width="11.5546875" style="83" customWidth="1"/>
    <col min="10" max="10" width="20" style="26" customWidth="1"/>
    <col min="11" max="16384" width="9.109375" style="26"/>
  </cols>
  <sheetData>
    <row r="1" spans="1:11" s="39" customFormat="1" ht="23.4" customHeight="1">
      <c r="A1" s="2278" t="s">
        <v>1188</v>
      </c>
      <c r="B1" s="2278"/>
      <c r="C1" s="2278"/>
      <c r="D1" s="2278"/>
      <c r="E1" s="2278"/>
      <c r="F1" s="2278"/>
      <c r="G1" s="2278"/>
      <c r="H1" s="1017"/>
      <c r="I1" s="2303" t="s">
        <v>120</v>
      </c>
      <c r="J1" s="2303"/>
    </row>
    <row r="2" spans="1:11" s="817" customFormat="1" ht="35.4" customHeight="1">
      <c r="A2" s="961" t="s">
        <v>18</v>
      </c>
      <c r="B2" s="961" t="s">
        <v>0</v>
      </c>
      <c r="C2" s="961" t="s">
        <v>150</v>
      </c>
      <c r="D2" s="961" t="s">
        <v>1</v>
      </c>
      <c r="E2" s="1072" t="s">
        <v>508</v>
      </c>
      <c r="F2" s="999" t="s">
        <v>2</v>
      </c>
      <c r="G2" s="961" t="s">
        <v>3</v>
      </c>
      <c r="H2" s="1023" t="s">
        <v>124</v>
      </c>
      <c r="I2" s="961" t="s">
        <v>4</v>
      </c>
      <c r="J2" s="817" t="s">
        <v>318</v>
      </c>
    </row>
    <row r="3" spans="1:11" s="57" customFormat="1" ht="10.199999999999999" customHeight="1">
      <c r="A3" s="998" t="s">
        <v>5</v>
      </c>
      <c r="B3" s="998" t="s">
        <v>6</v>
      </c>
      <c r="C3" s="998" t="s">
        <v>7</v>
      </c>
      <c r="D3" s="998" t="s">
        <v>8</v>
      </c>
      <c r="E3" s="1078" t="s">
        <v>9</v>
      </c>
      <c r="F3" s="998" t="s">
        <v>10</v>
      </c>
      <c r="G3" s="998" t="s">
        <v>11</v>
      </c>
      <c r="H3" s="998" t="s">
        <v>12</v>
      </c>
      <c r="I3" s="963" t="s">
        <v>13</v>
      </c>
      <c r="J3" s="998" t="s">
        <v>105</v>
      </c>
    </row>
    <row r="4" spans="1:11" ht="29.25" customHeight="1">
      <c r="A4" s="1024">
        <v>1</v>
      </c>
      <c r="B4" s="1025" t="s">
        <v>564</v>
      </c>
      <c r="C4" s="1026"/>
      <c r="D4" s="1027" t="s">
        <v>14</v>
      </c>
      <c r="E4" s="1080">
        <v>10</v>
      </c>
      <c r="F4" s="1028"/>
      <c r="G4" s="1029">
        <f>E4*F4</f>
        <v>0</v>
      </c>
      <c r="H4" s="1030"/>
      <c r="I4" s="846"/>
      <c r="J4" s="1031"/>
    </row>
    <row r="5" spans="1:11" ht="29.25" customHeight="1">
      <c r="A5" s="2304" t="s">
        <v>100</v>
      </c>
      <c r="B5" s="2301"/>
      <c r="C5" s="2301"/>
      <c r="D5" s="2301"/>
      <c r="E5" s="2301"/>
      <c r="F5" s="2301"/>
      <c r="G5" s="682">
        <f>G4</f>
        <v>0</v>
      </c>
      <c r="H5" s="823"/>
      <c r="I5" s="719"/>
      <c r="J5" s="1032"/>
      <c r="K5" s="51"/>
    </row>
    <row r="6" spans="1:11" ht="21.75" customHeight="1">
      <c r="A6" s="2305"/>
      <c r="B6" s="2305"/>
      <c r="C6" s="2305"/>
      <c r="D6" s="2305"/>
      <c r="E6" s="2305"/>
      <c r="F6" s="2305"/>
      <c r="G6" s="2275"/>
      <c r="H6" s="2275"/>
      <c r="I6" s="2275"/>
      <c r="J6" s="2305"/>
    </row>
    <row r="7" spans="1:11" s="721" customFormat="1" ht="52.2" customHeight="1">
      <c r="A7" s="722"/>
      <c r="B7" s="821" t="s">
        <v>516</v>
      </c>
      <c r="C7" s="722"/>
      <c r="D7" s="2277" t="s">
        <v>446</v>
      </c>
      <c r="E7" s="2277"/>
      <c r="F7" s="2277"/>
      <c r="G7" s="2277"/>
      <c r="H7" s="2306"/>
      <c r="I7" s="2306"/>
      <c r="J7" s="2306"/>
    </row>
    <row r="8" spans="1:11" ht="13.2">
      <c r="A8" s="489"/>
      <c r="B8" s="721"/>
      <c r="C8" s="721"/>
      <c r="D8" s="2277"/>
      <c r="E8" s="2277"/>
      <c r="F8" s="2277"/>
      <c r="G8" s="2277"/>
      <c r="H8" s="2307"/>
      <c r="I8" s="2307"/>
      <c r="J8" s="2307"/>
    </row>
    <row r="9" spans="1:11">
      <c r="A9" s="75"/>
      <c r="B9" s="75"/>
      <c r="C9" s="75"/>
      <c r="D9" s="75"/>
      <c r="E9" s="375"/>
      <c r="F9" s="375"/>
      <c r="G9" s="75"/>
      <c r="H9" s="75"/>
      <c r="I9" s="341"/>
      <c r="J9" s="75"/>
    </row>
    <row r="10" spans="1:11">
      <c r="A10" s="75"/>
      <c r="B10" s="75"/>
      <c r="C10" s="75"/>
      <c r="D10" s="75"/>
      <c r="E10" s="375"/>
      <c r="F10" s="375"/>
      <c r="G10" s="75"/>
      <c r="H10" s="75"/>
      <c r="I10" s="341"/>
      <c r="J10" s="75"/>
    </row>
    <row r="11" spans="1:11" s="75" customFormat="1">
      <c r="E11" s="375"/>
      <c r="F11" s="375"/>
      <c r="I11" s="341"/>
    </row>
    <row r="12" spans="1:11" s="327" customFormat="1">
      <c r="E12" s="584"/>
      <c r="F12" s="584"/>
      <c r="I12" s="340"/>
    </row>
    <row r="13" spans="1:11" s="327" customFormat="1">
      <c r="E13" s="584"/>
      <c r="F13" s="584"/>
      <c r="I13" s="340"/>
    </row>
    <row r="14" spans="1:11" s="327" customFormat="1">
      <c r="E14" s="584"/>
      <c r="F14" s="584"/>
      <c r="I14" s="340"/>
    </row>
    <row r="15" spans="1:11" s="327" customFormat="1">
      <c r="E15" s="584"/>
      <c r="F15" s="584"/>
      <c r="I15" s="340"/>
    </row>
    <row r="16" spans="1:11" s="327" customFormat="1">
      <c r="E16" s="584"/>
      <c r="F16" s="584"/>
      <c r="I16" s="340"/>
    </row>
    <row r="17" spans="1:9" s="327" customFormat="1">
      <c r="E17" s="584"/>
      <c r="F17" s="584"/>
      <c r="I17" s="340"/>
    </row>
    <row r="18" spans="1:9" s="327" customFormat="1">
      <c r="E18" s="584"/>
      <c r="F18" s="584"/>
      <c r="I18" s="340"/>
    </row>
    <row r="19" spans="1:9">
      <c r="A19" s="75"/>
      <c r="B19" s="75"/>
      <c r="C19" s="75"/>
      <c r="D19" s="75"/>
      <c r="E19" s="375"/>
      <c r="F19" s="375"/>
      <c r="G19" s="75"/>
      <c r="H19" s="75"/>
      <c r="I19" s="341"/>
    </row>
    <row r="25" spans="1:9" ht="25.5" customHeight="1"/>
    <row r="41" spans="5:9" ht="32.25" customHeight="1">
      <c r="H41" s="406"/>
      <c r="I41" s="477"/>
    </row>
    <row r="42" spans="5:9" s="75" customFormat="1" ht="58.5" customHeight="1">
      <c r="E42" s="375"/>
      <c r="F42" s="375"/>
      <c r="H42" s="406"/>
      <c r="I42" s="477"/>
    </row>
    <row r="43" spans="5:9">
      <c r="H43" s="406"/>
      <c r="I43" s="477"/>
    </row>
    <row r="44" spans="5:9">
      <c r="H44" s="406"/>
      <c r="I44" s="477"/>
    </row>
    <row r="45" spans="5:9" s="231" customFormat="1">
      <c r="E45" s="237"/>
      <c r="F45" s="237"/>
      <c r="I45" s="477"/>
    </row>
    <row r="46" spans="5:9">
      <c r="I46" s="477"/>
    </row>
    <row r="52" ht="29.25" customHeight="1"/>
    <row r="53" ht="24.75" customHeight="1"/>
    <row r="54" ht="24.75" customHeight="1"/>
    <row r="55" ht="21.75" customHeight="1"/>
  </sheetData>
  <mergeCells count="7">
    <mergeCell ref="A1:G1"/>
    <mergeCell ref="I1:J1"/>
    <mergeCell ref="A5:F5"/>
    <mergeCell ref="A6:J6"/>
    <mergeCell ref="D7:G8"/>
    <mergeCell ref="H7:J7"/>
    <mergeCell ref="H8:J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&amp;CZP/6/2024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O86"/>
  <sheetViews>
    <sheetView view="pageBreakPreview" zoomScale="90" zoomScaleSheetLayoutView="90" workbookViewId="0">
      <selection activeCell="H4" sqref="H4:I5"/>
    </sheetView>
  </sheetViews>
  <sheetFormatPr defaultColWidth="9" defaultRowHeight="13.2"/>
  <cols>
    <col min="1" max="1" width="4.33203125" style="55" customWidth="1"/>
    <col min="2" max="2" width="46.33203125" style="55" customWidth="1"/>
    <col min="3" max="3" width="26.5546875" style="55" customWidth="1"/>
    <col min="4" max="4" width="4.33203125" style="55" customWidth="1"/>
    <col min="5" max="5" width="10.5546875" style="54" customWidth="1"/>
    <col min="6" max="6" width="9" style="54" customWidth="1"/>
    <col min="7" max="7" width="11.6640625" style="55" customWidth="1"/>
    <col min="8" max="8" width="8.6640625" style="55" customWidth="1"/>
    <col min="9" max="9" width="11.5546875" style="55" customWidth="1"/>
    <col min="10" max="10" width="20" style="55" customWidth="1"/>
    <col min="11" max="16384" width="9" style="55"/>
  </cols>
  <sheetData>
    <row r="1" spans="1:15" s="39" customFormat="1" ht="23.4" customHeight="1">
      <c r="A1" s="2308" t="s">
        <v>126</v>
      </c>
      <c r="B1" s="2308"/>
      <c r="C1" s="2308"/>
      <c r="D1" s="2308"/>
      <c r="E1" s="2308"/>
      <c r="F1" s="2308"/>
      <c r="G1" s="2308"/>
      <c r="H1" s="2309"/>
      <c r="I1" s="608"/>
      <c r="J1" s="621" t="s">
        <v>122</v>
      </c>
    </row>
    <row r="2" spans="1:15" s="19" customFormat="1" ht="35.4" customHeight="1">
      <c r="A2" s="639" t="s">
        <v>18</v>
      </c>
      <c r="B2" s="639" t="s">
        <v>0</v>
      </c>
      <c r="C2" s="1" t="s">
        <v>150</v>
      </c>
      <c r="D2" s="639" t="s">
        <v>1</v>
      </c>
      <c r="E2" s="1072" t="s">
        <v>508</v>
      </c>
      <c r="F2" s="640" t="s">
        <v>2</v>
      </c>
      <c r="G2" s="639" t="s">
        <v>3</v>
      </c>
      <c r="H2" s="639" t="s">
        <v>124</v>
      </c>
      <c r="I2" s="641" t="s">
        <v>4</v>
      </c>
      <c r="J2" s="65" t="s">
        <v>318</v>
      </c>
    </row>
    <row r="3" spans="1:15" s="57" customFormat="1" ht="10.199999999999999" customHeight="1">
      <c r="A3" s="66" t="s">
        <v>5</v>
      </c>
      <c r="B3" s="66" t="s">
        <v>6</v>
      </c>
      <c r="C3" s="66" t="s">
        <v>7</v>
      </c>
      <c r="D3" s="66" t="s">
        <v>8</v>
      </c>
      <c r="E3" s="1092"/>
      <c r="F3" s="66" t="s">
        <v>10</v>
      </c>
      <c r="G3" s="66" t="s">
        <v>11</v>
      </c>
      <c r="H3" s="66" t="s">
        <v>12</v>
      </c>
      <c r="I3" s="427" t="s">
        <v>13</v>
      </c>
      <c r="J3" s="339" t="s">
        <v>105</v>
      </c>
    </row>
    <row r="4" spans="1:15" s="26" customFormat="1" ht="28.2" customHeight="1">
      <c r="A4" s="15">
        <v>1</v>
      </c>
      <c r="B4" s="4" t="s">
        <v>55</v>
      </c>
      <c r="C4" s="5"/>
      <c r="D4" s="1" t="s">
        <v>14</v>
      </c>
      <c r="E4" s="1081">
        <v>300</v>
      </c>
      <c r="F4" s="8"/>
      <c r="G4" s="2178">
        <f>E4*F4</f>
        <v>0</v>
      </c>
      <c r="H4" s="847"/>
      <c r="I4" s="2180"/>
      <c r="J4" s="320"/>
    </row>
    <row r="5" spans="1:15" s="26" customFormat="1" ht="28.2" customHeight="1">
      <c r="A5" s="15">
        <v>2</v>
      </c>
      <c r="B5" s="4" t="s">
        <v>56</v>
      </c>
      <c r="C5" s="5"/>
      <c r="D5" s="1" t="s">
        <v>14</v>
      </c>
      <c r="E5" s="1081">
        <v>200</v>
      </c>
      <c r="F5" s="8"/>
      <c r="G5" s="2178">
        <f t="shared" ref="G5:G6" si="0">E5*F5</f>
        <v>0</v>
      </c>
      <c r="H5" s="847"/>
      <c r="I5" s="2180"/>
      <c r="J5" s="320"/>
    </row>
    <row r="6" spans="1:15" s="26" customFormat="1" ht="28.2" customHeight="1">
      <c r="A6" s="15">
        <v>3</v>
      </c>
      <c r="B6" s="4" t="s">
        <v>57</v>
      </c>
      <c r="C6" s="5"/>
      <c r="D6" s="1" t="s">
        <v>29</v>
      </c>
      <c r="E6" s="1081">
        <v>150</v>
      </c>
      <c r="F6" s="8"/>
      <c r="G6" s="2178">
        <f t="shared" si="0"/>
        <v>0</v>
      </c>
      <c r="H6" s="847"/>
      <c r="I6" s="2180"/>
      <c r="J6" s="320"/>
    </row>
    <row r="7" spans="1:15" s="39" customFormat="1" ht="23.25" customHeight="1">
      <c r="A7" s="2310" t="s">
        <v>17</v>
      </c>
      <c r="B7" s="2311"/>
      <c r="C7" s="2311"/>
      <c r="D7" s="2311"/>
      <c r="E7" s="2312"/>
      <c r="F7" s="2313"/>
      <c r="G7" s="2179">
        <f>SUM(G4:G6)</f>
        <v>0</v>
      </c>
      <c r="H7" s="847"/>
      <c r="I7" s="428"/>
      <c r="J7" s="429"/>
      <c r="K7" s="53"/>
    </row>
    <row r="9" spans="1:15" s="721" customFormat="1" ht="52.2" customHeight="1">
      <c r="A9" s="722"/>
      <c r="B9" s="722"/>
      <c r="C9" s="722"/>
      <c r="D9" s="2277"/>
      <c r="E9" s="2277"/>
      <c r="F9" s="2277"/>
      <c r="G9" s="2277"/>
      <c r="H9" s="2277" t="s">
        <v>446</v>
      </c>
      <c r="I9" s="2277"/>
      <c r="J9" s="2277"/>
      <c r="K9" s="801"/>
      <c r="L9" s="801"/>
      <c r="M9" s="801"/>
      <c r="N9" s="801"/>
      <c r="O9" s="801"/>
    </row>
    <row r="10" spans="1:15">
      <c r="B10" s="228"/>
      <c r="C10" s="228"/>
      <c r="D10" s="228"/>
      <c r="E10" s="234"/>
      <c r="F10" s="234"/>
      <c r="G10" s="228"/>
      <c r="H10" s="228"/>
      <c r="I10" s="228"/>
      <c r="J10" s="228"/>
    </row>
    <row r="11" spans="1:15" s="577" customFormat="1" ht="12.75" customHeight="1">
      <c r="E11" s="578"/>
      <c r="F11" s="578"/>
    </row>
    <row r="12" spans="1:15" s="577" customFormat="1">
      <c r="E12" s="578"/>
      <c r="F12" s="578"/>
    </row>
    <row r="13" spans="1:15" s="577" customFormat="1">
      <c r="E13" s="578"/>
      <c r="F13" s="578"/>
    </row>
    <row r="14" spans="1:15" s="577" customFormat="1">
      <c r="E14" s="578"/>
      <c r="F14" s="578"/>
    </row>
    <row r="15" spans="1:15" s="577" customFormat="1">
      <c r="E15" s="578"/>
      <c r="F15" s="578"/>
    </row>
    <row r="16" spans="1:15" s="577" customFormat="1">
      <c r="E16" s="578"/>
      <c r="F16" s="578"/>
    </row>
    <row r="17" spans="5:6" s="577" customFormat="1">
      <c r="E17" s="578"/>
      <c r="F17" s="578"/>
    </row>
    <row r="18" spans="5:6" s="577" customFormat="1">
      <c r="E18" s="578"/>
      <c r="F18" s="578"/>
    </row>
    <row r="25" spans="5:6" ht="25.5" customHeight="1"/>
    <row r="41" spans="5:9" ht="32.25" customHeight="1">
      <c r="H41" s="215"/>
      <c r="I41" s="220"/>
    </row>
    <row r="42" spans="5:9" s="360" customFormat="1" ht="58.5" customHeight="1">
      <c r="E42" s="362"/>
      <c r="F42" s="362"/>
      <c r="H42" s="215"/>
      <c r="I42" s="220"/>
    </row>
    <row r="43" spans="5:9">
      <c r="H43" s="215"/>
      <c r="I43" s="220"/>
    </row>
    <row r="44" spans="5:9">
      <c r="H44" s="215"/>
      <c r="I44" s="220"/>
    </row>
    <row r="45" spans="5:9" s="228" customFormat="1">
      <c r="E45" s="234"/>
      <c r="F45" s="234"/>
      <c r="I45" s="220"/>
    </row>
    <row r="46" spans="5:9">
      <c r="I46" s="220"/>
    </row>
    <row r="52" ht="29.25" customHeight="1"/>
    <row r="53" ht="24.75" customHeight="1"/>
    <row r="54" ht="24.75" customHeight="1"/>
    <row r="55" ht="21.75" customHeight="1"/>
    <row r="86" spans="2:2">
      <c r="B86" s="26"/>
    </row>
  </sheetData>
  <sheetProtection selectLockedCells="1" selectUnlockedCells="1"/>
  <mergeCells count="4">
    <mergeCell ref="A1:H1"/>
    <mergeCell ref="A7:F7"/>
    <mergeCell ref="D9:G9"/>
    <mergeCell ref="H9:J9"/>
  </mergeCells>
  <pageMargins left="0.70866141732283472" right="0.70866141732283472" top="0.74803149606299213" bottom="0.74803149606299213" header="0.31496062992125984" footer="0.31496062992125984"/>
  <pageSetup paperSize="9" scale="70" firstPageNumber="0" orientation="portrait" horizontalDpi="300" r:id="rId1"/>
  <headerFooter>
    <oddHeader>&amp;CZP/6/2024</oddHeader>
  </headerFooter>
  <rowBreaks count="1" manualBreakCount="1">
    <brk id="6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AUS66"/>
  <sheetViews>
    <sheetView view="pageBreakPreview" zoomScaleSheetLayoutView="100" workbookViewId="0">
      <selection activeCell="H4" sqref="H4:I5"/>
    </sheetView>
  </sheetViews>
  <sheetFormatPr defaultColWidth="9" defaultRowHeight="11.4"/>
  <cols>
    <col min="1" max="1" width="4.33203125" style="39" customWidth="1"/>
    <col min="2" max="2" width="46.33203125" style="39" customWidth="1"/>
    <col min="3" max="3" width="26.5546875" style="40" customWidth="1"/>
    <col min="4" max="4" width="4.33203125" style="40" customWidth="1"/>
    <col min="5" max="5" width="10.5546875" style="39" customWidth="1"/>
    <col min="6" max="6" width="9" style="61" customWidth="1"/>
    <col min="7" max="7" width="11.6640625" style="39" customWidth="1"/>
    <col min="8" max="8" width="5.6640625" style="56" customWidth="1"/>
    <col min="9" max="9" width="11.5546875" style="39" customWidth="1"/>
    <col min="10" max="10" width="20" style="39" customWidth="1"/>
    <col min="11" max="16384" width="9" style="39"/>
  </cols>
  <sheetData>
    <row r="1" spans="1:1241" s="112" customFormat="1" ht="23.4" customHeight="1">
      <c r="A1" s="2315" t="s">
        <v>449</v>
      </c>
      <c r="B1" s="2315"/>
      <c r="C1" s="2315"/>
      <c r="D1" s="2315"/>
      <c r="E1" s="2315"/>
      <c r="F1" s="2315"/>
      <c r="G1" s="2315"/>
      <c r="H1" s="622"/>
      <c r="I1" s="2316" t="s">
        <v>123</v>
      </c>
      <c r="J1" s="2316"/>
      <c r="K1" s="620"/>
    </row>
    <row r="2" spans="1:1241" s="65" customFormat="1" ht="35.4" customHeight="1">
      <c r="A2" s="638" t="s">
        <v>18</v>
      </c>
      <c r="B2" s="638" t="s">
        <v>58</v>
      </c>
      <c r="C2" s="34" t="s">
        <v>150</v>
      </c>
      <c r="D2" s="638" t="s">
        <v>1</v>
      </c>
      <c r="E2" s="1072" t="s">
        <v>508</v>
      </c>
      <c r="F2" s="851" t="s">
        <v>2</v>
      </c>
      <c r="G2" s="848" t="s">
        <v>3</v>
      </c>
      <c r="H2" s="34" t="s">
        <v>124</v>
      </c>
      <c r="I2" s="673" t="s">
        <v>4</v>
      </c>
      <c r="J2" s="575" t="s">
        <v>318</v>
      </c>
      <c r="K2" s="494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  <c r="IW2" s="32"/>
      <c r="IX2" s="32"/>
      <c r="IY2" s="32"/>
      <c r="IZ2" s="32"/>
      <c r="JA2" s="32"/>
      <c r="JB2" s="32"/>
      <c r="JC2" s="32"/>
      <c r="JD2" s="32"/>
      <c r="JE2" s="32"/>
      <c r="JF2" s="32"/>
      <c r="JG2" s="32"/>
      <c r="JH2" s="32"/>
      <c r="JI2" s="32"/>
      <c r="JJ2" s="32"/>
      <c r="JK2" s="32"/>
      <c r="JL2" s="32"/>
      <c r="JM2" s="32"/>
      <c r="JN2" s="32"/>
      <c r="JO2" s="32"/>
      <c r="JP2" s="32"/>
      <c r="JQ2" s="32"/>
      <c r="JR2" s="32"/>
      <c r="JS2" s="32"/>
      <c r="JT2" s="32"/>
      <c r="JU2" s="32"/>
      <c r="JV2" s="32"/>
      <c r="JW2" s="32"/>
      <c r="JX2" s="32"/>
      <c r="JY2" s="32"/>
      <c r="JZ2" s="32"/>
      <c r="KA2" s="32"/>
      <c r="KB2" s="32"/>
      <c r="KC2" s="32"/>
      <c r="KD2" s="32"/>
      <c r="KE2" s="32"/>
      <c r="KF2" s="32"/>
      <c r="KG2" s="32"/>
      <c r="KH2" s="32"/>
      <c r="KI2" s="32"/>
      <c r="KJ2" s="32"/>
      <c r="KK2" s="32"/>
      <c r="KL2" s="32"/>
      <c r="KM2" s="32"/>
      <c r="KN2" s="32"/>
      <c r="KO2" s="32"/>
      <c r="KP2" s="32"/>
      <c r="KQ2" s="32"/>
      <c r="KR2" s="32"/>
      <c r="KS2" s="32"/>
      <c r="KT2" s="32"/>
      <c r="KU2" s="32"/>
      <c r="KV2" s="32"/>
      <c r="KW2" s="32"/>
      <c r="KX2" s="32"/>
      <c r="KY2" s="32"/>
      <c r="KZ2" s="32"/>
      <c r="LA2" s="32"/>
      <c r="LB2" s="32"/>
      <c r="LC2" s="32"/>
      <c r="LD2" s="32"/>
      <c r="LE2" s="32"/>
      <c r="LF2" s="32"/>
      <c r="LG2" s="32"/>
      <c r="LH2" s="32"/>
      <c r="LI2" s="32"/>
      <c r="LJ2" s="32"/>
      <c r="LK2" s="32"/>
      <c r="LL2" s="32"/>
      <c r="LM2" s="32"/>
      <c r="LN2" s="32"/>
      <c r="LO2" s="32"/>
      <c r="LP2" s="32"/>
      <c r="LQ2" s="32"/>
      <c r="LR2" s="32"/>
      <c r="LS2" s="32"/>
      <c r="LT2" s="32"/>
      <c r="LU2" s="32"/>
      <c r="LV2" s="32"/>
      <c r="LW2" s="32"/>
      <c r="LX2" s="32"/>
      <c r="LY2" s="32"/>
      <c r="LZ2" s="32"/>
      <c r="MA2" s="32"/>
      <c r="MB2" s="32"/>
      <c r="MC2" s="32"/>
      <c r="MD2" s="32"/>
      <c r="ME2" s="32"/>
      <c r="MF2" s="32"/>
      <c r="MG2" s="32"/>
      <c r="MH2" s="32"/>
      <c r="MI2" s="32"/>
      <c r="MJ2" s="32"/>
      <c r="MK2" s="32"/>
      <c r="ML2" s="32"/>
      <c r="MM2" s="32"/>
      <c r="MN2" s="32"/>
      <c r="MO2" s="32"/>
      <c r="MP2" s="32"/>
      <c r="MQ2" s="32"/>
      <c r="MR2" s="32"/>
      <c r="MS2" s="32"/>
      <c r="MT2" s="32"/>
      <c r="MU2" s="32"/>
      <c r="MV2" s="32"/>
      <c r="MW2" s="32"/>
      <c r="MX2" s="32"/>
      <c r="MY2" s="32"/>
      <c r="MZ2" s="32"/>
      <c r="NA2" s="32"/>
      <c r="NB2" s="32"/>
      <c r="NC2" s="32"/>
      <c r="ND2" s="32"/>
      <c r="NE2" s="32"/>
      <c r="NF2" s="32"/>
      <c r="NG2" s="32"/>
      <c r="NH2" s="32"/>
      <c r="NI2" s="32"/>
      <c r="NJ2" s="32"/>
      <c r="NK2" s="32"/>
      <c r="NL2" s="32"/>
      <c r="NM2" s="32"/>
      <c r="NN2" s="32"/>
      <c r="NO2" s="32"/>
      <c r="NP2" s="32"/>
      <c r="NQ2" s="32"/>
      <c r="NR2" s="32"/>
      <c r="NS2" s="32"/>
      <c r="NT2" s="32"/>
      <c r="NU2" s="32"/>
      <c r="NV2" s="32"/>
      <c r="NW2" s="32"/>
      <c r="NX2" s="32"/>
      <c r="NY2" s="32"/>
      <c r="NZ2" s="32"/>
      <c r="OA2" s="32"/>
      <c r="OB2" s="32"/>
      <c r="OC2" s="32"/>
      <c r="OD2" s="32"/>
      <c r="OE2" s="32"/>
      <c r="OF2" s="32"/>
      <c r="OG2" s="32"/>
      <c r="OH2" s="32"/>
      <c r="OI2" s="32"/>
      <c r="OJ2" s="32"/>
      <c r="OK2" s="32"/>
      <c r="OL2" s="32"/>
      <c r="OM2" s="32"/>
      <c r="ON2" s="32"/>
      <c r="OO2" s="32"/>
      <c r="OP2" s="32"/>
      <c r="OQ2" s="32"/>
      <c r="OR2" s="32"/>
      <c r="OS2" s="32"/>
      <c r="OT2" s="32"/>
      <c r="OU2" s="32"/>
      <c r="OV2" s="32"/>
      <c r="OW2" s="32"/>
      <c r="OX2" s="32"/>
      <c r="OY2" s="32"/>
      <c r="OZ2" s="32"/>
      <c r="PA2" s="32"/>
      <c r="PB2" s="32"/>
      <c r="PC2" s="32"/>
      <c r="PD2" s="32"/>
      <c r="PE2" s="32"/>
      <c r="PF2" s="32"/>
      <c r="PG2" s="32"/>
      <c r="PH2" s="32"/>
      <c r="PI2" s="32"/>
      <c r="PJ2" s="32"/>
      <c r="PK2" s="32"/>
      <c r="PL2" s="32"/>
      <c r="PM2" s="32"/>
      <c r="PN2" s="32"/>
      <c r="PO2" s="32"/>
      <c r="PP2" s="32"/>
      <c r="PQ2" s="32"/>
      <c r="PR2" s="32"/>
      <c r="PS2" s="32"/>
      <c r="PT2" s="32"/>
      <c r="PU2" s="32"/>
      <c r="PV2" s="32"/>
      <c r="PW2" s="32"/>
      <c r="PX2" s="32"/>
      <c r="PY2" s="32"/>
      <c r="PZ2" s="32"/>
      <c r="QA2" s="32"/>
      <c r="QB2" s="32"/>
      <c r="QC2" s="32"/>
      <c r="QD2" s="32"/>
      <c r="QE2" s="32"/>
      <c r="QF2" s="32"/>
      <c r="QG2" s="32"/>
      <c r="QH2" s="32"/>
      <c r="QI2" s="32"/>
      <c r="QJ2" s="32"/>
      <c r="QK2" s="32"/>
      <c r="QL2" s="32"/>
      <c r="QM2" s="32"/>
      <c r="QN2" s="32"/>
      <c r="QO2" s="32"/>
      <c r="QP2" s="32"/>
      <c r="QQ2" s="32"/>
      <c r="QR2" s="32"/>
      <c r="QS2" s="32"/>
      <c r="QT2" s="32"/>
      <c r="QU2" s="32"/>
      <c r="QV2" s="32"/>
      <c r="QW2" s="32"/>
      <c r="QX2" s="32"/>
      <c r="QY2" s="32"/>
      <c r="QZ2" s="32"/>
      <c r="RA2" s="32"/>
      <c r="RB2" s="32"/>
      <c r="RC2" s="32"/>
      <c r="RD2" s="32"/>
      <c r="RE2" s="32"/>
      <c r="RF2" s="32"/>
      <c r="RG2" s="32"/>
      <c r="RH2" s="32"/>
      <c r="RI2" s="32"/>
      <c r="RJ2" s="32"/>
      <c r="RK2" s="32"/>
      <c r="RL2" s="32"/>
      <c r="RM2" s="32"/>
      <c r="RN2" s="32"/>
      <c r="RO2" s="32"/>
      <c r="RP2" s="32"/>
      <c r="RQ2" s="32"/>
      <c r="RR2" s="32"/>
      <c r="RS2" s="32"/>
      <c r="RT2" s="32"/>
      <c r="RU2" s="32"/>
      <c r="RV2" s="32"/>
      <c r="RW2" s="32"/>
      <c r="RX2" s="32"/>
      <c r="RY2" s="32"/>
      <c r="RZ2" s="32"/>
      <c r="SA2" s="32"/>
      <c r="SB2" s="32"/>
      <c r="SC2" s="32"/>
      <c r="SD2" s="32"/>
      <c r="SE2" s="32"/>
      <c r="SF2" s="32"/>
      <c r="SG2" s="32"/>
      <c r="SH2" s="32"/>
      <c r="SI2" s="32"/>
      <c r="SJ2" s="32"/>
      <c r="SK2" s="32"/>
      <c r="SL2" s="32"/>
      <c r="SM2" s="32"/>
      <c r="SN2" s="32"/>
      <c r="SO2" s="32"/>
      <c r="SP2" s="32"/>
      <c r="SQ2" s="32"/>
      <c r="SR2" s="32"/>
      <c r="SS2" s="32"/>
      <c r="ST2" s="32"/>
      <c r="SU2" s="32"/>
      <c r="SV2" s="32"/>
      <c r="SW2" s="32"/>
      <c r="SX2" s="32"/>
      <c r="SY2" s="32"/>
      <c r="SZ2" s="32"/>
      <c r="TA2" s="32"/>
      <c r="TB2" s="32"/>
      <c r="TC2" s="32"/>
      <c r="TD2" s="32"/>
      <c r="TE2" s="32"/>
      <c r="TF2" s="32"/>
      <c r="TG2" s="32"/>
      <c r="TH2" s="32"/>
      <c r="TI2" s="32"/>
      <c r="TJ2" s="32"/>
      <c r="TK2" s="32"/>
      <c r="TL2" s="32"/>
      <c r="TM2" s="32"/>
      <c r="TN2" s="32"/>
      <c r="TO2" s="32"/>
      <c r="TP2" s="32"/>
      <c r="TQ2" s="32"/>
      <c r="TR2" s="32"/>
      <c r="TS2" s="32"/>
      <c r="TT2" s="32"/>
      <c r="TU2" s="32"/>
      <c r="TV2" s="32"/>
      <c r="TW2" s="32"/>
      <c r="TX2" s="32"/>
      <c r="TY2" s="32"/>
      <c r="TZ2" s="32"/>
      <c r="UA2" s="32"/>
      <c r="UB2" s="32"/>
      <c r="UC2" s="32"/>
      <c r="UD2" s="32"/>
      <c r="UE2" s="32"/>
      <c r="UF2" s="32"/>
      <c r="UG2" s="32"/>
      <c r="UH2" s="32"/>
      <c r="UI2" s="32"/>
      <c r="UJ2" s="32"/>
      <c r="UK2" s="32"/>
      <c r="UL2" s="32"/>
      <c r="UM2" s="32"/>
      <c r="UN2" s="32"/>
      <c r="UO2" s="32"/>
      <c r="UP2" s="32"/>
      <c r="UQ2" s="32"/>
      <c r="UR2" s="32"/>
      <c r="US2" s="32"/>
      <c r="UT2" s="32"/>
      <c r="UU2" s="32"/>
      <c r="UV2" s="32"/>
      <c r="UW2" s="32"/>
      <c r="UX2" s="32"/>
      <c r="UY2" s="32"/>
      <c r="UZ2" s="32"/>
      <c r="VA2" s="32"/>
      <c r="VB2" s="32"/>
      <c r="VC2" s="32"/>
      <c r="VD2" s="32"/>
      <c r="VE2" s="32"/>
      <c r="VF2" s="32"/>
      <c r="VG2" s="32"/>
      <c r="VH2" s="32"/>
      <c r="VI2" s="32"/>
      <c r="VJ2" s="32"/>
      <c r="VK2" s="32"/>
      <c r="VL2" s="32"/>
      <c r="VM2" s="32"/>
      <c r="VN2" s="32"/>
      <c r="VO2" s="32"/>
      <c r="VP2" s="32"/>
      <c r="VQ2" s="32"/>
      <c r="VR2" s="32"/>
      <c r="VS2" s="32"/>
      <c r="VT2" s="32"/>
      <c r="VU2" s="32"/>
      <c r="VV2" s="32"/>
      <c r="VW2" s="32"/>
      <c r="VX2" s="32"/>
      <c r="VY2" s="32"/>
      <c r="VZ2" s="32"/>
      <c r="WA2" s="32"/>
      <c r="WB2" s="32"/>
      <c r="WC2" s="32"/>
      <c r="WD2" s="32"/>
      <c r="WE2" s="32"/>
      <c r="WF2" s="32"/>
      <c r="WG2" s="32"/>
      <c r="WH2" s="32"/>
      <c r="WI2" s="32"/>
      <c r="WJ2" s="32"/>
      <c r="WK2" s="32"/>
      <c r="WL2" s="32"/>
      <c r="WM2" s="32"/>
      <c r="WN2" s="32"/>
      <c r="WO2" s="32"/>
      <c r="WP2" s="32"/>
      <c r="WQ2" s="32"/>
      <c r="WR2" s="32"/>
      <c r="WS2" s="32"/>
      <c r="WT2" s="32"/>
      <c r="WU2" s="32"/>
      <c r="WV2" s="32"/>
      <c r="WW2" s="32"/>
      <c r="WX2" s="32"/>
      <c r="WY2" s="32"/>
      <c r="WZ2" s="32"/>
      <c r="XA2" s="32"/>
      <c r="XB2" s="32"/>
      <c r="XC2" s="32"/>
      <c r="XD2" s="32"/>
      <c r="XE2" s="32"/>
      <c r="XF2" s="32"/>
      <c r="XG2" s="32"/>
      <c r="XH2" s="32"/>
      <c r="XI2" s="32"/>
      <c r="XJ2" s="32"/>
      <c r="XK2" s="32"/>
      <c r="XL2" s="32"/>
      <c r="XM2" s="32"/>
      <c r="XN2" s="32"/>
      <c r="XO2" s="32"/>
      <c r="XP2" s="32"/>
      <c r="XQ2" s="32"/>
      <c r="XR2" s="32"/>
      <c r="XS2" s="32"/>
      <c r="XT2" s="32"/>
      <c r="XU2" s="32"/>
      <c r="XV2" s="32"/>
      <c r="XW2" s="32"/>
      <c r="XX2" s="32"/>
      <c r="XY2" s="32"/>
      <c r="XZ2" s="32"/>
      <c r="YA2" s="32"/>
      <c r="YB2" s="32"/>
      <c r="YC2" s="32"/>
      <c r="YD2" s="32"/>
      <c r="YE2" s="32"/>
      <c r="YF2" s="32"/>
      <c r="YG2" s="32"/>
      <c r="YH2" s="32"/>
      <c r="YI2" s="32"/>
      <c r="YJ2" s="32"/>
      <c r="YK2" s="32"/>
      <c r="YL2" s="32"/>
      <c r="YM2" s="32"/>
      <c r="YN2" s="32"/>
      <c r="YO2" s="32"/>
      <c r="YP2" s="32"/>
      <c r="YQ2" s="32"/>
      <c r="YR2" s="32"/>
      <c r="YS2" s="32"/>
      <c r="YT2" s="32"/>
      <c r="YU2" s="32"/>
      <c r="YV2" s="32"/>
      <c r="YW2" s="32"/>
      <c r="YX2" s="32"/>
      <c r="YY2" s="32"/>
      <c r="YZ2" s="32"/>
      <c r="ZA2" s="32"/>
      <c r="ZB2" s="32"/>
      <c r="ZC2" s="32"/>
      <c r="ZD2" s="32"/>
      <c r="ZE2" s="32"/>
      <c r="ZF2" s="32"/>
      <c r="ZG2" s="32"/>
      <c r="ZH2" s="32"/>
      <c r="ZI2" s="32"/>
      <c r="ZJ2" s="32"/>
      <c r="ZK2" s="32"/>
      <c r="ZL2" s="32"/>
      <c r="ZM2" s="32"/>
      <c r="ZN2" s="32"/>
      <c r="ZO2" s="32"/>
      <c r="ZP2" s="32"/>
      <c r="ZQ2" s="32"/>
      <c r="ZR2" s="32"/>
      <c r="ZS2" s="32"/>
      <c r="ZT2" s="32"/>
      <c r="ZU2" s="32"/>
      <c r="ZV2" s="32"/>
      <c r="ZW2" s="32"/>
      <c r="ZX2" s="32"/>
      <c r="ZY2" s="32"/>
      <c r="ZZ2" s="32"/>
      <c r="AAA2" s="32"/>
      <c r="AAB2" s="32"/>
      <c r="AAC2" s="32"/>
      <c r="AAD2" s="32"/>
      <c r="AAE2" s="32"/>
      <c r="AAF2" s="32"/>
      <c r="AAG2" s="32"/>
      <c r="AAH2" s="32"/>
      <c r="AAI2" s="32"/>
      <c r="AAJ2" s="32"/>
      <c r="AAK2" s="32"/>
      <c r="AAL2" s="32"/>
      <c r="AAM2" s="32"/>
      <c r="AAN2" s="32"/>
      <c r="AAO2" s="32"/>
      <c r="AAP2" s="32"/>
      <c r="AAQ2" s="32"/>
      <c r="AAR2" s="32"/>
      <c r="AAS2" s="32"/>
      <c r="AAT2" s="32"/>
      <c r="AAU2" s="32"/>
      <c r="AAV2" s="32"/>
      <c r="AAW2" s="32"/>
      <c r="AAX2" s="32"/>
      <c r="AAY2" s="32"/>
      <c r="AAZ2" s="32"/>
      <c r="ABA2" s="32"/>
      <c r="ABB2" s="32"/>
      <c r="ABC2" s="32"/>
      <c r="ABD2" s="32"/>
      <c r="ABE2" s="32"/>
      <c r="ABF2" s="32"/>
      <c r="ABG2" s="32"/>
      <c r="ABH2" s="32"/>
      <c r="ABI2" s="32"/>
      <c r="ABJ2" s="32"/>
      <c r="ABK2" s="32"/>
      <c r="ABL2" s="32"/>
      <c r="ABM2" s="32"/>
      <c r="ABN2" s="32"/>
      <c r="ABO2" s="32"/>
      <c r="ABP2" s="32"/>
      <c r="ABQ2" s="32"/>
      <c r="ABR2" s="32"/>
      <c r="ABS2" s="32"/>
      <c r="ABT2" s="32"/>
      <c r="ABU2" s="32"/>
      <c r="ABV2" s="32"/>
      <c r="ABW2" s="32"/>
      <c r="ABX2" s="32"/>
      <c r="ABY2" s="32"/>
      <c r="ABZ2" s="32"/>
      <c r="ACA2" s="32"/>
      <c r="ACB2" s="32"/>
      <c r="ACC2" s="32"/>
      <c r="ACD2" s="32"/>
      <c r="ACE2" s="32"/>
      <c r="ACF2" s="32"/>
      <c r="ACG2" s="32"/>
      <c r="ACH2" s="32"/>
      <c r="ACI2" s="32"/>
      <c r="ACJ2" s="32"/>
      <c r="ACK2" s="32"/>
      <c r="ACL2" s="32"/>
      <c r="ACM2" s="32"/>
      <c r="ACN2" s="32"/>
      <c r="ACO2" s="32"/>
      <c r="ACP2" s="32"/>
      <c r="ACQ2" s="32"/>
      <c r="ACR2" s="32"/>
      <c r="ACS2" s="32"/>
      <c r="ACT2" s="32"/>
      <c r="ACU2" s="32"/>
      <c r="ACV2" s="32"/>
      <c r="ACW2" s="32"/>
      <c r="ACX2" s="32"/>
      <c r="ACY2" s="32"/>
      <c r="ACZ2" s="32"/>
      <c r="ADA2" s="32"/>
      <c r="ADB2" s="32"/>
      <c r="ADC2" s="32"/>
      <c r="ADD2" s="32"/>
      <c r="ADE2" s="32"/>
      <c r="ADF2" s="32"/>
      <c r="ADG2" s="32"/>
      <c r="ADH2" s="32"/>
      <c r="ADI2" s="32"/>
      <c r="ADJ2" s="32"/>
      <c r="ADK2" s="32"/>
      <c r="ADL2" s="32"/>
      <c r="ADM2" s="32"/>
      <c r="ADN2" s="32"/>
      <c r="ADO2" s="32"/>
      <c r="ADP2" s="32"/>
      <c r="ADQ2" s="32"/>
      <c r="ADR2" s="32"/>
      <c r="ADS2" s="32"/>
      <c r="ADT2" s="32"/>
      <c r="ADU2" s="32"/>
      <c r="ADV2" s="32"/>
      <c r="ADW2" s="32"/>
      <c r="ADX2" s="32"/>
      <c r="ADY2" s="32"/>
      <c r="ADZ2" s="32"/>
      <c r="AEA2" s="32"/>
      <c r="AEB2" s="32"/>
      <c r="AEC2" s="32"/>
      <c r="AED2" s="32"/>
      <c r="AEE2" s="32"/>
      <c r="AEF2" s="32"/>
      <c r="AEG2" s="32"/>
      <c r="AEH2" s="32"/>
      <c r="AEI2" s="32"/>
      <c r="AEJ2" s="32"/>
      <c r="AEK2" s="32"/>
      <c r="AEL2" s="32"/>
      <c r="AEM2" s="32"/>
      <c r="AEN2" s="32"/>
      <c r="AEO2" s="32"/>
      <c r="AEP2" s="32"/>
      <c r="AEQ2" s="32"/>
      <c r="AER2" s="32"/>
      <c r="AES2" s="32"/>
      <c r="AET2" s="32"/>
      <c r="AEU2" s="32"/>
      <c r="AEV2" s="32"/>
      <c r="AEW2" s="32"/>
      <c r="AEX2" s="32"/>
      <c r="AEY2" s="32"/>
      <c r="AEZ2" s="32"/>
      <c r="AFA2" s="32"/>
      <c r="AFB2" s="32"/>
      <c r="AFC2" s="32"/>
      <c r="AFD2" s="32"/>
      <c r="AFE2" s="32"/>
      <c r="AFF2" s="32"/>
      <c r="AFG2" s="32"/>
      <c r="AFH2" s="32"/>
      <c r="AFI2" s="32"/>
      <c r="AFJ2" s="32"/>
      <c r="AFK2" s="32"/>
      <c r="AFL2" s="32"/>
      <c r="AFM2" s="32"/>
      <c r="AFN2" s="32"/>
      <c r="AFO2" s="32"/>
      <c r="AFP2" s="32"/>
      <c r="AFQ2" s="32"/>
      <c r="AFR2" s="32"/>
      <c r="AFS2" s="32"/>
      <c r="AFT2" s="32"/>
      <c r="AFU2" s="32"/>
      <c r="AFV2" s="32"/>
      <c r="AFW2" s="32"/>
      <c r="AFX2" s="32"/>
      <c r="AFY2" s="32"/>
      <c r="AFZ2" s="32"/>
      <c r="AGA2" s="32"/>
      <c r="AGB2" s="32"/>
      <c r="AGC2" s="32"/>
      <c r="AGD2" s="32"/>
      <c r="AGE2" s="32"/>
      <c r="AGF2" s="32"/>
      <c r="AGG2" s="32"/>
      <c r="AGH2" s="32"/>
      <c r="AGI2" s="32"/>
      <c r="AGJ2" s="32"/>
      <c r="AGK2" s="32"/>
      <c r="AGL2" s="32"/>
      <c r="AGM2" s="32"/>
      <c r="AGN2" s="32"/>
      <c r="AGO2" s="32"/>
      <c r="AGP2" s="32"/>
      <c r="AGQ2" s="32"/>
      <c r="AGR2" s="32"/>
      <c r="AGS2" s="32"/>
      <c r="AGT2" s="32"/>
      <c r="AGU2" s="32"/>
      <c r="AGV2" s="32"/>
      <c r="AGW2" s="32"/>
      <c r="AGX2" s="32"/>
      <c r="AGY2" s="32"/>
      <c r="AGZ2" s="32"/>
      <c r="AHA2" s="32"/>
      <c r="AHB2" s="32"/>
      <c r="AHC2" s="32"/>
      <c r="AHD2" s="32"/>
      <c r="AHE2" s="32"/>
      <c r="AHF2" s="32"/>
      <c r="AHG2" s="32"/>
      <c r="AHH2" s="32"/>
      <c r="AHI2" s="32"/>
      <c r="AHJ2" s="32"/>
      <c r="AHK2" s="32"/>
      <c r="AHL2" s="32"/>
      <c r="AHM2" s="32"/>
      <c r="AHN2" s="32"/>
      <c r="AHO2" s="32"/>
      <c r="AHP2" s="32"/>
      <c r="AHQ2" s="32"/>
      <c r="AHR2" s="32"/>
      <c r="AHS2" s="32"/>
      <c r="AHT2" s="32"/>
      <c r="AHU2" s="32"/>
      <c r="AHV2" s="32"/>
      <c r="AHW2" s="32"/>
      <c r="AHX2" s="32"/>
      <c r="AHY2" s="32"/>
      <c r="AHZ2" s="32"/>
      <c r="AIA2" s="32"/>
      <c r="AIB2" s="32"/>
      <c r="AIC2" s="32"/>
      <c r="AID2" s="32"/>
      <c r="AIE2" s="32"/>
      <c r="AIF2" s="32"/>
      <c r="AIG2" s="32"/>
      <c r="AIH2" s="32"/>
      <c r="AII2" s="32"/>
      <c r="AIJ2" s="32"/>
      <c r="AIK2" s="32"/>
      <c r="AIL2" s="32"/>
      <c r="AIM2" s="32"/>
      <c r="AIN2" s="32"/>
      <c r="AIO2" s="32"/>
      <c r="AIP2" s="32"/>
      <c r="AIQ2" s="32"/>
      <c r="AIR2" s="32"/>
      <c r="AIS2" s="32"/>
      <c r="AIT2" s="32"/>
      <c r="AIU2" s="32"/>
      <c r="AIV2" s="32"/>
      <c r="AIW2" s="32"/>
      <c r="AIX2" s="32"/>
      <c r="AIY2" s="32"/>
      <c r="AIZ2" s="32"/>
      <c r="AJA2" s="32"/>
      <c r="AJB2" s="32"/>
      <c r="AJC2" s="32"/>
      <c r="AJD2" s="32"/>
      <c r="AJE2" s="32"/>
      <c r="AJF2" s="32"/>
      <c r="AJG2" s="32"/>
      <c r="AJH2" s="32"/>
      <c r="AJI2" s="32"/>
      <c r="AJJ2" s="32"/>
      <c r="AJK2" s="32"/>
      <c r="AJL2" s="32"/>
      <c r="AJM2" s="32"/>
      <c r="AJN2" s="32"/>
      <c r="AJO2" s="32"/>
      <c r="AJP2" s="32"/>
      <c r="AJQ2" s="32"/>
      <c r="AJR2" s="32"/>
      <c r="AJS2" s="32"/>
      <c r="AJT2" s="32"/>
      <c r="AJU2" s="32"/>
      <c r="AJV2" s="32"/>
      <c r="AJW2" s="32"/>
      <c r="AJX2" s="32"/>
      <c r="AJY2" s="32"/>
      <c r="AJZ2" s="32"/>
      <c r="AKA2" s="32"/>
      <c r="AKB2" s="32"/>
      <c r="AKC2" s="32"/>
      <c r="AKD2" s="32"/>
      <c r="AKE2" s="32"/>
      <c r="AKF2" s="32"/>
      <c r="AKG2" s="32"/>
      <c r="AKH2" s="32"/>
      <c r="AKI2" s="32"/>
      <c r="AKJ2" s="32"/>
      <c r="AKK2" s="32"/>
      <c r="AKL2" s="32"/>
      <c r="AKM2" s="32"/>
      <c r="AKN2" s="32"/>
      <c r="AKO2" s="32"/>
      <c r="AKP2" s="32"/>
      <c r="AKQ2" s="32"/>
      <c r="AKR2" s="32"/>
      <c r="AKS2" s="32"/>
      <c r="AKT2" s="32"/>
      <c r="AKU2" s="32"/>
      <c r="AKV2" s="32"/>
      <c r="AKW2" s="32"/>
      <c r="AKX2" s="32"/>
      <c r="AKY2" s="32"/>
      <c r="AKZ2" s="32"/>
      <c r="ALA2" s="32"/>
      <c r="ALB2" s="32"/>
      <c r="ALC2" s="32"/>
      <c r="ALD2" s="32"/>
      <c r="ALE2" s="32"/>
      <c r="ALF2" s="32"/>
      <c r="ALG2" s="32"/>
      <c r="ALH2" s="32"/>
      <c r="ALI2" s="32"/>
      <c r="ALJ2" s="32"/>
      <c r="ALK2" s="32"/>
      <c r="ALL2" s="32"/>
      <c r="ALM2" s="32"/>
      <c r="ALN2" s="32"/>
      <c r="ALO2" s="32"/>
      <c r="ALP2" s="32"/>
      <c r="ALQ2" s="32"/>
      <c r="ALR2" s="32"/>
      <c r="ALS2" s="32"/>
      <c r="ALT2" s="32"/>
      <c r="ALU2" s="32"/>
      <c r="ALV2" s="32"/>
      <c r="ALW2" s="32"/>
      <c r="ALX2" s="32"/>
      <c r="ALY2" s="32"/>
      <c r="ALZ2" s="32"/>
      <c r="AMA2" s="32"/>
      <c r="AMB2" s="32"/>
      <c r="AMC2" s="32"/>
      <c r="AMD2" s="32"/>
      <c r="AME2" s="32"/>
      <c r="AMF2" s="32"/>
      <c r="AMG2" s="32"/>
      <c r="AMH2" s="32"/>
      <c r="AMI2" s="32"/>
      <c r="AMJ2" s="32"/>
      <c r="AMK2" s="32"/>
      <c r="AML2" s="32"/>
      <c r="AMM2" s="32"/>
      <c r="AMN2" s="32"/>
      <c r="AMO2" s="32"/>
      <c r="AMP2" s="32"/>
      <c r="AMQ2" s="32"/>
      <c r="AMR2" s="32"/>
      <c r="AMS2" s="32"/>
      <c r="AMT2" s="32"/>
      <c r="AMU2" s="32"/>
      <c r="AMV2" s="32"/>
      <c r="AMW2" s="32"/>
      <c r="AMX2" s="32"/>
      <c r="AMY2" s="32"/>
      <c r="AMZ2" s="32"/>
      <c r="ANA2" s="32"/>
      <c r="ANB2" s="32"/>
      <c r="ANC2" s="32"/>
      <c r="AND2" s="32"/>
      <c r="ANE2" s="32"/>
      <c r="ANF2" s="32"/>
      <c r="ANG2" s="32"/>
      <c r="ANH2" s="32"/>
      <c r="ANI2" s="32"/>
      <c r="ANJ2" s="32"/>
      <c r="ANK2" s="32"/>
      <c r="ANL2" s="32"/>
      <c r="ANM2" s="32"/>
      <c r="ANN2" s="32"/>
      <c r="ANO2" s="32"/>
      <c r="ANP2" s="32"/>
      <c r="ANQ2" s="32"/>
      <c r="ANR2" s="32"/>
      <c r="ANS2" s="32"/>
      <c r="ANT2" s="32"/>
      <c r="ANU2" s="32"/>
      <c r="ANV2" s="32"/>
      <c r="ANW2" s="32"/>
      <c r="ANX2" s="32"/>
      <c r="ANY2" s="32"/>
      <c r="ANZ2" s="32"/>
      <c r="AOA2" s="32"/>
      <c r="AOB2" s="32"/>
      <c r="AOC2" s="32"/>
      <c r="AOD2" s="32"/>
      <c r="AOE2" s="32"/>
      <c r="AOF2" s="32"/>
      <c r="AOG2" s="32"/>
      <c r="AOH2" s="32"/>
      <c r="AOI2" s="32"/>
      <c r="AOJ2" s="32"/>
      <c r="AOK2" s="32"/>
      <c r="AOL2" s="32"/>
      <c r="AOM2" s="32"/>
      <c r="AON2" s="32"/>
      <c r="AOO2" s="32"/>
      <c r="AOP2" s="32"/>
      <c r="AOQ2" s="32"/>
      <c r="AOR2" s="32"/>
      <c r="AOS2" s="32"/>
      <c r="AOT2" s="32"/>
      <c r="AOU2" s="32"/>
      <c r="AOV2" s="32"/>
      <c r="AOW2" s="32"/>
      <c r="AOX2" s="32"/>
      <c r="AOY2" s="32"/>
      <c r="AOZ2" s="32"/>
      <c r="APA2" s="32"/>
      <c r="APB2" s="32"/>
      <c r="APC2" s="32"/>
      <c r="APD2" s="32"/>
      <c r="APE2" s="32"/>
      <c r="APF2" s="32"/>
      <c r="APG2" s="32"/>
      <c r="APH2" s="32"/>
      <c r="API2" s="32"/>
      <c r="APJ2" s="32"/>
      <c r="APK2" s="32"/>
      <c r="APL2" s="32"/>
      <c r="APM2" s="32"/>
      <c r="APN2" s="32"/>
      <c r="APO2" s="32"/>
      <c r="APP2" s="32"/>
      <c r="APQ2" s="32"/>
      <c r="APR2" s="32"/>
      <c r="APS2" s="32"/>
      <c r="APT2" s="32"/>
      <c r="APU2" s="32"/>
      <c r="APV2" s="32"/>
      <c r="APW2" s="32"/>
      <c r="APX2" s="32"/>
      <c r="APY2" s="32"/>
      <c r="APZ2" s="32"/>
      <c r="AQA2" s="32"/>
      <c r="AQB2" s="32"/>
      <c r="AQC2" s="32"/>
      <c r="AQD2" s="32"/>
      <c r="AQE2" s="32"/>
      <c r="AQF2" s="32"/>
      <c r="AQG2" s="32"/>
      <c r="AQH2" s="32"/>
      <c r="AQI2" s="32"/>
      <c r="AQJ2" s="32"/>
      <c r="AQK2" s="32"/>
      <c r="AQL2" s="32"/>
      <c r="AQM2" s="32"/>
      <c r="AQN2" s="32"/>
      <c r="AQO2" s="32"/>
      <c r="AQP2" s="32"/>
      <c r="AQQ2" s="32"/>
      <c r="AQR2" s="32"/>
      <c r="AQS2" s="32"/>
      <c r="AQT2" s="32"/>
      <c r="AQU2" s="32"/>
      <c r="AQV2" s="32"/>
      <c r="AQW2" s="32"/>
      <c r="AQX2" s="32"/>
      <c r="AQY2" s="32"/>
      <c r="AQZ2" s="32"/>
      <c r="ARA2" s="32"/>
      <c r="ARB2" s="32"/>
      <c r="ARC2" s="32"/>
      <c r="ARD2" s="32"/>
      <c r="ARE2" s="32"/>
      <c r="ARF2" s="32"/>
      <c r="ARG2" s="32"/>
      <c r="ARH2" s="32"/>
      <c r="ARI2" s="32"/>
      <c r="ARJ2" s="32"/>
      <c r="ARK2" s="32"/>
      <c r="ARL2" s="32"/>
      <c r="ARM2" s="32"/>
      <c r="ARN2" s="32"/>
      <c r="ARO2" s="32"/>
      <c r="ARP2" s="32"/>
      <c r="ARQ2" s="32"/>
      <c r="ARR2" s="32"/>
      <c r="ARS2" s="32"/>
      <c r="ART2" s="32"/>
      <c r="ARU2" s="32"/>
      <c r="ARV2" s="32"/>
      <c r="ARW2" s="32"/>
      <c r="ARX2" s="32"/>
      <c r="ARY2" s="32"/>
      <c r="ARZ2" s="32"/>
      <c r="ASA2" s="32"/>
      <c r="ASB2" s="32"/>
      <c r="ASC2" s="32"/>
      <c r="ASD2" s="32"/>
      <c r="ASE2" s="32"/>
      <c r="ASF2" s="32"/>
      <c r="ASG2" s="32"/>
      <c r="ASH2" s="32"/>
      <c r="ASI2" s="32"/>
      <c r="ASJ2" s="32"/>
      <c r="ASK2" s="32"/>
      <c r="ASL2" s="32"/>
      <c r="ASM2" s="32"/>
      <c r="ASN2" s="32"/>
      <c r="ASO2" s="32"/>
      <c r="ASP2" s="32"/>
      <c r="ASQ2" s="32"/>
      <c r="ASR2" s="32"/>
      <c r="ASS2" s="32"/>
      <c r="AST2" s="32"/>
      <c r="ASU2" s="32"/>
      <c r="ASV2" s="32"/>
      <c r="ASW2" s="32"/>
      <c r="ASX2" s="32"/>
      <c r="ASY2" s="32"/>
      <c r="ASZ2" s="32"/>
      <c r="ATA2" s="32"/>
      <c r="ATB2" s="32"/>
      <c r="ATC2" s="32"/>
      <c r="ATD2" s="32"/>
      <c r="ATE2" s="32"/>
      <c r="ATF2" s="32"/>
      <c r="ATG2" s="32"/>
      <c r="ATH2" s="32"/>
      <c r="ATI2" s="32"/>
      <c r="ATJ2" s="32"/>
      <c r="ATK2" s="32"/>
      <c r="ATL2" s="32"/>
      <c r="ATM2" s="32"/>
      <c r="ATN2" s="32"/>
      <c r="ATO2" s="32"/>
      <c r="ATP2" s="32"/>
      <c r="ATQ2" s="32"/>
      <c r="ATR2" s="32"/>
      <c r="ATS2" s="32"/>
      <c r="ATT2" s="32"/>
      <c r="ATU2" s="32"/>
      <c r="ATV2" s="32"/>
      <c r="ATW2" s="32"/>
      <c r="ATX2" s="32"/>
      <c r="ATY2" s="32"/>
      <c r="ATZ2" s="32"/>
      <c r="AUA2" s="32"/>
      <c r="AUB2" s="32"/>
      <c r="AUC2" s="32"/>
      <c r="AUD2" s="32"/>
      <c r="AUE2" s="32"/>
      <c r="AUF2" s="32"/>
      <c r="AUG2" s="32"/>
      <c r="AUH2" s="32"/>
      <c r="AUI2" s="32"/>
      <c r="AUJ2" s="32"/>
      <c r="AUK2" s="32"/>
      <c r="AUL2" s="32"/>
      <c r="AUM2" s="32"/>
      <c r="AUN2" s="32"/>
      <c r="AUO2" s="32"/>
      <c r="AUP2" s="32"/>
      <c r="AUQ2" s="32"/>
      <c r="AUR2" s="32"/>
      <c r="AUS2" s="32"/>
    </row>
    <row r="3" spans="1:1241" s="57" customFormat="1" ht="10.199999999999999" customHeight="1">
      <c r="A3" s="299" t="s">
        <v>5</v>
      </c>
      <c r="B3" s="299" t="s">
        <v>6</v>
      </c>
      <c r="C3" s="299" t="s">
        <v>7</v>
      </c>
      <c r="D3" s="299" t="s">
        <v>8</v>
      </c>
      <c r="E3" s="1077" t="s">
        <v>9</v>
      </c>
      <c r="F3" s="830" t="s">
        <v>10</v>
      </c>
      <c r="G3" s="849" t="s">
        <v>11</v>
      </c>
      <c r="H3" s="675" t="s">
        <v>12</v>
      </c>
      <c r="I3" s="300" t="s">
        <v>13</v>
      </c>
      <c r="J3" s="493" t="s">
        <v>105</v>
      </c>
      <c r="K3" s="495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6"/>
      <c r="AL3" s="496"/>
      <c r="AM3" s="496"/>
      <c r="AN3" s="496"/>
      <c r="AO3" s="496"/>
      <c r="AP3" s="496"/>
      <c r="AQ3" s="496"/>
      <c r="AR3" s="496"/>
      <c r="AS3" s="496"/>
      <c r="AT3" s="496"/>
      <c r="AU3" s="496"/>
      <c r="AV3" s="496"/>
      <c r="AW3" s="496"/>
      <c r="AX3" s="496"/>
      <c r="AY3" s="496"/>
      <c r="AZ3" s="496"/>
      <c r="BA3" s="496"/>
      <c r="BB3" s="496"/>
      <c r="BC3" s="496"/>
      <c r="BD3" s="496"/>
      <c r="BE3" s="496"/>
      <c r="BF3" s="496"/>
      <c r="BG3" s="496"/>
      <c r="BH3" s="496"/>
      <c r="BI3" s="496"/>
      <c r="BJ3" s="496"/>
      <c r="BK3" s="496"/>
      <c r="BL3" s="496"/>
      <c r="BM3" s="496"/>
      <c r="BN3" s="496"/>
      <c r="BO3" s="496"/>
      <c r="BP3" s="496"/>
      <c r="BQ3" s="496"/>
      <c r="BR3" s="496"/>
      <c r="BS3" s="496"/>
      <c r="BT3" s="496"/>
      <c r="BU3" s="496"/>
      <c r="BV3" s="496"/>
      <c r="BW3" s="496"/>
      <c r="BX3" s="496"/>
      <c r="BY3" s="496"/>
      <c r="BZ3" s="496"/>
      <c r="CA3" s="496"/>
      <c r="CB3" s="496"/>
      <c r="CC3" s="496"/>
      <c r="CD3" s="496"/>
      <c r="CE3" s="496"/>
      <c r="CF3" s="496"/>
      <c r="CG3" s="496"/>
      <c r="CH3" s="496"/>
      <c r="CI3" s="496"/>
      <c r="CJ3" s="496"/>
      <c r="CK3" s="496"/>
      <c r="CL3" s="496"/>
      <c r="CM3" s="496"/>
      <c r="CN3" s="496"/>
      <c r="CO3" s="496"/>
      <c r="CP3" s="496"/>
      <c r="CQ3" s="496"/>
      <c r="CR3" s="496"/>
      <c r="CS3" s="496"/>
      <c r="CT3" s="496"/>
      <c r="CU3" s="496"/>
      <c r="CV3" s="496"/>
      <c r="CW3" s="496"/>
      <c r="CX3" s="496"/>
      <c r="CY3" s="496"/>
      <c r="CZ3" s="496"/>
      <c r="DA3" s="496"/>
      <c r="DB3" s="496"/>
      <c r="DC3" s="496"/>
      <c r="DD3" s="496"/>
      <c r="DE3" s="496"/>
      <c r="DF3" s="496"/>
      <c r="DG3" s="496"/>
      <c r="DH3" s="496"/>
      <c r="DI3" s="496"/>
      <c r="DJ3" s="496"/>
      <c r="DK3" s="496"/>
      <c r="DL3" s="496"/>
      <c r="DM3" s="496"/>
      <c r="DN3" s="496"/>
      <c r="DO3" s="496"/>
      <c r="DP3" s="496"/>
      <c r="DQ3" s="496"/>
      <c r="DR3" s="496"/>
      <c r="DS3" s="496"/>
      <c r="DT3" s="496"/>
      <c r="DU3" s="496"/>
      <c r="DV3" s="496"/>
      <c r="DW3" s="496"/>
      <c r="DX3" s="496"/>
      <c r="DY3" s="496"/>
      <c r="DZ3" s="496"/>
      <c r="EA3" s="496"/>
      <c r="EB3" s="496"/>
      <c r="EC3" s="496"/>
      <c r="ED3" s="496"/>
      <c r="EE3" s="496"/>
      <c r="EF3" s="496"/>
      <c r="EG3" s="496"/>
      <c r="EH3" s="496"/>
      <c r="EI3" s="496"/>
      <c r="EJ3" s="496"/>
      <c r="EK3" s="496"/>
      <c r="EL3" s="496"/>
      <c r="EM3" s="496"/>
      <c r="EN3" s="496"/>
      <c r="EO3" s="496"/>
      <c r="EP3" s="496"/>
      <c r="EQ3" s="496"/>
      <c r="ER3" s="496"/>
      <c r="ES3" s="496"/>
      <c r="ET3" s="496"/>
      <c r="EU3" s="496"/>
      <c r="EV3" s="496"/>
      <c r="EW3" s="496"/>
      <c r="EX3" s="496"/>
      <c r="EY3" s="496"/>
      <c r="EZ3" s="496"/>
      <c r="FA3" s="496"/>
      <c r="FB3" s="496"/>
      <c r="FC3" s="496"/>
      <c r="FD3" s="496"/>
      <c r="FE3" s="496"/>
      <c r="FF3" s="496"/>
      <c r="FG3" s="496"/>
      <c r="FH3" s="496"/>
      <c r="FI3" s="496"/>
      <c r="FJ3" s="496"/>
      <c r="FK3" s="496"/>
      <c r="FL3" s="496"/>
      <c r="FM3" s="496"/>
      <c r="FN3" s="496"/>
      <c r="FO3" s="496"/>
      <c r="FP3" s="496"/>
      <c r="FQ3" s="496"/>
      <c r="FR3" s="496"/>
      <c r="FS3" s="496"/>
      <c r="FT3" s="496"/>
      <c r="FU3" s="496"/>
      <c r="FV3" s="496"/>
      <c r="FW3" s="496"/>
      <c r="FX3" s="496"/>
      <c r="FY3" s="496"/>
      <c r="FZ3" s="496"/>
      <c r="GA3" s="496"/>
      <c r="GB3" s="496"/>
      <c r="GC3" s="496"/>
      <c r="GD3" s="496"/>
      <c r="GE3" s="496"/>
      <c r="GF3" s="496"/>
      <c r="GG3" s="496"/>
      <c r="GH3" s="496"/>
      <c r="GI3" s="496"/>
      <c r="GJ3" s="496"/>
      <c r="GK3" s="496"/>
      <c r="GL3" s="496"/>
      <c r="GM3" s="496"/>
      <c r="GN3" s="496"/>
      <c r="GO3" s="496"/>
      <c r="GP3" s="496"/>
      <c r="GQ3" s="496"/>
      <c r="GR3" s="496"/>
      <c r="GS3" s="496"/>
      <c r="GT3" s="496"/>
      <c r="GU3" s="496"/>
      <c r="GV3" s="496"/>
      <c r="GW3" s="496"/>
      <c r="GX3" s="496"/>
      <c r="GY3" s="496"/>
      <c r="GZ3" s="496"/>
      <c r="HA3" s="496"/>
      <c r="HB3" s="496"/>
      <c r="HC3" s="496"/>
      <c r="HD3" s="496"/>
      <c r="HE3" s="496"/>
      <c r="HF3" s="496"/>
      <c r="HG3" s="496"/>
      <c r="HH3" s="496"/>
      <c r="HI3" s="496"/>
      <c r="HJ3" s="496"/>
      <c r="HK3" s="496"/>
      <c r="HL3" s="496"/>
      <c r="HM3" s="496"/>
      <c r="HN3" s="496"/>
      <c r="HO3" s="496"/>
      <c r="HP3" s="496"/>
      <c r="HQ3" s="496"/>
      <c r="HR3" s="496"/>
      <c r="HS3" s="496"/>
      <c r="HT3" s="496"/>
      <c r="HU3" s="496"/>
      <c r="HV3" s="496"/>
      <c r="HW3" s="496"/>
      <c r="HX3" s="496"/>
      <c r="HY3" s="496"/>
      <c r="HZ3" s="496"/>
      <c r="IA3" s="496"/>
      <c r="IB3" s="496"/>
      <c r="IC3" s="496"/>
      <c r="ID3" s="496"/>
      <c r="IE3" s="496"/>
      <c r="IF3" s="496"/>
      <c r="IG3" s="496"/>
      <c r="IH3" s="496"/>
      <c r="II3" s="496"/>
      <c r="IJ3" s="496"/>
      <c r="IK3" s="496"/>
      <c r="IL3" s="496"/>
      <c r="IM3" s="496"/>
      <c r="IN3" s="496"/>
      <c r="IO3" s="496"/>
      <c r="IP3" s="496"/>
      <c r="IQ3" s="496"/>
      <c r="IR3" s="496"/>
      <c r="IS3" s="496"/>
      <c r="IT3" s="496"/>
      <c r="IU3" s="496"/>
      <c r="IV3" s="496"/>
      <c r="IW3" s="496"/>
      <c r="IX3" s="496"/>
      <c r="IY3" s="496"/>
      <c r="IZ3" s="496"/>
      <c r="JA3" s="496"/>
      <c r="JB3" s="496"/>
      <c r="JC3" s="496"/>
      <c r="JD3" s="496"/>
      <c r="JE3" s="496"/>
      <c r="JF3" s="496"/>
      <c r="JG3" s="496"/>
      <c r="JH3" s="496"/>
      <c r="JI3" s="496"/>
      <c r="JJ3" s="496"/>
      <c r="JK3" s="496"/>
      <c r="JL3" s="496"/>
      <c r="JM3" s="496"/>
      <c r="JN3" s="496"/>
      <c r="JO3" s="496"/>
      <c r="JP3" s="496"/>
      <c r="JQ3" s="496"/>
      <c r="JR3" s="496"/>
      <c r="JS3" s="496"/>
      <c r="JT3" s="496"/>
      <c r="JU3" s="496"/>
      <c r="JV3" s="496"/>
      <c r="JW3" s="496"/>
      <c r="JX3" s="496"/>
      <c r="JY3" s="496"/>
      <c r="JZ3" s="496"/>
      <c r="KA3" s="496"/>
      <c r="KB3" s="496"/>
      <c r="KC3" s="496"/>
      <c r="KD3" s="496"/>
      <c r="KE3" s="496"/>
      <c r="KF3" s="496"/>
      <c r="KG3" s="496"/>
      <c r="KH3" s="496"/>
      <c r="KI3" s="496"/>
      <c r="KJ3" s="496"/>
      <c r="KK3" s="496"/>
      <c r="KL3" s="496"/>
      <c r="KM3" s="496"/>
      <c r="KN3" s="496"/>
      <c r="KO3" s="496"/>
      <c r="KP3" s="496"/>
      <c r="KQ3" s="496"/>
      <c r="KR3" s="496"/>
      <c r="KS3" s="496"/>
      <c r="KT3" s="496"/>
      <c r="KU3" s="496"/>
      <c r="KV3" s="496"/>
      <c r="KW3" s="496"/>
      <c r="KX3" s="496"/>
      <c r="KY3" s="496"/>
      <c r="KZ3" s="496"/>
      <c r="LA3" s="496"/>
      <c r="LB3" s="496"/>
      <c r="LC3" s="496"/>
      <c r="LD3" s="496"/>
      <c r="LE3" s="496"/>
      <c r="LF3" s="496"/>
      <c r="LG3" s="496"/>
      <c r="LH3" s="496"/>
      <c r="LI3" s="496"/>
      <c r="LJ3" s="496"/>
      <c r="LK3" s="496"/>
      <c r="LL3" s="496"/>
      <c r="LM3" s="496"/>
      <c r="LN3" s="496"/>
      <c r="LO3" s="496"/>
      <c r="LP3" s="496"/>
      <c r="LQ3" s="496"/>
      <c r="LR3" s="496"/>
      <c r="LS3" s="496"/>
      <c r="LT3" s="496"/>
      <c r="LU3" s="496"/>
      <c r="LV3" s="496"/>
      <c r="LW3" s="496"/>
      <c r="LX3" s="496"/>
      <c r="LY3" s="496"/>
      <c r="LZ3" s="496"/>
      <c r="MA3" s="496"/>
      <c r="MB3" s="496"/>
      <c r="MC3" s="496"/>
      <c r="MD3" s="496"/>
      <c r="ME3" s="496"/>
      <c r="MF3" s="496"/>
      <c r="MG3" s="496"/>
      <c r="MH3" s="496"/>
      <c r="MI3" s="496"/>
      <c r="MJ3" s="496"/>
      <c r="MK3" s="496"/>
      <c r="ML3" s="496"/>
      <c r="MM3" s="496"/>
      <c r="MN3" s="496"/>
      <c r="MO3" s="496"/>
      <c r="MP3" s="496"/>
      <c r="MQ3" s="496"/>
      <c r="MR3" s="496"/>
      <c r="MS3" s="496"/>
      <c r="MT3" s="496"/>
      <c r="MU3" s="496"/>
      <c r="MV3" s="496"/>
      <c r="MW3" s="496"/>
      <c r="MX3" s="496"/>
      <c r="MY3" s="496"/>
      <c r="MZ3" s="496"/>
      <c r="NA3" s="496"/>
      <c r="NB3" s="496"/>
      <c r="NC3" s="496"/>
      <c r="ND3" s="496"/>
      <c r="NE3" s="496"/>
      <c r="NF3" s="496"/>
      <c r="NG3" s="496"/>
      <c r="NH3" s="496"/>
      <c r="NI3" s="496"/>
      <c r="NJ3" s="496"/>
      <c r="NK3" s="496"/>
      <c r="NL3" s="496"/>
      <c r="NM3" s="496"/>
      <c r="NN3" s="496"/>
      <c r="NO3" s="496"/>
      <c r="NP3" s="496"/>
      <c r="NQ3" s="496"/>
      <c r="NR3" s="496"/>
      <c r="NS3" s="496"/>
      <c r="NT3" s="496"/>
      <c r="NU3" s="496"/>
      <c r="NV3" s="496"/>
      <c r="NW3" s="496"/>
      <c r="NX3" s="496"/>
      <c r="NY3" s="496"/>
      <c r="NZ3" s="496"/>
      <c r="OA3" s="496"/>
      <c r="OB3" s="496"/>
      <c r="OC3" s="496"/>
      <c r="OD3" s="496"/>
      <c r="OE3" s="496"/>
      <c r="OF3" s="496"/>
      <c r="OG3" s="496"/>
      <c r="OH3" s="496"/>
      <c r="OI3" s="496"/>
      <c r="OJ3" s="496"/>
      <c r="OK3" s="496"/>
      <c r="OL3" s="496"/>
      <c r="OM3" s="496"/>
      <c r="ON3" s="496"/>
      <c r="OO3" s="496"/>
      <c r="OP3" s="496"/>
      <c r="OQ3" s="496"/>
      <c r="OR3" s="496"/>
      <c r="OS3" s="496"/>
      <c r="OT3" s="496"/>
      <c r="OU3" s="496"/>
      <c r="OV3" s="496"/>
      <c r="OW3" s="496"/>
      <c r="OX3" s="496"/>
      <c r="OY3" s="496"/>
      <c r="OZ3" s="496"/>
      <c r="PA3" s="496"/>
      <c r="PB3" s="496"/>
      <c r="PC3" s="496"/>
      <c r="PD3" s="496"/>
      <c r="PE3" s="496"/>
      <c r="PF3" s="496"/>
      <c r="PG3" s="496"/>
      <c r="PH3" s="496"/>
      <c r="PI3" s="496"/>
      <c r="PJ3" s="496"/>
      <c r="PK3" s="496"/>
      <c r="PL3" s="496"/>
      <c r="PM3" s="496"/>
      <c r="PN3" s="496"/>
      <c r="PO3" s="496"/>
      <c r="PP3" s="496"/>
      <c r="PQ3" s="496"/>
      <c r="PR3" s="496"/>
      <c r="PS3" s="496"/>
      <c r="PT3" s="496"/>
      <c r="PU3" s="496"/>
      <c r="PV3" s="496"/>
      <c r="PW3" s="496"/>
      <c r="PX3" s="496"/>
      <c r="PY3" s="496"/>
      <c r="PZ3" s="496"/>
      <c r="QA3" s="496"/>
      <c r="QB3" s="496"/>
      <c r="QC3" s="496"/>
      <c r="QD3" s="496"/>
      <c r="QE3" s="496"/>
      <c r="QF3" s="496"/>
      <c r="QG3" s="496"/>
      <c r="QH3" s="496"/>
      <c r="QI3" s="496"/>
      <c r="QJ3" s="496"/>
      <c r="QK3" s="496"/>
      <c r="QL3" s="496"/>
      <c r="QM3" s="496"/>
      <c r="QN3" s="496"/>
      <c r="QO3" s="496"/>
      <c r="QP3" s="496"/>
      <c r="QQ3" s="496"/>
      <c r="QR3" s="496"/>
      <c r="QS3" s="496"/>
      <c r="QT3" s="496"/>
      <c r="QU3" s="496"/>
      <c r="QV3" s="496"/>
      <c r="QW3" s="496"/>
      <c r="QX3" s="496"/>
      <c r="QY3" s="496"/>
      <c r="QZ3" s="496"/>
      <c r="RA3" s="496"/>
      <c r="RB3" s="496"/>
      <c r="RC3" s="496"/>
      <c r="RD3" s="496"/>
      <c r="RE3" s="496"/>
      <c r="RF3" s="496"/>
      <c r="RG3" s="496"/>
      <c r="RH3" s="496"/>
      <c r="RI3" s="496"/>
      <c r="RJ3" s="496"/>
      <c r="RK3" s="496"/>
      <c r="RL3" s="496"/>
      <c r="RM3" s="496"/>
      <c r="RN3" s="496"/>
      <c r="RO3" s="496"/>
      <c r="RP3" s="496"/>
      <c r="RQ3" s="496"/>
      <c r="RR3" s="496"/>
      <c r="RS3" s="496"/>
      <c r="RT3" s="496"/>
      <c r="RU3" s="496"/>
      <c r="RV3" s="496"/>
      <c r="RW3" s="496"/>
      <c r="RX3" s="496"/>
      <c r="RY3" s="496"/>
      <c r="RZ3" s="496"/>
      <c r="SA3" s="496"/>
      <c r="SB3" s="496"/>
      <c r="SC3" s="496"/>
      <c r="SD3" s="496"/>
      <c r="SE3" s="496"/>
      <c r="SF3" s="496"/>
      <c r="SG3" s="496"/>
      <c r="SH3" s="496"/>
      <c r="SI3" s="496"/>
      <c r="SJ3" s="496"/>
      <c r="SK3" s="496"/>
      <c r="SL3" s="496"/>
      <c r="SM3" s="496"/>
      <c r="SN3" s="496"/>
      <c r="SO3" s="496"/>
      <c r="SP3" s="496"/>
      <c r="SQ3" s="496"/>
      <c r="SR3" s="496"/>
      <c r="SS3" s="496"/>
      <c r="ST3" s="496"/>
      <c r="SU3" s="496"/>
      <c r="SV3" s="496"/>
      <c r="SW3" s="496"/>
      <c r="SX3" s="496"/>
      <c r="SY3" s="496"/>
      <c r="SZ3" s="496"/>
      <c r="TA3" s="496"/>
      <c r="TB3" s="496"/>
      <c r="TC3" s="496"/>
      <c r="TD3" s="496"/>
      <c r="TE3" s="496"/>
      <c r="TF3" s="496"/>
      <c r="TG3" s="496"/>
      <c r="TH3" s="496"/>
      <c r="TI3" s="496"/>
      <c r="TJ3" s="496"/>
      <c r="TK3" s="496"/>
      <c r="TL3" s="496"/>
      <c r="TM3" s="496"/>
      <c r="TN3" s="496"/>
      <c r="TO3" s="496"/>
      <c r="TP3" s="496"/>
      <c r="TQ3" s="496"/>
      <c r="TR3" s="496"/>
      <c r="TS3" s="496"/>
      <c r="TT3" s="496"/>
      <c r="TU3" s="496"/>
      <c r="TV3" s="496"/>
      <c r="TW3" s="496"/>
      <c r="TX3" s="496"/>
      <c r="TY3" s="496"/>
      <c r="TZ3" s="496"/>
      <c r="UA3" s="496"/>
      <c r="UB3" s="496"/>
      <c r="UC3" s="496"/>
      <c r="UD3" s="496"/>
      <c r="UE3" s="496"/>
      <c r="UF3" s="496"/>
      <c r="UG3" s="496"/>
      <c r="UH3" s="496"/>
      <c r="UI3" s="496"/>
      <c r="UJ3" s="496"/>
      <c r="UK3" s="496"/>
      <c r="UL3" s="496"/>
      <c r="UM3" s="496"/>
      <c r="UN3" s="496"/>
      <c r="UO3" s="496"/>
      <c r="UP3" s="496"/>
      <c r="UQ3" s="496"/>
      <c r="UR3" s="496"/>
      <c r="US3" s="496"/>
      <c r="UT3" s="496"/>
      <c r="UU3" s="496"/>
      <c r="UV3" s="496"/>
      <c r="UW3" s="496"/>
      <c r="UX3" s="496"/>
      <c r="UY3" s="496"/>
      <c r="UZ3" s="496"/>
      <c r="VA3" s="496"/>
      <c r="VB3" s="496"/>
      <c r="VC3" s="496"/>
      <c r="VD3" s="496"/>
      <c r="VE3" s="496"/>
      <c r="VF3" s="496"/>
      <c r="VG3" s="496"/>
      <c r="VH3" s="496"/>
      <c r="VI3" s="496"/>
      <c r="VJ3" s="496"/>
      <c r="VK3" s="496"/>
      <c r="VL3" s="496"/>
      <c r="VM3" s="496"/>
      <c r="VN3" s="496"/>
      <c r="VO3" s="496"/>
      <c r="VP3" s="496"/>
      <c r="VQ3" s="496"/>
      <c r="VR3" s="496"/>
      <c r="VS3" s="496"/>
      <c r="VT3" s="496"/>
      <c r="VU3" s="496"/>
      <c r="VV3" s="496"/>
      <c r="VW3" s="496"/>
      <c r="VX3" s="496"/>
      <c r="VY3" s="496"/>
      <c r="VZ3" s="496"/>
      <c r="WA3" s="496"/>
      <c r="WB3" s="496"/>
      <c r="WC3" s="496"/>
      <c r="WD3" s="496"/>
      <c r="WE3" s="496"/>
      <c r="WF3" s="496"/>
      <c r="WG3" s="496"/>
      <c r="WH3" s="496"/>
      <c r="WI3" s="496"/>
      <c r="WJ3" s="496"/>
      <c r="WK3" s="496"/>
      <c r="WL3" s="496"/>
      <c r="WM3" s="496"/>
      <c r="WN3" s="496"/>
      <c r="WO3" s="496"/>
      <c r="WP3" s="496"/>
      <c r="WQ3" s="496"/>
      <c r="WR3" s="496"/>
      <c r="WS3" s="496"/>
      <c r="WT3" s="496"/>
      <c r="WU3" s="496"/>
      <c r="WV3" s="496"/>
      <c r="WW3" s="496"/>
      <c r="WX3" s="496"/>
      <c r="WY3" s="496"/>
      <c r="WZ3" s="496"/>
      <c r="XA3" s="496"/>
      <c r="XB3" s="496"/>
      <c r="XC3" s="496"/>
      <c r="XD3" s="496"/>
      <c r="XE3" s="496"/>
      <c r="XF3" s="496"/>
      <c r="XG3" s="496"/>
      <c r="XH3" s="496"/>
      <c r="XI3" s="496"/>
      <c r="XJ3" s="496"/>
      <c r="XK3" s="496"/>
      <c r="XL3" s="496"/>
      <c r="XM3" s="496"/>
      <c r="XN3" s="496"/>
      <c r="XO3" s="496"/>
      <c r="XP3" s="496"/>
      <c r="XQ3" s="496"/>
      <c r="XR3" s="496"/>
      <c r="XS3" s="496"/>
      <c r="XT3" s="496"/>
      <c r="XU3" s="496"/>
      <c r="XV3" s="496"/>
      <c r="XW3" s="496"/>
      <c r="XX3" s="496"/>
      <c r="XY3" s="496"/>
      <c r="XZ3" s="496"/>
      <c r="YA3" s="496"/>
      <c r="YB3" s="496"/>
      <c r="YC3" s="496"/>
      <c r="YD3" s="496"/>
      <c r="YE3" s="496"/>
      <c r="YF3" s="496"/>
      <c r="YG3" s="496"/>
      <c r="YH3" s="496"/>
      <c r="YI3" s="496"/>
      <c r="YJ3" s="496"/>
      <c r="YK3" s="496"/>
      <c r="YL3" s="496"/>
      <c r="YM3" s="496"/>
      <c r="YN3" s="496"/>
      <c r="YO3" s="496"/>
      <c r="YP3" s="496"/>
      <c r="YQ3" s="496"/>
      <c r="YR3" s="496"/>
      <c r="YS3" s="496"/>
      <c r="YT3" s="496"/>
      <c r="YU3" s="496"/>
      <c r="YV3" s="496"/>
      <c r="YW3" s="496"/>
      <c r="YX3" s="496"/>
      <c r="YY3" s="496"/>
      <c r="YZ3" s="496"/>
      <c r="ZA3" s="496"/>
      <c r="ZB3" s="496"/>
      <c r="ZC3" s="496"/>
      <c r="ZD3" s="496"/>
      <c r="ZE3" s="496"/>
      <c r="ZF3" s="496"/>
      <c r="ZG3" s="496"/>
      <c r="ZH3" s="496"/>
      <c r="ZI3" s="496"/>
      <c r="ZJ3" s="496"/>
      <c r="ZK3" s="496"/>
      <c r="ZL3" s="496"/>
      <c r="ZM3" s="496"/>
      <c r="ZN3" s="496"/>
      <c r="ZO3" s="496"/>
      <c r="ZP3" s="496"/>
      <c r="ZQ3" s="496"/>
      <c r="ZR3" s="496"/>
      <c r="ZS3" s="496"/>
      <c r="ZT3" s="496"/>
      <c r="ZU3" s="496"/>
      <c r="ZV3" s="496"/>
      <c r="ZW3" s="496"/>
      <c r="ZX3" s="496"/>
      <c r="ZY3" s="496"/>
      <c r="ZZ3" s="496"/>
      <c r="AAA3" s="496"/>
      <c r="AAB3" s="496"/>
      <c r="AAC3" s="496"/>
      <c r="AAD3" s="496"/>
      <c r="AAE3" s="496"/>
      <c r="AAF3" s="496"/>
      <c r="AAG3" s="496"/>
      <c r="AAH3" s="496"/>
      <c r="AAI3" s="496"/>
      <c r="AAJ3" s="496"/>
      <c r="AAK3" s="496"/>
      <c r="AAL3" s="496"/>
      <c r="AAM3" s="496"/>
      <c r="AAN3" s="496"/>
      <c r="AAO3" s="496"/>
      <c r="AAP3" s="496"/>
      <c r="AAQ3" s="496"/>
      <c r="AAR3" s="496"/>
      <c r="AAS3" s="496"/>
      <c r="AAT3" s="496"/>
      <c r="AAU3" s="496"/>
      <c r="AAV3" s="496"/>
      <c r="AAW3" s="496"/>
      <c r="AAX3" s="496"/>
      <c r="AAY3" s="496"/>
      <c r="AAZ3" s="496"/>
      <c r="ABA3" s="496"/>
      <c r="ABB3" s="496"/>
      <c r="ABC3" s="496"/>
      <c r="ABD3" s="496"/>
      <c r="ABE3" s="496"/>
      <c r="ABF3" s="496"/>
      <c r="ABG3" s="496"/>
      <c r="ABH3" s="496"/>
      <c r="ABI3" s="496"/>
      <c r="ABJ3" s="496"/>
      <c r="ABK3" s="496"/>
      <c r="ABL3" s="496"/>
      <c r="ABM3" s="496"/>
      <c r="ABN3" s="496"/>
      <c r="ABO3" s="496"/>
      <c r="ABP3" s="496"/>
      <c r="ABQ3" s="496"/>
      <c r="ABR3" s="496"/>
      <c r="ABS3" s="496"/>
      <c r="ABT3" s="496"/>
      <c r="ABU3" s="496"/>
      <c r="ABV3" s="496"/>
      <c r="ABW3" s="496"/>
      <c r="ABX3" s="496"/>
      <c r="ABY3" s="496"/>
      <c r="ABZ3" s="496"/>
      <c r="ACA3" s="496"/>
      <c r="ACB3" s="496"/>
      <c r="ACC3" s="496"/>
      <c r="ACD3" s="496"/>
      <c r="ACE3" s="496"/>
      <c r="ACF3" s="496"/>
      <c r="ACG3" s="496"/>
      <c r="ACH3" s="496"/>
      <c r="ACI3" s="496"/>
      <c r="ACJ3" s="496"/>
      <c r="ACK3" s="496"/>
      <c r="ACL3" s="496"/>
      <c r="ACM3" s="496"/>
      <c r="ACN3" s="496"/>
      <c r="ACO3" s="496"/>
      <c r="ACP3" s="496"/>
      <c r="ACQ3" s="496"/>
      <c r="ACR3" s="496"/>
      <c r="ACS3" s="496"/>
      <c r="ACT3" s="496"/>
      <c r="ACU3" s="496"/>
      <c r="ACV3" s="496"/>
      <c r="ACW3" s="496"/>
      <c r="ACX3" s="496"/>
      <c r="ACY3" s="496"/>
      <c r="ACZ3" s="496"/>
      <c r="ADA3" s="496"/>
      <c r="ADB3" s="496"/>
      <c r="ADC3" s="496"/>
      <c r="ADD3" s="496"/>
      <c r="ADE3" s="496"/>
      <c r="ADF3" s="496"/>
      <c r="ADG3" s="496"/>
      <c r="ADH3" s="496"/>
      <c r="ADI3" s="496"/>
      <c r="ADJ3" s="496"/>
      <c r="ADK3" s="496"/>
      <c r="ADL3" s="496"/>
      <c r="ADM3" s="496"/>
      <c r="ADN3" s="496"/>
      <c r="ADO3" s="496"/>
      <c r="ADP3" s="496"/>
      <c r="ADQ3" s="496"/>
      <c r="ADR3" s="496"/>
      <c r="ADS3" s="496"/>
      <c r="ADT3" s="496"/>
      <c r="ADU3" s="496"/>
      <c r="ADV3" s="496"/>
      <c r="ADW3" s="496"/>
      <c r="ADX3" s="496"/>
      <c r="ADY3" s="496"/>
      <c r="ADZ3" s="496"/>
      <c r="AEA3" s="496"/>
      <c r="AEB3" s="496"/>
      <c r="AEC3" s="496"/>
      <c r="AED3" s="496"/>
      <c r="AEE3" s="496"/>
      <c r="AEF3" s="496"/>
      <c r="AEG3" s="496"/>
      <c r="AEH3" s="496"/>
      <c r="AEI3" s="496"/>
      <c r="AEJ3" s="496"/>
      <c r="AEK3" s="496"/>
      <c r="AEL3" s="496"/>
      <c r="AEM3" s="496"/>
      <c r="AEN3" s="496"/>
      <c r="AEO3" s="496"/>
      <c r="AEP3" s="496"/>
      <c r="AEQ3" s="496"/>
      <c r="AER3" s="496"/>
      <c r="AES3" s="496"/>
      <c r="AET3" s="496"/>
      <c r="AEU3" s="496"/>
      <c r="AEV3" s="496"/>
      <c r="AEW3" s="496"/>
      <c r="AEX3" s="496"/>
      <c r="AEY3" s="496"/>
      <c r="AEZ3" s="496"/>
      <c r="AFA3" s="496"/>
      <c r="AFB3" s="496"/>
      <c r="AFC3" s="496"/>
      <c r="AFD3" s="496"/>
      <c r="AFE3" s="496"/>
      <c r="AFF3" s="496"/>
      <c r="AFG3" s="496"/>
      <c r="AFH3" s="496"/>
      <c r="AFI3" s="496"/>
      <c r="AFJ3" s="496"/>
      <c r="AFK3" s="496"/>
      <c r="AFL3" s="496"/>
      <c r="AFM3" s="496"/>
      <c r="AFN3" s="496"/>
      <c r="AFO3" s="496"/>
      <c r="AFP3" s="496"/>
      <c r="AFQ3" s="496"/>
      <c r="AFR3" s="496"/>
      <c r="AFS3" s="496"/>
      <c r="AFT3" s="496"/>
      <c r="AFU3" s="496"/>
      <c r="AFV3" s="496"/>
      <c r="AFW3" s="496"/>
      <c r="AFX3" s="496"/>
      <c r="AFY3" s="496"/>
      <c r="AFZ3" s="496"/>
      <c r="AGA3" s="496"/>
      <c r="AGB3" s="496"/>
      <c r="AGC3" s="496"/>
      <c r="AGD3" s="496"/>
      <c r="AGE3" s="496"/>
      <c r="AGF3" s="496"/>
      <c r="AGG3" s="496"/>
      <c r="AGH3" s="496"/>
      <c r="AGI3" s="496"/>
      <c r="AGJ3" s="496"/>
      <c r="AGK3" s="496"/>
      <c r="AGL3" s="496"/>
      <c r="AGM3" s="496"/>
      <c r="AGN3" s="496"/>
      <c r="AGO3" s="496"/>
      <c r="AGP3" s="496"/>
      <c r="AGQ3" s="496"/>
      <c r="AGR3" s="496"/>
      <c r="AGS3" s="496"/>
      <c r="AGT3" s="496"/>
      <c r="AGU3" s="496"/>
      <c r="AGV3" s="496"/>
      <c r="AGW3" s="496"/>
      <c r="AGX3" s="496"/>
      <c r="AGY3" s="496"/>
      <c r="AGZ3" s="496"/>
      <c r="AHA3" s="496"/>
      <c r="AHB3" s="496"/>
      <c r="AHC3" s="496"/>
      <c r="AHD3" s="496"/>
      <c r="AHE3" s="496"/>
      <c r="AHF3" s="496"/>
      <c r="AHG3" s="496"/>
      <c r="AHH3" s="496"/>
      <c r="AHI3" s="496"/>
      <c r="AHJ3" s="496"/>
      <c r="AHK3" s="496"/>
      <c r="AHL3" s="496"/>
      <c r="AHM3" s="496"/>
      <c r="AHN3" s="496"/>
      <c r="AHO3" s="496"/>
      <c r="AHP3" s="496"/>
      <c r="AHQ3" s="496"/>
      <c r="AHR3" s="496"/>
      <c r="AHS3" s="496"/>
      <c r="AHT3" s="496"/>
      <c r="AHU3" s="496"/>
      <c r="AHV3" s="496"/>
      <c r="AHW3" s="496"/>
      <c r="AHX3" s="496"/>
      <c r="AHY3" s="496"/>
      <c r="AHZ3" s="496"/>
      <c r="AIA3" s="496"/>
      <c r="AIB3" s="496"/>
      <c r="AIC3" s="496"/>
      <c r="AID3" s="496"/>
      <c r="AIE3" s="496"/>
      <c r="AIF3" s="496"/>
      <c r="AIG3" s="496"/>
      <c r="AIH3" s="496"/>
      <c r="AII3" s="496"/>
      <c r="AIJ3" s="496"/>
      <c r="AIK3" s="496"/>
      <c r="AIL3" s="496"/>
      <c r="AIM3" s="496"/>
      <c r="AIN3" s="496"/>
      <c r="AIO3" s="496"/>
      <c r="AIP3" s="496"/>
      <c r="AIQ3" s="496"/>
      <c r="AIR3" s="496"/>
      <c r="AIS3" s="496"/>
      <c r="AIT3" s="496"/>
      <c r="AIU3" s="496"/>
      <c r="AIV3" s="496"/>
      <c r="AIW3" s="496"/>
      <c r="AIX3" s="496"/>
      <c r="AIY3" s="496"/>
      <c r="AIZ3" s="496"/>
      <c r="AJA3" s="496"/>
      <c r="AJB3" s="496"/>
      <c r="AJC3" s="496"/>
      <c r="AJD3" s="496"/>
      <c r="AJE3" s="496"/>
      <c r="AJF3" s="496"/>
      <c r="AJG3" s="496"/>
      <c r="AJH3" s="496"/>
      <c r="AJI3" s="496"/>
      <c r="AJJ3" s="496"/>
      <c r="AJK3" s="496"/>
      <c r="AJL3" s="496"/>
      <c r="AJM3" s="496"/>
      <c r="AJN3" s="496"/>
      <c r="AJO3" s="496"/>
      <c r="AJP3" s="496"/>
      <c r="AJQ3" s="496"/>
      <c r="AJR3" s="496"/>
      <c r="AJS3" s="496"/>
      <c r="AJT3" s="496"/>
      <c r="AJU3" s="496"/>
      <c r="AJV3" s="496"/>
      <c r="AJW3" s="496"/>
      <c r="AJX3" s="496"/>
      <c r="AJY3" s="496"/>
      <c r="AJZ3" s="496"/>
      <c r="AKA3" s="496"/>
      <c r="AKB3" s="496"/>
      <c r="AKC3" s="496"/>
      <c r="AKD3" s="496"/>
      <c r="AKE3" s="496"/>
      <c r="AKF3" s="496"/>
      <c r="AKG3" s="496"/>
      <c r="AKH3" s="496"/>
      <c r="AKI3" s="496"/>
      <c r="AKJ3" s="496"/>
      <c r="AKK3" s="496"/>
      <c r="AKL3" s="496"/>
      <c r="AKM3" s="496"/>
      <c r="AKN3" s="496"/>
      <c r="AKO3" s="496"/>
      <c r="AKP3" s="496"/>
      <c r="AKQ3" s="496"/>
      <c r="AKR3" s="496"/>
      <c r="AKS3" s="496"/>
      <c r="AKT3" s="496"/>
      <c r="AKU3" s="496"/>
      <c r="AKV3" s="496"/>
      <c r="AKW3" s="496"/>
      <c r="AKX3" s="496"/>
      <c r="AKY3" s="496"/>
      <c r="AKZ3" s="496"/>
      <c r="ALA3" s="496"/>
      <c r="ALB3" s="496"/>
      <c r="ALC3" s="496"/>
      <c r="ALD3" s="496"/>
      <c r="ALE3" s="496"/>
      <c r="ALF3" s="496"/>
      <c r="ALG3" s="496"/>
      <c r="ALH3" s="496"/>
      <c r="ALI3" s="496"/>
      <c r="ALJ3" s="496"/>
      <c r="ALK3" s="496"/>
      <c r="ALL3" s="496"/>
      <c r="ALM3" s="496"/>
      <c r="ALN3" s="496"/>
      <c r="ALO3" s="496"/>
      <c r="ALP3" s="496"/>
      <c r="ALQ3" s="496"/>
      <c r="ALR3" s="496"/>
      <c r="ALS3" s="496"/>
      <c r="ALT3" s="496"/>
      <c r="ALU3" s="496"/>
      <c r="ALV3" s="496"/>
      <c r="ALW3" s="496"/>
      <c r="ALX3" s="496"/>
      <c r="ALY3" s="496"/>
      <c r="ALZ3" s="496"/>
      <c r="AMA3" s="496"/>
      <c r="AMB3" s="496"/>
      <c r="AMC3" s="496"/>
      <c r="AMD3" s="496"/>
      <c r="AME3" s="496"/>
      <c r="AMF3" s="496"/>
      <c r="AMG3" s="496"/>
      <c r="AMH3" s="496"/>
      <c r="AMI3" s="496"/>
      <c r="AMJ3" s="496"/>
      <c r="AMK3" s="496"/>
      <c r="AML3" s="496"/>
      <c r="AMM3" s="496"/>
      <c r="AMN3" s="496"/>
      <c r="AMO3" s="496"/>
      <c r="AMP3" s="496"/>
      <c r="AMQ3" s="496"/>
      <c r="AMR3" s="496"/>
      <c r="AMS3" s="496"/>
      <c r="AMT3" s="496"/>
      <c r="AMU3" s="496"/>
      <c r="AMV3" s="496"/>
      <c r="AMW3" s="496"/>
      <c r="AMX3" s="496"/>
      <c r="AMY3" s="496"/>
      <c r="AMZ3" s="496"/>
      <c r="ANA3" s="496"/>
      <c r="ANB3" s="496"/>
      <c r="ANC3" s="496"/>
      <c r="AND3" s="496"/>
      <c r="ANE3" s="496"/>
      <c r="ANF3" s="496"/>
      <c r="ANG3" s="496"/>
      <c r="ANH3" s="496"/>
      <c r="ANI3" s="496"/>
      <c r="ANJ3" s="496"/>
      <c r="ANK3" s="496"/>
      <c r="ANL3" s="496"/>
      <c r="ANM3" s="496"/>
      <c r="ANN3" s="496"/>
      <c r="ANO3" s="496"/>
      <c r="ANP3" s="496"/>
      <c r="ANQ3" s="496"/>
      <c r="ANR3" s="496"/>
      <c r="ANS3" s="496"/>
      <c r="ANT3" s="496"/>
      <c r="ANU3" s="496"/>
      <c r="ANV3" s="496"/>
      <c r="ANW3" s="496"/>
      <c r="ANX3" s="496"/>
      <c r="ANY3" s="496"/>
      <c r="ANZ3" s="496"/>
      <c r="AOA3" s="496"/>
      <c r="AOB3" s="496"/>
      <c r="AOC3" s="496"/>
      <c r="AOD3" s="496"/>
      <c r="AOE3" s="496"/>
      <c r="AOF3" s="496"/>
      <c r="AOG3" s="496"/>
      <c r="AOH3" s="496"/>
      <c r="AOI3" s="496"/>
      <c r="AOJ3" s="496"/>
      <c r="AOK3" s="496"/>
      <c r="AOL3" s="496"/>
      <c r="AOM3" s="496"/>
      <c r="AON3" s="496"/>
      <c r="AOO3" s="496"/>
      <c r="AOP3" s="496"/>
      <c r="AOQ3" s="496"/>
      <c r="AOR3" s="496"/>
      <c r="AOS3" s="496"/>
      <c r="AOT3" s="496"/>
      <c r="AOU3" s="496"/>
      <c r="AOV3" s="496"/>
      <c r="AOW3" s="496"/>
      <c r="AOX3" s="496"/>
      <c r="AOY3" s="496"/>
      <c r="AOZ3" s="496"/>
      <c r="APA3" s="496"/>
      <c r="APB3" s="496"/>
      <c r="APC3" s="496"/>
      <c r="APD3" s="496"/>
      <c r="APE3" s="496"/>
      <c r="APF3" s="496"/>
      <c r="APG3" s="496"/>
      <c r="APH3" s="496"/>
      <c r="API3" s="496"/>
      <c r="APJ3" s="496"/>
      <c r="APK3" s="496"/>
      <c r="APL3" s="496"/>
      <c r="APM3" s="496"/>
      <c r="APN3" s="496"/>
      <c r="APO3" s="496"/>
      <c r="APP3" s="496"/>
      <c r="APQ3" s="496"/>
      <c r="APR3" s="496"/>
      <c r="APS3" s="496"/>
      <c r="APT3" s="496"/>
      <c r="APU3" s="496"/>
      <c r="APV3" s="496"/>
      <c r="APW3" s="496"/>
      <c r="APX3" s="496"/>
      <c r="APY3" s="496"/>
      <c r="APZ3" s="496"/>
      <c r="AQA3" s="496"/>
      <c r="AQB3" s="496"/>
      <c r="AQC3" s="496"/>
      <c r="AQD3" s="496"/>
      <c r="AQE3" s="496"/>
      <c r="AQF3" s="496"/>
      <c r="AQG3" s="496"/>
      <c r="AQH3" s="496"/>
      <c r="AQI3" s="496"/>
      <c r="AQJ3" s="496"/>
      <c r="AQK3" s="496"/>
      <c r="AQL3" s="496"/>
      <c r="AQM3" s="496"/>
      <c r="AQN3" s="496"/>
      <c r="AQO3" s="496"/>
      <c r="AQP3" s="496"/>
      <c r="AQQ3" s="496"/>
      <c r="AQR3" s="496"/>
      <c r="AQS3" s="496"/>
      <c r="AQT3" s="496"/>
      <c r="AQU3" s="496"/>
      <c r="AQV3" s="496"/>
      <c r="AQW3" s="496"/>
      <c r="AQX3" s="496"/>
      <c r="AQY3" s="496"/>
      <c r="AQZ3" s="496"/>
      <c r="ARA3" s="496"/>
      <c r="ARB3" s="496"/>
      <c r="ARC3" s="496"/>
      <c r="ARD3" s="496"/>
      <c r="ARE3" s="496"/>
      <c r="ARF3" s="496"/>
      <c r="ARG3" s="496"/>
      <c r="ARH3" s="496"/>
      <c r="ARI3" s="496"/>
      <c r="ARJ3" s="496"/>
      <c r="ARK3" s="496"/>
      <c r="ARL3" s="496"/>
      <c r="ARM3" s="496"/>
      <c r="ARN3" s="496"/>
      <c r="ARO3" s="496"/>
      <c r="ARP3" s="496"/>
      <c r="ARQ3" s="496"/>
      <c r="ARR3" s="496"/>
      <c r="ARS3" s="496"/>
      <c r="ART3" s="496"/>
      <c r="ARU3" s="496"/>
      <c r="ARV3" s="496"/>
      <c r="ARW3" s="496"/>
      <c r="ARX3" s="496"/>
      <c r="ARY3" s="496"/>
      <c r="ARZ3" s="496"/>
      <c r="ASA3" s="496"/>
      <c r="ASB3" s="496"/>
      <c r="ASC3" s="496"/>
      <c r="ASD3" s="496"/>
      <c r="ASE3" s="496"/>
      <c r="ASF3" s="496"/>
      <c r="ASG3" s="496"/>
      <c r="ASH3" s="496"/>
      <c r="ASI3" s="496"/>
      <c r="ASJ3" s="496"/>
      <c r="ASK3" s="496"/>
      <c r="ASL3" s="496"/>
      <c r="ASM3" s="496"/>
      <c r="ASN3" s="496"/>
      <c r="ASO3" s="496"/>
      <c r="ASP3" s="496"/>
      <c r="ASQ3" s="496"/>
      <c r="ASR3" s="496"/>
      <c r="ASS3" s="496"/>
      <c r="AST3" s="496"/>
      <c r="ASU3" s="496"/>
      <c r="ASV3" s="496"/>
      <c r="ASW3" s="496"/>
      <c r="ASX3" s="496"/>
      <c r="ASY3" s="496"/>
      <c r="ASZ3" s="496"/>
      <c r="ATA3" s="496"/>
      <c r="ATB3" s="496"/>
      <c r="ATC3" s="496"/>
      <c r="ATD3" s="496"/>
      <c r="ATE3" s="496"/>
      <c r="ATF3" s="496"/>
      <c r="ATG3" s="496"/>
      <c r="ATH3" s="496"/>
      <c r="ATI3" s="496"/>
      <c r="ATJ3" s="496"/>
      <c r="ATK3" s="496"/>
      <c r="ATL3" s="496"/>
      <c r="ATM3" s="496"/>
      <c r="ATN3" s="496"/>
      <c r="ATO3" s="496"/>
      <c r="ATP3" s="496"/>
      <c r="ATQ3" s="496"/>
      <c r="ATR3" s="496"/>
      <c r="ATS3" s="496"/>
      <c r="ATT3" s="496"/>
      <c r="ATU3" s="496"/>
      <c r="ATV3" s="496"/>
      <c r="ATW3" s="496"/>
      <c r="ATX3" s="496"/>
      <c r="ATY3" s="496"/>
      <c r="ATZ3" s="496"/>
      <c r="AUA3" s="496"/>
      <c r="AUB3" s="496"/>
      <c r="AUC3" s="496"/>
      <c r="AUD3" s="496"/>
      <c r="AUE3" s="496"/>
      <c r="AUF3" s="496"/>
      <c r="AUG3" s="496"/>
      <c r="AUH3" s="496"/>
      <c r="AUI3" s="496"/>
      <c r="AUJ3" s="496"/>
      <c r="AUK3" s="496"/>
      <c r="AUL3" s="496"/>
      <c r="AUM3" s="496"/>
      <c r="AUN3" s="496"/>
      <c r="AUO3" s="496"/>
      <c r="AUP3" s="496"/>
      <c r="AUQ3" s="496"/>
      <c r="AUR3" s="496"/>
      <c r="AUS3" s="496"/>
    </row>
    <row r="4" spans="1:1241" ht="23.25" customHeight="1">
      <c r="A4" s="7">
        <v>1</v>
      </c>
      <c r="B4" s="25" t="s">
        <v>113</v>
      </c>
      <c r="C4" s="7"/>
      <c r="D4" s="7" t="s">
        <v>14</v>
      </c>
      <c r="E4" s="1073">
        <v>10</v>
      </c>
      <c r="F4" s="751"/>
      <c r="G4" s="850">
        <f>E4*F4</f>
        <v>0</v>
      </c>
      <c r="H4" s="823"/>
      <c r="I4" s="1123"/>
      <c r="J4" s="87"/>
      <c r="K4" s="46"/>
    </row>
    <row r="5" spans="1:1241" s="26" customFormat="1" ht="21.75" customHeight="1">
      <c r="A5" s="7">
        <v>2</v>
      </c>
      <c r="B5" s="5" t="s">
        <v>394</v>
      </c>
      <c r="C5" s="1"/>
      <c r="D5" s="1" t="s">
        <v>14</v>
      </c>
      <c r="E5" s="1073">
        <v>75</v>
      </c>
      <c r="F5" s="754"/>
      <c r="G5" s="850">
        <f t="shared" ref="G5:G58" si="0">E5*F5</f>
        <v>0</v>
      </c>
      <c r="H5" s="823"/>
      <c r="I5" s="1123"/>
      <c r="J5" s="87"/>
    </row>
    <row r="6" spans="1:1241" s="317" customFormat="1" ht="20.25" customHeight="1">
      <c r="A6" s="7">
        <v>3</v>
      </c>
      <c r="B6" s="411" t="s">
        <v>317</v>
      </c>
      <c r="C6" s="412"/>
      <c r="D6" s="426" t="s">
        <v>91</v>
      </c>
      <c r="E6" s="1073">
        <v>25</v>
      </c>
      <c r="F6" s="852"/>
      <c r="G6" s="850">
        <f t="shared" si="0"/>
        <v>0</v>
      </c>
      <c r="H6" s="823"/>
      <c r="I6" s="1123"/>
      <c r="J6" s="430"/>
    </row>
    <row r="7" spans="1:1241" s="19" customFormat="1" ht="21" customHeight="1">
      <c r="A7" s="7">
        <v>4</v>
      </c>
      <c r="B7" s="260" t="s">
        <v>297</v>
      </c>
      <c r="C7" s="261"/>
      <c r="D7" s="261" t="s">
        <v>14</v>
      </c>
      <c r="E7" s="1073">
        <v>30</v>
      </c>
      <c r="F7" s="852"/>
      <c r="G7" s="850">
        <f t="shared" si="0"/>
        <v>0</v>
      </c>
      <c r="H7" s="823"/>
      <c r="I7" s="1123"/>
      <c r="J7" s="274"/>
    </row>
    <row r="8" spans="1:1241" s="19" customFormat="1" ht="21.75" customHeight="1">
      <c r="A8" s="7">
        <v>5</v>
      </c>
      <c r="B8" s="275" t="s">
        <v>59</v>
      </c>
      <c r="C8" s="261"/>
      <c r="D8" s="261" t="s">
        <v>14</v>
      </c>
      <c r="E8" s="1073">
        <v>75</v>
      </c>
      <c r="F8" s="853"/>
      <c r="G8" s="850">
        <f t="shared" si="0"/>
        <v>0</v>
      </c>
      <c r="H8" s="823"/>
      <c r="I8" s="1123"/>
      <c r="J8" s="274"/>
    </row>
    <row r="9" spans="1:1241" s="19" customFormat="1" ht="21.75" customHeight="1">
      <c r="A9" s="7">
        <v>6</v>
      </c>
      <c r="B9" s="5" t="s">
        <v>334</v>
      </c>
      <c r="C9" s="1"/>
      <c r="D9" s="1" t="s">
        <v>14</v>
      </c>
      <c r="E9" s="1073">
        <v>30</v>
      </c>
      <c r="F9" s="854"/>
      <c r="G9" s="850">
        <f t="shared" si="0"/>
        <v>0</v>
      </c>
      <c r="H9" s="823"/>
      <c r="I9" s="1123"/>
      <c r="J9" s="87"/>
    </row>
    <row r="10" spans="1:1241" ht="23.25" customHeight="1">
      <c r="A10" s="7">
        <v>7</v>
      </c>
      <c r="B10" s="515" t="s">
        <v>60</v>
      </c>
      <c r="C10" s="109"/>
      <c r="D10" s="109" t="s">
        <v>61</v>
      </c>
      <c r="E10" s="1073">
        <v>150</v>
      </c>
      <c r="F10" s="754"/>
      <c r="G10" s="850">
        <f t="shared" si="0"/>
        <v>0</v>
      </c>
      <c r="H10" s="823"/>
      <c r="I10" s="1123"/>
      <c r="J10" s="87"/>
      <c r="K10" s="46"/>
    </row>
    <row r="11" spans="1:1241" ht="23.25" customHeight="1">
      <c r="A11" s="7">
        <v>8</v>
      </c>
      <c r="B11" s="515" t="s">
        <v>114</v>
      </c>
      <c r="C11" s="109"/>
      <c r="D11" s="109" t="s">
        <v>14</v>
      </c>
      <c r="E11" s="1073">
        <v>25</v>
      </c>
      <c r="F11" s="754"/>
      <c r="G11" s="850">
        <f t="shared" si="0"/>
        <v>0</v>
      </c>
      <c r="H11" s="823"/>
      <c r="I11" s="1123"/>
      <c r="J11" s="87"/>
      <c r="K11" s="46"/>
    </row>
    <row r="12" spans="1:1241" ht="23.25" customHeight="1">
      <c r="A12" s="7">
        <v>9</v>
      </c>
      <c r="B12" s="515" t="s">
        <v>62</v>
      </c>
      <c r="C12" s="109"/>
      <c r="D12" s="109" t="s">
        <v>14</v>
      </c>
      <c r="E12" s="1073">
        <v>10</v>
      </c>
      <c r="F12" s="754"/>
      <c r="G12" s="850">
        <f t="shared" si="0"/>
        <v>0</v>
      </c>
      <c r="H12" s="823"/>
      <c r="I12" s="1123"/>
      <c r="J12" s="87"/>
      <c r="K12" s="46"/>
    </row>
    <row r="13" spans="1:1241" ht="23.25" customHeight="1">
      <c r="A13" s="7">
        <v>10</v>
      </c>
      <c r="B13" s="515" t="s">
        <v>63</v>
      </c>
      <c r="C13" s="109"/>
      <c r="D13" s="109" t="s">
        <v>14</v>
      </c>
      <c r="E13" s="1073">
        <v>20</v>
      </c>
      <c r="F13" s="754"/>
      <c r="G13" s="850">
        <f t="shared" si="0"/>
        <v>0</v>
      </c>
      <c r="H13" s="823"/>
      <c r="I13" s="1123"/>
      <c r="J13" s="87"/>
      <c r="K13" s="46"/>
    </row>
    <row r="14" spans="1:1241" ht="23.25" customHeight="1">
      <c r="A14" s="7">
        <v>11</v>
      </c>
      <c r="B14" s="515" t="s">
        <v>65</v>
      </c>
      <c r="C14" s="109"/>
      <c r="D14" s="109" t="s">
        <v>14</v>
      </c>
      <c r="E14" s="1073">
        <v>15</v>
      </c>
      <c r="F14" s="754"/>
      <c r="G14" s="850">
        <f t="shared" si="0"/>
        <v>0</v>
      </c>
      <c r="H14" s="823"/>
      <c r="I14" s="1123"/>
      <c r="J14" s="87"/>
      <c r="K14" s="46"/>
    </row>
    <row r="15" spans="1:1241" s="26" customFormat="1" ht="30" customHeight="1">
      <c r="A15" s="7">
        <v>12</v>
      </c>
      <c r="B15" s="6" t="s">
        <v>106</v>
      </c>
      <c r="C15" s="7"/>
      <c r="D15" s="7" t="s">
        <v>91</v>
      </c>
      <c r="E15" s="1073">
        <v>4</v>
      </c>
      <c r="F15" s="754"/>
      <c r="G15" s="850">
        <f t="shared" si="0"/>
        <v>0</v>
      </c>
      <c r="H15" s="823"/>
      <c r="I15" s="1123"/>
      <c r="J15" s="87"/>
    </row>
    <row r="16" spans="1:1241" ht="23.25" customHeight="1">
      <c r="A16" s="7">
        <v>13</v>
      </c>
      <c r="B16" s="6" t="s">
        <v>64</v>
      </c>
      <c r="C16" s="7"/>
      <c r="D16" s="7" t="s">
        <v>14</v>
      </c>
      <c r="E16" s="1073">
        <v>30</v>
      </c>
      <c r="F16" s="754"/>
      <c r="G16" s="850">
        <f t="shared" si="0"/>
        <v>0</v>
      </c>
      <c r="H16" s="823"/>
      <c r="I16" s="1123"/>
      <c r="J16" s="87"/>
      <c r="K16" s="46"/>
    </row>
    <row r="17" spans="1:11" ht="23.25" customHeight="1">
      <c r="A17" s="7">
        <v>14</v>
      </c>
      <c r="B17" s="6" t="s">
        <v>66</v>
      </c>
      <c r="C17" s="7"/>
      <c r="D17" s="7" t="s">
        <v>14</v>
      </c>
      <c r="E17" s="1073">
        <v>150</v>
      </c>
      <c r="F17" s="754"/>
      <c r="G17" s="850">
        <f t="shared" si="0"/>
        <v>0</v>
      </c>
      <c r="H17" s="823"/>
      <c r="I17" s="1123"/>
      <c r="J17" s="793"/>
      <c r="K17" s="46"/>
    </row>
    <row r="18" spans="1:11" ht="37.5" customHeight="1">
      <c r="A18" s="7">
        <v>15</v>
      </c>
      <c r="B18" s="64" t="s">
        <v>582</v>
      </c>
      <c r="C18" s="750"/>
      <c r="D18" s="750" t="s">
        <v>14</v>
      </c>
      <c r="E18" s="1073">
        <v>10</v>
      </c>
      <c r="F18" s="754"/>
      <c r="G18" s="850">
        <f t="shared" si="0"/>
        <v>0</v>
      </c>
      <c r="H18" s="823"/>
      <c r="I18" s="1123"/>
      <c r="J18" s="307"/>
      <c r="K18" s="46"/>
    </row>
    <row r="19" spans="1:11" ht="23.25" customHeight="1">
      <c r="A19" s="7">
        <v>16</v>
      </c>
      <c r="B19" s="6" t="s">
        <v>378</v>
      </c>
      <c r="C19" s="7"/>
      <c r="D19" s="7" t="s">
        <v>14</v>
      </c>
      <c r="E19" s="1073">
        <v>450</v>
      </c>
      <c r="F19" s="754"/>
      <c r="G19" s="850">
        <f t="shared" si="0"/>
        <v>0</v>
      </c>
      <c r="H19" s="823"/>
      <c r="I19" s="1123"/>
      <c r="J19" s="307"/>
      <c r="K19" s="46"/>
    </row>
    <row r="20" spans="1:11" ht="23.25" customHeight="1">
      <c r="A20" s="7">
        <v>17</v>
      </c>
      <c r="B20" s="6" t="s">
        <v>476</v>
      </c>
      <c r="C20" s="7"/>
      <c r="D20" s="7" t="s">
        <v>14</v>
      </c>
      <c r="E20" s="1073">
        <v>200</v>
      </c>
      <c r="F20" s="754"/>
      <c r="G20" s="850">
        <f t="shared" si="0"/>
        <v>0</v>
      </c>
      <c r="H20" s="823"/>
      <c r="I20" s="1123"/>
      <c r="J20" s="87"/>
      <c r="K20" s="46"/>
    </row>
    <row r="21" spans="1:11" ht="23.25" customHeight="1">
      <c r="A21" s="7">
        <v>18</v>
      </c>
      <c r="B21" s="6" t="s">
        <v>67</v>
      </c>
      <c r="C21" s="7"/>
      <c r="D21" s="7" t="s">
        <v>14</v>
      </c>
      <c r="E21" s="1073">
        <v>15</v>
      </c>
      <c r="F21" s="754"/>
      <c r="G21" s="850">
        <f t="shared" si="0"/>
        <v>0</v>
      </c>
      <c r="H21" s="823"/>
      <c r="I21" s="1123"/>
      <c r="J21" s="87"/>
      <c r="K21" s="46"/>
    </row>
    <row r="22" spans="1:11" ht="23.25" customHeight="1">
      <c r="A22" s="7">
        <v>19</v>
      </c>
      <c r="B22" s="6" t="s">
        <v>68</v>
      </c>
      <c r="C22" s="7"/>
      <c r="D22" s="7" t="s">
        <v>14</v>
      </c>
      <c r="E22" s="1073">
        <v>25</v>
      </c>
      <c r="F22" s="754"/>
      <c r="G22" s="850">
        <f t="shared" si="0"/>
        <v>0</v>
      </c>
      <c r="H22" s="823"/>
      <c r="I22" s="1123"/>
      <c r="J22" s="87"/>
      <c r="K22" s="46"/>
    </row>
    <row r="23" spans="1:11" ht="25.5" customHeight="1">
      <c r="A23" s="7">
        <v>20</v>
      </c>
      <c r="B23" s="6" t="s">
        <v>69</v>
      </c>
      <c r="C23" s="7"/>
      <c r="D23" s="7" t="s">
        <v>14</v>
      </c>
      <c r="E23" s="1073">
        <v>500</v>
      </c>
      <c r="F23" s="754"/>
      <c r="G23" s="850">
        <f t="shared" si="0"/>
        <v>0</v>
      </c>
      <c r="H23" s="823"/>
      <c r="I23" s="1123"/>
      <c r="J23" s="87"/>
      <c r="K23" s="46"/>
    </row>
    <row r="24" spans="1:11" ht="25.5" customHeight="1">
      <c r="A24" s="7">
        <v>21</v>
      </c>
      <c r="B24" s="767" t="s">
        <v>472</v>
      </c>
      <c r="C24" s="779"/>
      <c r="D24" s="779" t="s">
        <v>91</v>
      </c>
      <c r="E24" s="2186">
        <v>2</v>
      </c>
      <c r="F24" s="754"/>
      <c r="G24" s="850">
        <f t="shared" si="0"/>
        <v>0</v>
      </c>
      <c r="H24" s="823"/>
      <c r="I24" s="1123"/>
      <c r="J24" s="780"/>
      <c r="K24" s="46"/>
    </row>
    <row r="25" spans="1:11" ht="23.25" customHeight="1">
      <c r="A25" s="7">
        <v>22</v>
      </c>
      <c r="B25" s="6" t="s">
        <v>289</v>
      </c>
      <c r="C25" s="7"/>
      <c r="D25" s="7" t="s">
        <v>14</v>
      </c>
      <c r="E25" s="1073">
        <v>350</v>
      </c>
      <c r="F25" s="754"/>
      <c r="G25" s="850">
        <f t="shared" si="0"/>
        <v>0</v>
      </c>
      <c r="H25" s="823"/>
      <c r="I25" s="1123"/>
      <c r="J25" s="87"/>
      <c r="K25" s="46"/>
    </row>
    <row r="26" spans="1:11" ht="23.25" customHeight="1">
      <c r="A26" s="7">
        <v>23</v>
      </c>
      <c r="B26" s="6" t="s">
        <v>70</v>
      </c>
      <c r="C26" s="7"/>
      <c r="D26" s="7" t="s">
        <v>14</v>
      </c>
      <c r="E26" s="1073">
        <v>4000</v>
      </c>
      <c r="F26" s="754"/>
      <c r="G26" s="850">
        <f t="shared" si="0"/>
        <v>0</v>
      </c>
      <c r="H26" s="823"/>
      <c r="I26" s="1123"/>
      <c r="J26" s="87"/>
      <c r="K26" s="46"/>
    </row>
    <row r="27" spans="1:11" ht="23.25" customHeight="1">
      <c r="A27" s="7">
        <v>24</v>
      </c>
      <c r="B27" s="6" t="s">
        <v>71</v>
      </c>
      <c r="C27" s="7"/>
      <c r="D27" s="7" t="s">
        <v>14</v>
      </c>
      <c r="E27" s="1073">
        <v>2500</v>
      </c>
      <c r="F27" s="754"/>
      <c r="G27" s="850">
        <f t="shared" si="0"/>
        <v>0</v>
      </c>
      <c r="H27" s="823"/>
      <c r="I27" s="1123"/>
      <c r="J27" s="87"/>
      <c r="K27" s="46"/>
    </row>
    <row r="28" spans="1:11" ht="23.25" customHeight="1">
      <c r="A28" s="7">
        <v>25</v>
      </c>
      <c r="B28" s="6" t="s">
        <v>72</v>
      </c>
      <c r="C28" s="7"/>
      <c r="D28" s="7" t="s">
        <v>14</v>
      </c>
      <c r="E28" s="1073">
        <v>1500</v>
      </c>
      <c r="F28" s="754"/>
      <c r="G28" s="850">
        <f t="shared" si="0"/>
        <v>0</v>
      </c>
      <c r="H28" s="823"/>
      <c r="I28" s="1123"/>
      <c r="J28" s="87"/>
      <c r="K28" s="46"/>
    </row>
    <row r="29" spans="1:11" ht="23.25" customHeight="1">
      <c r="A29" s="7">
        <v>26</v>
      </c>
      <c r="B29" s="6" t="s">
        <v>73</v>
      </c>
      <c r="C29" s="7"/>
      <c r="D29" s="7" t="s">
        <v>14</v>
      </c>
      <c r="E29" s="1073">
        <v>20</v>
      </c>
      <c r="F29" s="754"/>
      <c r="G29" s="850">
        <f t="shared" si="0"/>
        <v>0</v>
      </c>
      <c r="H29" s="823"/>
      <c r="I29" s="1123"/>
      <c r="J29" s="87"/>
      <c r="K29" s="46"/>
    </row>
    <row r="30" spans="1:11" ht="23.25" customHeight="1">
      <c r="A30" s="7">
        <v>27</v>
      </c>
      <c r="B30" s="6" t="s">
        <v>74</v>
      </c>
      <c r="C30" s="7"/>
      <c r="D30" s="7" t="s">
        <v>14</v>
      </c>
      <c r="E30" s="1073">
        <v>250</v>
      </c>
      <c r="F30" s="754"/>
      <c r="G30" s="850">
        <f t="shared" si="0"/>
        <v>0</v>
      </c>
      <c r="H30" s="823"/>
      <c r="I30" s="1123"/>
      <c r="J30" s="87"/>
      <c r="K30" s="46"/>
    </row>
    <row r="31" spans="1:11" ht="23.25" customHeight="1">
      <c r="A31" s="7">
        <v>28</v>
      </c>
      <c r="B31" s="6" t="s">
        <v>75</v>
      </c>
      <c r="C31" s="7"/>
      <c r="D31" s="7" t="s">
        <v>14</v>
      </c>
      <c r="E31" s="1073">
        <v>15</v>
      </c>
      <c r="F31" s="754"/>
      <c r="G31" s="850">
        <f t="shared" si="0"/>
        <v>0</v>
      </c>
      <c r="H31" s="823"/>
      <c r="I31" s="1123"/>
      <c r="J31" s="87"/>
      <c r="K31" s="46"/>
    </row>
    <row r="32" spans="1:11" ht="23.25" customHeight="1">
      <c r="A32" s="7">
        <v>29</v>
      </c>
      <c r="B32" s="408" t="s">
        <v>379</v>
      </c>
      <c r="C32" s="273"/>
      <c r="D32" s="273" t="s">
        <v>29</v>
      </c>
      <c r="E32" s="1073">
        <v>2000</v>
      </c>
      <c r="F32" s="754"/>
      <c r="G32" s="850">
        <f t="shared" si="0"/>
        <v>0</v>
      </c>
      <c r="H32" s="823"/>
      <c r="I32" s="1123"/>
      <c r="J32" s="307"/>
      <c r="K32" s="46"/>
    </row>
    <row r="33" spans="1:11" ht="23.25" customHeight="1">
      <c r="A33" s="7">
        <v>30</v>
      </c>
      <c r="B33" s="408" t="s">
        <v>76</v>
      </c>
      <c r="C33" s="7"/>
      <c r="D33" s="7" t="s">
        <v>14</v>
      </c>
      <c r="E33" s="1073">
        <v>100</v>
      </c>
      <c r="F33" s="754"/>
      <c r="G33" s="850">
        <f t="shared" si="0"/>
        <v>0</v>
      </c>
      <c r="H33" s="823"/>
      <c r="I33" s="1123"/>
      <c r="J33" s="87"/>
      <c r="K33" s="46"/>
    </row>
    <row r="34" spans="1:11" ht="23.25" customHeight="1">
      <c r="A34" s="7">
        <v>31</v>
      </c>
      <c r="B34" s="275" t="s">
        <v>88</v>
      </c>
      <c r="C34" s="1"/>
      <c r="D34" s="1" t="s">
        <v>14</v>
      </c>
      <c r="E34" s="1073">
        <v>75</v>
      </c>
      <c r="F34" s="855"/>
      <c r="G34" s="850">
        <f t="shared" si="0"/>
        <v>0</v>
      </c>
      <c r="H34" s="823"/>
      <c r="I34" s="1123"/>
      <c r="J34" s="87"/>
      <c r="K34" s="46"/>
    </row>
    <row r="35" spans="1:11" ht="23.25" customHeight="1">
      <c r="A35" s="7">
        <v>32</v>
      </c>
      <c r="B35" s="275" t="s">
        <v>89</v>
      </c>
      <c r="C35" s="1"/>
      <c r="D35" s="1" t="s">
        <v>14</v>
      </c>
      <c r="E35" s="1073">
        <v>600</v>
      </c>
      <c r="F35" s="855"/>
      <c r="G35" s="850">
        <f t="shared" si="0"/>
        <v>0</v>
      </c>
      <c r="H35" s="823"/>
      <c r="I35" s="1123"/>
      <c r="J35" s="87"/>
      <c r="K35" s="46"/>
    </row>
    <row r="36" spans="1:11" ht="23.25" customHeight="1">
      <c r="A36" s="7">
        <v>33</v>
      </c>
      <c r="B36" s="275" t="s">
        <v>90</v>
      </c>
      <c r="C36" s="1"/>
      <c r="D36" s="1" t="s">
        <v>14</v>
      </c>
      <c r="E36" s="1073">
        <v>350</v>
      </c>
      <c r="F36" s="855"/>
      <c r="G36" s="850">
        <f t="shared" si="0"/>
        <v>0</v>
      </c>
      <c r="H36" s="823"/>
      <c r="I36" s="1123"/>
      <c r="J36" s="87"/>
      <c r="K36" s="46"/>
    </row>
    <row r="37" spans="1:11" ht="19.2" customHeight="1">
      <c r="A37" s="7">
        <v>34</v>
      </c>
      <c r="B37" s="6" t="s">
        <v>77</v>
      </c>
      <c r="C37" s="7"/>
      <c r="D37" s="7" t="s">
        <v>14</v>
      </c>
      <c r="E37" s="1073">
        <v>150</v>
      </c>
      <c r="F37" s="754"/>
      <c r="G37" s="850">
        <f t="shared" si="0"/>
        <v>0</v>
      </c>
      <c r="H37" s="823"/>
      <c r="I37" s="1123"/>
      <c r="J37" s="87"/>
      <c r="K37" s="46"/>
    </row>
    <row r="38" spans="1:11" s="26" customFormat="1" ht="21" customHeight="1">
      <c r="A38" s="7">
        <v>35</v>
      </c>
      <c r="B38" s="6" t="s">
        <v>53</v>
      </c>
      <c r="C38" s="7"/>
      <c r="D38" s="7" t="s">
        <v>14</v>
      </c>
      <c r="E38" s="1073">
        <v>1000</v>
      </c>
      <c r="F38" s="754"/>
      <c r="G38" s="850">
        <f t="shared" si="0"/>
        <v>0</v>
      </c>
      <c r="H38" s="823"/>
      <c r="I38" s="1123"/>
      <c r="J38" s="87"/>
    </row>
    <row r="39" spans="1:11" ht="23.25" customHeight="1">
      <c r="A39" s="7">
        <v>36</v>
      </c>
      <c r="B39" s="6" t="s">
        <v>54</v>
      </c>
      <c r="C39" s="7"/>
      <c r="D39" s="7" t="s">
        <v>14</v>
      </c>
      <c r="E39" s="1073">
        <v>60</v>
      </c>
      <c r="F39" s="754"/>
      <c r="G39" s="850">
        <f t="shared" si="0"/>
        <v>0</v>
      </c>
      <c r="H39" s="823"/>
      <c r="I39" s="1123"/>
      <c r="J39" s="87"/>
      <c r="K39" s="46"/>
    </row>
    <row r="40" spans="1:11" ht="23.25" customHeight="1">
      <c r="A40" s="7">
        <v>37</v>
      </c>
      <c r="B40" s="6" t="s">
        <v>78</v>
      </c>
      <c r="C40" s="7"/>
      <c r="D40" s="7" t="s">
        <v>14</v>
      </c>
      <c r="E40" s="1073">
        <v>120</v>
      </c>
      <c r="F40" s="754"/>
      <c r="G40" s="850">
        <f t="shared" si="0"/>
        <v>0</v>
      </c>
      <c r="H40" s="823"/>
      <c r="I40" s="1123"/>
      <c r="J40" s="87"/>
      <c r="K40" s="46"/>
    </row>
    <row r="41" spans="1:11" ht="23.25" customHeight="1">
      <c r="A41" s="7">
        <v>38</v>
      </c>
      <c r="B41" s="6" t="s">
        <v>79</v>
      </c>
      <c r="C41" s="7"/>
      <c r="D41" s="7" t="s">
        <v>14</v>
      </c>
      <c r="E41" s="1073">
        <v>20</v>
      </c>
      <c r="F41" s="754"/>
      <c r="G41" s="850">
        <f t="shared" si="0"/>
        <v>0</v>
      </c>
      <c r="H41" s="823"/>
      <c r="I41" s="1123"/>
      <c r="J41" s="87"/>
      <c r="K41" s="46"/>
    </row>
    <row r="42" spans="1:11" ht="23.25" customHeight="1">
      <c r="A42" s="7">
        <v>39</v>
      </c>
      <c r="B42" s="6" t="s">
        <v>80</v>
      </c>
      <c r="C42" s="7"/>
      <c r="D42" s="7" t="s">
        <v>14</v>
      </c>
      <c r="E42" s="1073">
        <v>20</v>
      </c>
      <c r="F42" s="754"/>
      <c r="G42" s="850">
        <f t="shared" si="0"/>
        <v>0</v>
      </c>
      <c r="H42" s="823"/>
      <c r="I42" s="1123"/>
      <c r="J42" s="87"/>
      <c r="K42" s="46"/>
    </row>
    <row r="43" spans="1:11" ht="23.25" customHeight="1">
      <c r="A43" s="7">
        <v>40</v>
      </c>
      <c r="B43" s="6" t="s">
        <v>81</v>
      </c>
      <c r="C43" s="7"/>
      <c r="D43" s="7" t="s">
        <v>14</v>
      </c>
      <c r="E43" s="1073">
        <v>60</v>
      </c>
      <c r="F43" s="754"/>
      <c r="G43" s="850">
        <f t="shared" si="0"/>
        <v>0</v>
      </c>
      <c r="H43" s="823"/>
      <c r="I43" s="1123"/>
      <c r="J43" s="87"/>
      <c r="K43" s="46"/>
    </row>
    <row r="44" spans="1:11" ht="23.25" customHeight="1">
      <c r="A44" s="7">
        <v>41</v>
      </c>
      <c r="B44" s="6" t="s">
        <v>82</v>
      </c>
      <c r="C44" s="7"/>
      <c r="D44" s="2185" t="s">
        <v>29</v>
      </c>
      <c r="E44" s="1073">
        <v>400</v>
      </c>
      <c r="F44" s="754"/>
      <c r="G44" s="850">
        <f t="shared" si="0"/>
        <v>0</v>
      </c>
      <c r="H44" s="823"/>
      <c r="I44" s="1123"/>
      <c r="J44" s="87"/>
      <c r="K44" s="46"/>
    </row>
    <row r="45" spans="1:11" ht="23.25" customHeight="1">
      <c r="A45" s="7">
        <v>42</v>
      </c>
      <c r="B45" s="17" t="s">
        <v>83</v>
      </c>
      <c r="C45" s="1"/>
      <c r="D45" s="1" t="s">
        <v>14</v>
      </c>
      <c r="E45" s="1073">
        <v>275</v>
      </c>
      <c r="F45" s="754"/>
      <c r="G45" s="850">
        <f t="shared" si="0"/>
        <v>0</v>
      </c>
      <c r="H45" s="823"/>
      <c r="I45" s="1123"/>
      <c r="J45" s="87"/>
      <c r="K45" s="47"/>
    </row>
    <row r="46" spans="1:11" s="431" customFormat="1" ht="23.25" customHeight="1">
      <c r="A46" s="7">
        <v>43</v>
      </c>
      <c r="B46" s="432" t="s">
        <v>319</v>
      </c>
      <c r="C46" s="433"/>
      <c r="D46" s="717" t="s">
        <v>14</v>
      </c>
      <c r="E46" s="1073">
        <v>10</v>
      </c>
      <c r="F46" s="852"/>
      <c r="G46" s="850">
        <f t="shared" si="0"/>
        <v>0</v>
      </c>
      <c r="H46" s="823"/>
      <c r="I46" s="1123"/>
      <c r="J46" s="434"/>
      <c r="K46" s="435"/>
    </row>
    <row r="47" spans="1:11" ht="23.25" customHeight="1">
      <c r="A47" s="7">
        <v>44</v>
      </c>
      <c r="B47" s="6" t="s">
        <v>84</v>
      </c>
      <c r="C47" s="7"/>
      <c r="D47" s="7" t="s">
        <v>14</v>
      </c>
      <c r="E47" s="1073">
        <v>75</v>
      </c>
      <c r="F47" s="754"/>
      <c r="G47" s="850">
        <f t="shared" si="0"/>
        <v>0</v>
      </c>
      <c r="H47" s="823"/>
      <c r="I47" s="1123"/>
      <c r="J47" s="87"/>
      <c r="K47" s="46"/>
    </row>
    <row r="48" spans="1:11" ht="23.25" customHeight="1">
      <c r="A48" s="7">
        <v>45</v>
      </c>
      <c r="B48" s="9" t="s">
        <v>85</v>
      </c>
      <c r="C48" s="10"/>
      <c r="D48" s="10" t="s">
        <v>14</v>
      </c>
      <c r="E48" s="1073">
        <v>150</v>
      </c>
      <c r="F48" s="754"/>
      <c r="G48" s="850">
        <f t="shared" si="0"/>
        <v>0</v>
      </c>
      <c r="H48" s="823"/>
      <c r="I48" s="1123"/>
      <c r="J48" s="87"/>
      <c r="K48" s="46"/>
    </row>
    <row r="49" spans="1:15" ht="23.25" customHeight="1">
      <c r="A49" s="7">
        <v>46</v>
      </c>
      <c r="B49" s="6" t="s">
        <v>86</v>
      </c>
      <c r="C49" s="7"/>
      <c r="D49" s="7" t="s">
        <v>14</v>
      </c>
      <c r="E49" s="1073">
        <v>650</v>
      </c>
      <c r="F49" s="754"/>
      <c r="G49" s="850">
        <f t="shared" si="0"/>
        <v>0</v>
      </c>
      <c r="H49" s="823"/>
      <c r="I49" s="1123"/>
      <c r="J49" s="87"/>
      <c r="K49" s="46"/>
    </row>
    <row r="50" spans="1:15" ht="23.25" customHeight="1">
      <c r="A50" s="7">
        <v>47</v>
      </c>
      <c r="B50" s="6" t="s">
        <v>320</v>
      </c>
      <c r="C50" s="7"/>
      <c r="D50" s="7" t="s">
        <v>14</v>
      </c>
      <c r="E50" s="1073">
        <v>1200</v>
      </c>
      <c r="F50" s="754"/>
      <c r="G50" s="850">
        <f t="shared" si="0"/>
        <v>0</v>
      </c>
      <c r="H50" s="823"/>
      <c r="I50" s="1123"/>
      <c r="J50" s="87"/>
      <c r="K50" s="46"/>
    </row>
    <row r="51" spans="1:15" ht="23.25" customHeight="1">
      <c r="A51" s="7">
        <v>48</v>
      </c>
      <c r="B51" s="1171" t="s">
        <v>593</v>
      </c>
      <c r="C51" s="7"/>
      <c r="D51" s="7" t="s">
        <v>14</v>
      </c>
      <c r="E51" s="1170">
        <v>2</v>
      </c>
      <c r="F51" s="754"/>
      <c r="G51" s="850">
        <f t="shared" si="0"/>
        <v>0</v>
      </c>
      <c r="H51" s="823"/>
      <c r="I51" s="1123"/>
      <c r="J51" s="87"/>
      <c r="K51" s="46"/>
    </row>
    <row r="52" spans="1:15" ht="23.25" customHeight="1">
      <c r="A52" s="7">
        <v>49</v>
      </c>
      <c r="B52" s="6" t="s">
        <v>87</v>
      </c>
      <c r="C52" s="7"/>
      <c r="D52" s="7" t="s">
        <v>14</v>
      </c>
      <c r="E52" s="1073">
        <v>275</v>
      </c>
      <c r="F52" s="754"/>
      <c r="G52" s="850">
        <f t="shared" si="0"/>
        <v>0</v>
      </c>
      <c r="H52" s="823"/>
      <c r="I52" s="1123"/>
      <c r="J52" s="87"/>
      <c r="K52" s="46"/>
    </row>
    <row r="53" spans="1:15" ht="23.25" customHeight="1">
      <c r="A53" s="7">
        <v>50</v>
      </c>
      <c r="B53" s="753" t="s">
        <v>456</v>
      </c>
      <c r="C53" s="750"/>
      <c r="D53" s="750" t="s">
        <v>14</v>
      </c>
      <c r="E53" s="1073">
        <v>250</v>
      </c>
      <c r="F53" s="754"/>
      <c r="G53" s="850">
        <f t="shared" si="0"/>
        <v>0</v>
      </c>
      <c r="H53" s="823"/>
      <c r="I53" s="1123"/>
      <c r="J53" s="752"/>
      <c r="K53" s="46"/>
    </row>
    <row r="54" spans="1:15" ht="23.25" customHeight="1">
      <c r="A54" s="7">
        <v>51</v>
      </c>
      <c r="B54" s="6" t="s">
        <v>571</v>
      </c>
      <c r="C54" s="7"/>
      <c r="D54" s="7" t="s">
        <v>14</v>
      </c>
      <c r="E54" s="1073">
        <v>30</v>
      </c>
      <c r="F54" s="754"/>
      <c r="G54" s="850">
        <f t="shared" si="0"/>
        <v>0</v>
      </c>
      <c r="H54" s="823"/>
      <c r="I54" s="1123"/>
      <c r="J54" s="87"/>
      <c r="K54" s="46"/>
    </row>
    <row r="55" spans="1:15" ht="23.25" customHeight="1">
      <c r="A55" s="7">
        <v>52</v>
      </c>
      <c r="B55" s="86" t="s">
        <v>142</v>
      </c>
      <c r="C55" s="85"/>
      <c r="D55" s="85" t="s">
        <v>14</v>
      </c>
      <c r="E55" s="1073">
        <v>30</v>
      </c>
      <c r="F55" s="754"/>
      <c r="G55" s="850">
        <f t="shared" si="0"/>
        <v>0</v>
      </c>
      <c r="H55" s="823"/>
      <c r="I55" s="1123"/>
      <c r="J55" s="87"/>
      <c r="K55" s="46"/>
    </row>
    <row r="56" spans="1:15" ht="23.25" customHeight="1">
      <c r="A56" s="7">
        <v>53</v>
      </c>
      <c r="B56" s="86" t="s">
        <v>143</v>
      </c>
      <c r="C56" s="85"/>
      <c r="D56" s="85" t="s">
        <v>14</v>
      </c>
      <c r="E56" s="1073">
        <v>150</v>
      </c>
      <c r="F56" s="754"/>
      <c r="G56" s="850">
        <f t="shared" si="0"/>
        <v>0</v>
      </c>
      <c r="H56" s="823"/>
      <c r="I56" s="1123"/>
      <c r="J56" s="87"/>
      <c r="K56" s="46"/>
    </row>
    <row r="57" spans="1:15" ht="23.25" customHeight="1">
      <c r="A57" s="7">
        <v>54</v>
      </c>
      <c r="B57" s="6" t="s">
        <v>321</v>
      </c>
      <c r="C57" s="7"/>
      <c r="D57" s="7" t="s">
        <v>91</v>
      </c>
      <c r="E57" s="1073">
        <v>10</v>
      </c>
      <c r="F57" s="754"/>
      <c r="G57" s="850">
        <f t="shared" si="0"/>
        <v>0</v>
      </c>
      <c r="H57" s="823"/>
      <c r="I57" s="1123"/>
      <c r="J57" s="87"/>
      <c r="K57" s="46"/>
    </row>
    <row r="58" spans="1:15" ht="23.25" customHeight="1">
      <c r="A58" s="7">
        <v>55</v>
      </c>
      <c r="B58" s="6" t="s">
        <v>322</v>
      </c>
      <c r="C58" s="7"/>
      <c r="D58" s="7" t="s">
        <v>91</v>
      </c>
      <c r="E58" s="1073">
        <v>10</v>
      </c>
      <c r="F58" s="754"/>
      <c r="G58" s="850">
        <f t="shared" si="0"/>
        <v>0</v>
      </c>
      <c r="H58" s="823"/>
      <c r="I58" s="1123"/>
      <c r="J58" s="87"/>
      <c r="K58" s="46"/>
    </row>
    <row r="59" spans="1:15" ht="23.25" customHeight="1">
      <c r="A59" s="2310" t="s">
        <v>17</v>
      </c>
      <c r="B59" s="2311"/>
      <c r="C59" s="2311"/>
      <c r="D59" s="2311"/>
      <c r="E59" s="2312"/>
      <c r="F59" s="2313"/>
      <c r="G59" s="672">
        <f>SUM(G4:G58)</f>
        <v>0</v>
      </c>
      <c r="H59" s="823"/>
      <c r="I59" s="674"/>
      <c r="J59" s="88"/>
      <c r="K59" s="46"/>
    </row>
    <row r="60" spans="1:15" s="26" customFormat="1" ht="21.75" customHeight="1">
      <c r="A60" s="2314"/>
      <c r="B60" s="2314"/>
      <c r="C60" s="2314"/>
      <c r="D60" s="2314"/>
      <c r="E60" s="2314"/>
      <c r="F60" s="2314"/>
      <c r="G60" s="2314"/>
      <c r="H60" s="2314"/>
      <c r="I60" s="2314"/>
      <c r="J60" s="2314"/>
      <c r="K60" s="2314"/>
      <c r="L60" s="2314"/>
      <c r="M60" s="2314"/>
      <c r="N60" s="2314"/>
      <c r="O60" s="2314"/>
    </row>
    <row r="61" spans="1:15" s="721" customFormat="1" ht="52.2" customHeight="1">
      <c r="A61" s="722"/>
      <c r="B61" s="722"/>
      <c r="C61" s="722"/>
      <c r="D61" s="2277"/>
      <c r="E61" s="2277"/>
      <c r="F61" s="2277"/>
      <c r="G61" s="2277"/>
      <c r="H61" s="2277" t="s">
        <v>446</v>
      </c>
      <c r="I61" s="2277"/>
      <c r="J61" s="2277"/>
    </row>
    <row r="66" spans="2:2">
      <c r="B66" s="26"/>
    </row>
  </sheetData>
  <sheetProtection selectLockedCells="1" selectUnlockedCells="1"/>
  <mergeCells count="6">
    <mergeCell ref="A60:O60"/>
    <mergeCell ref="A1:G1"/>
    <mergeCell ref="I1:J1"/>
    <mergeCell ref="A59:F59"/>
    <mergeCell ref="D61:G61"/>
    <mergeCell ref="H61:J61"/>
  </mergeCells>
  <pageMargins left="0.70866141732283472" right="0.70866141732283472" top="0.74803149606299213" bottom="0.74803149606299213" header="0.31496062992125984" footer="0.31496062992125984"/>
  <pageSetup paperSize="9" scale="70" firstPageNumber="0" orientation="portrait" r:id="rId1"/>
  <headerFooter>
    <oddHeader>&amp;CZP/6/2024</oddHeader>
  </headerFooter>
  <rowBreaks count="1" manualBreakCount="1">
    <brk id="27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241"/>
  <sheetViews>
    <sheetView view="pageBreakPreview" topLeftCell="A13" zoomScaleSheetLayoutView="100" workbookViewId="0">
      <selection activeCell="H4" sqref="H4:I5"/>
    </sheetView>
  </sheetViews>
  <sheetFormatPr defaultColWidth="9.109375" defaultRowHeight="10.199999999999999"/>
  <cols>
    <col min="1" max="1" width="4" style="817" customWidth="1"/>
    <col min="2" max="2" width="46.33203125" style="26" customWidth="1"/>
    <col min="3" max="3" width="26.5546875" style="817" customWidth="1"/>
    <col min="4" max="4" width="4.33203125" style="817" customWidth="1"/>
    <col min="5" max="5" width="9.5546875" style="817" customWidth="1"/>
    <col min="6" max="6" width="11.44140625" style="43" customWidth="1"/>
    <col min="7" max="7" width="13.5546875" style="26" customWidth="1"/>
    <col min="8" max="8" width="7.109375" style="26" customWidth="1"/>
    <col min="9" max="9" width="14.33203125" style="26" customWidth="1"/>
    <col min="10" max="10" width="20" style="26" customWidth="1"/>
    <col min="11" max="11" width="9.109375" style="26" customWidth="1"/>
    <col min="12" max="16384" width="9.109375" style="26"/>
  </cols>
  <sheetData>
    <row r="1" spans="1:242" s="39" customFormat="1" ht="23.4" customHeight="1">
      <c r="A1" s="2272" t="s">
        <v>1189</v>
      </c>
      <c r="B1" s="2272"/>
      <c r="C1" s="2272"/>
      <c r="D1" s="2272"/>
      <c r="E1" s="2272"/>
      <c r="F1" s="2272"/>
      <c r="G1" s="2272"/>
      <c r="H1" s="1354"/>
      <c r="I1" s="2273" t="s">
        <v>1190</v>
      </c>
      <c r="J1" s="2284"/>
    </row>
    <row r="2" spans="1:242" s="817" customFormat="1" ht="35.4" customHeight="1">
      <c r="A2" s="1126" t="s">
        <v>18</v>
      </c>
      <c r="B2" s="1126" t="s">
        <v>0</v>
      </c>
      <c r="C2" s="1126" t="s">
        <v>150</v>
      </c>
      <c r="D2" s="1126" t="s">
        <v>1</v>
      </c>
      <c r="E2" s="1126" t="s">
        <v>508</v>
      </c>
      <c r="F2" s="1131" t="s">
        <v>2</v>
      </c>
      <c r="G2" s="738" t="s">
        <v>3</v>
      </c>
      <c r="H2" s="1197" t="s">
        <v>124</v>
      </c>
      <c r="I2" s="1197" t="s">
        <v>4</v>
      </c>
      <c r="J2" s="817" t="s">
        <v>318</v>
      </c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</row>
    <row r="3" spans="1:242" s="31" customFormat="1" ht="10.199999999999999" customHeight="1">
      <c r="A3" s="1126" t="s">
        <v>5</v>
      </c>
      <c r="B3" s="1126" t="s">
        <v>6</v>
      </c>
      <c r="C3" s="1126" t="s">
        <v>7</v>
      </c>
      <c r="D3" s="1126" t="s">
        <v>8</v>
      </c>
      <c r="E3" s="1126" t="s">
        <v>9</v>
      </c>
      <c r="F3" s="1126" t="s">
        <v>10</v>
      </c>
      <c r="G3" s="738" t="s">
        <v>11</v>
      </c>
      <c r="H3" s="1197" t="s">
        <v>12</v>
      </c>
      <c r="I3" s="1197" t="s">
        <v>13</v>
      </c>
      <c r="J3" s="1355" t="s">
        <v>105</v>
      </c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550"/>
      <c r="V3" s="550"/>
      <c r="W3" s="550"/>
      <c r="X3" s="550"/>
      <c r="Y3" s="550"/>
      <c r="Z3" s="550"/>
      <c r="AA3" s="550"/>
      <c r="AB3" s="550"/>
      <c r="AC3" s="550"/>
      <c r="AD3" s="550"/>
      <c r="AE3" s="550"/>
      <c r="AF3" s="550"/>
      <c r="AG3" s="550"/>
      <c r="AH3" s="550"/>
      <c r="AI3" s="550"/>
      <c r="AJ3" s="550"/>
      <c r="AK3" s="550"/>
      <c r="AL3" s="550"/>
      <c r="AM3" s="550"/>
      <c r="AN3" s="550"/>
      <c r="AO3" s="550"/>
      <c r="AP3" s="550"/>
      <c r="AQ3" s="550"/>
      <c r="AR3" s="550"/>
      <c r="AS3" s="550"/>
      <c r="AT3" s="550"/>
      <c r="AU3" s="550"/>
      <c r="AV3" s="550"/>
      <c r="AW3" s="550"/>
      <c r="AX3" s="550"/>
      <c r="AY3" s="550"/>
      <c r="AZ3" s="550"/>
      <c r="BA3" s="550"/>
      <c r="BB3" s="550"/>
      <c r="BC3" s="550"/>
      <c r="BD3" s="550"/>
      <c r="BE3" s="550"/>
      <c r="BF3" s="550"/>
      <c r="BG3" s="550"/>
      <c r="BH3" s="550"/>
      <c r="BI3" s="550"/>
      <c r="BJ3" s="550"/>
      <c r="BK3" s="550"/>
      <c r="BL3" s="550"/>
      <c r="BM3" s="550"/>
      <c r="BN3" s="550"/>
      <c r="BO3" s="550"/>
      <c r="BP3" s="550"/>
      <c r="BQ3" s="550"/>
      <c r="BR3" s="550"/>
      <c r="BS3" s="550"/>
      <c r="BT3" s="550"/>
      <c r="BU3" s="550"/>
      <c r="BV3" s="550"/>
      <c r="BW3" s="550"/>
      <c r="BX3" s="550"/>
      <c r="BY3" s="550"/>
      <c r="BZ3" s="550"/>
      <c r="CA3" s="550"/>
      <c r="CB3" s="550"/>
      <c r="CC3" s="550"/>
      <c r="CD3" s="550"/>
      <c r="CE3" s="550"/>
      <c r="CF3" s="550"/>
      <c r="CG3" s="550"/>
      <c r="CH3" s="550"/>
      <c r="CI3" s="550"/>
      <c r="CJ3" s="550"/>
      <c r="CK3" s="550"/>
      <c r="CL3" s="550"/>
      <c r="CM3" s="550"/>
      <c r="CN3" s="550"/>
      <c r="CO3" s="550"/>
      <c r="CP3" s="550"/>
      <c r="CQ3" s="550"/>
      <c r="CR3" s="550"/>
      <c r="CS3" s="550"/>
      <c r="CT3" s="550"/>
      <c r="CU3" s="550"/>
      <c r="CV3" s="550"/>
      <c r="CW3" s="550"/>
      <c r="CX3" s="550"/>
      <c r="CY3" s="550"/>
      <c r="CZ3" s="550"/>
      <c r="DA3" s="550"/>
      <c r="DB3" s="550"/>
      <c r="DC3" s="550"/>
      <c r="DD3" s="550"/>
      <c r="DE3" s="550"/>
      <c r="DF3" s="550"/>
      <c r="DG3" s="550"/>
      <c r="DH3" s="550"/>
      <c r="DI3" s="550"/>
      <c r="DJ3" s="550"/>
      <c r="DK3" s="550"/>
      <c r="DL3" s="550"/>
      <c r="DM3" s="550"/>
      <c r="DN3" s="550"/>
      <c r="DO3" s="550"/>
      <c r="DP3" s="550"/>
      <c r="DQ3" s="550"/>
      <c r="DR3" s="550"/>
      <c r="DS3" s="550"/>
      <c r="DT3" s="550"/>
      <c r="DU3" s="550"/>
      <c r="DV3" s="550"/>
      <c r="DW3" s="550"/>
      <c r="DX3" s="550"/>
      <c r="DY3" s="550"/>
      <c r="DZ3" s="550"/>
      <c r="EA3" s="550"/>
      <c r="EB3" s="550"/>
      <c r="EC3" s="550"/>
      <c r="ED3" s="550"/>
      <c r="EE3" s="550"/>
      <c r="EF3" s="550"/>
      <c r="EG3" s="550"/>
      <c r="EH3" s="550"/>
      <c r="EI3" s="550"/>
      <c r="EJ3" s="550"/>
      <c r="EK3" s="550"/>
      <c r="EL3" s="550"/>
      <c r="EM3" s="550"/>
      <c r="EN3" s="550"/>
      <c r="EO3" s="550"/>
      <c r="EP3" s="550"/>
      <c r="EQ3" s="550"/>
      <c r="ER3" s="550"/>
      <c r="ES3" s="550"/>
    </row>
    <row r="4" spans="1:242" ht="21.75" customHeight="1">
      <c r="A4" s="1148">
        <v>1</v>
      </c>
      <c r="B4" s="1202" t="s">
        <v>664</v>
      </c>
      <c r="C4" s="1126"/>
      <c r="D4" s="738" t="s">
        <v>14</v>
      </c>
      <c r="E4" s="1199">
        <v>1048</v>
      </c>
      <c r="F4" s="1356"/>
      <c r="G4" s="1357">
        <f>E4*F4</f>
        <v>0</v>
      </c>
      <c r="H4" s="1358"/>
      <c r="I4" s="1206"/>
      <c r="J4" s="1359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</row>
    <row r="5" spans="1:242" ht="21.75" customHeight="1">
      <c r="A5" s="1148">
        <v>2</v>
      </c>
      <c r="B5" s="1202" t="s">
        <v>665</v>
      </c>
      <c r="C5" s="1126"/>
      <c r="D5" s="738" t="s">
        <v>14</v>
      </c>
      <c r="E5" s="1199">
        <v>6</v>
      </c>
      <c r="F5" s="1356"/>
      <c r="G5" s="1357">
        <f t="shared" ref="G5:G54" si="0">E5*F5</f>
        <v>0</v>
      </c>
      <c r="H5" s="1358"/>
      <c r="I5" s="1206"/>
      <c r="J5" s="1359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</row>
    <row r="6" spans="1:242" ht="21.75" customHeight="1">
      <c r="A6" s="1148">
        <v>3</v>
      </c>
      <c r="B6" s="1202" t="s">
        <v>666</v>
      </c>
      <c r="C6" s="1126"/>
      <c r="D6" s="738" t="s">
        <v>14</v>
      </c>
      <c r="E6" s="1199">
        <v>400</v>
      </c>
      <c r="F6" s="1360"/>
      <c r="G6" s="1357">
        <f t="shared" si="0"/>
        <v>0</v>
      </c>
      <c r="H6" s="1358"/>
      <c r="I6" s="1206"/>
      <c r="J6" s="1359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</row>
    <row r="7" spans="1:242" ht="21.75" customHeight="1">
      <c r="A7" s="1148">
        <v>4</v>
      </c>
      <c r="B7" s="1202" t="s">
        <v>667</v>
      </c>
      <c r="C7" s="1126"/>
      <c r="D7" s="738" t="s">
        <v>14</v>
      </c>
      <c r="E7" s="1199">
        <v>2</v>
      </c>
      <c r="F7" s="1360"/>
      <c r="G7" s="1357">
        <f t="shared" si="0"/>
        <v>0</v>
      </c>
      <c r="H7" s="1358"/>
      <c r="I7" s="1206"/>
      <c r="J7" s="1359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</row>
    <row r="8" spans="1:242" ht="21.75" customHeight="1">
      <c r="A8" s="1148">
        <v>5</v>
      </c>
      <c r="B8" s="1202" t="s">
        <v>668</v>
      </c>
      <c r="C8" s="1126"/>
      <c r="D8" s="738" t="s">
        <v>14</v>
      </c>
      <c r="E8" s="1126">
        <v>40</v>
      </c>
      <c r="F8" s="1360"/>
      <c r="G8" s="1357">
        <f t="shared" si="0"/>
        <v>0</v>
      </c>
      <c r="H8" s="1358"/>
      <c r="I8" s="1206"/>
      <c r="J8" s="1359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</row>
    <row r="9" spans="1:242" s="75" customFormat="1" ht="21.75" customHeight="1">
      <c r="A9" s="1148">
        <v>6</v>
      </c>
      <c r="B9" s="1361" t="s">
        <v>669</v>
      </c>
      <c r="C9" s="1157"/>
      <c r="D9" s="1362" t="s">
        <v>14</v>
      </c>
      <c r="E9" s="1199">
        <v>2</v>
      </c>
      <c r="F9" s="1363"/>
      <c r="G9" s="1357">
        <f t="shared" si="0"/>
        <v>0</v>
      </c>
      <c r="H9" s="1358"/>
      <c r="I9" s="1206"/>
      <c r="J9" s="1364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327"/>
      <c r="BE9" s="327"/>
      <c r="BF9" s="327"/>
      <c r="BG9" s="327"/>
      <c r="BH9" s="327"/>
      <c r="BI9" s="327"/>
      <c r="BJ9" s="327"/>
      <c r="BK9" s="327"/>
      <c r="BL9" s="327"/>
      <c r="BM9" s="327"/>
      <c r="BN9" s="327"/>
      <c r="BO9" s="327"/>
      <c r="BP9" s="327"/>
      <c r="BQ9" s="327"/>
      <c r="BR9" s="327"/>
      <c r="BS9" s="327"/>
      <c r="BT9" s="327"/>
      <c r="BU9" s="327"/>
      <c r="BV9" s="327"/>
      <c r="BW9" s="327"/>
      <c r="BX9" s="327"/>
      <c r="BY9" s="327"/>
      <c r="BZ9" s="327"/>
      <c r="CA9" s="327"/>
      <c r="CB9" s="327"/>
      <c r="CC9" s="327"/>
      <c r="CD9" s="327"/>
      <c r="CE9" s="327"/>
      <c r="CF9" s="327"/>
      <c r="CG9" s="327"/>
      <c r="CH9" s="327"/>
      <c r="CI9" s="327"/>
      <c r="CJ9" s="327"/>
      <c r="CK9" s="327"/>
      <c r="CL9" s="327"/>
      <c r="CM9" s="327"/>
      <c r="CN9" s="327"/>
      <c r="CO9" s="327"/>
      <c r="CP9" s="327"/>
      <c r="CQ9" s="327"/>
      <c r="CR9" s="327"/>
      <c r="CS9" s="327"/>
      <c r="CT9" s="327"/>
      <c r="CU9" s="327"/>
      <c r="CV9" s="327"/>
      <c r="CW9" s="327"/>
      <c r="CX9" s="327"/>
      <c r="CY9" s="327"/>
      <c r="CZ9" s="327"/>
      <c r="DA9" s="327"/>
      <c r="DB9" s="327"/>
      <c r="DC9" s="327"/>
      <c r="DD9" s="327"/>
      <c r="DE9" s="327"/>
      <c r="DF9" s="327"/>
      <c r="DG9" s="327"/>
      <c r="DH9" s="327"/>
      <c r="DI9" s="327"/>
      <c r="DJ9" s="327"/>
      <c r="DK9" s="327"/>
      <c r="DL9" s="327"/>
      <c r="DM9" s="327"/>
      <c r="DN9" s="327"/>
      <c r="DO9" s="327"/>
      <c r="DP9" s="327"/>
      <c r="DQ9" s="327"/>
      <c r="DR9" s="327"/>
      <c r="DS9" s="327"/>
      <c r="DT9" s="327"/>
      <c r="DU9" s="327"/>
      <c r="DV9" s="327"/>
      <c r="DW9" s="327"/>
      <c r="DX9" s="327"/>
      <c r="DY9" s="327"/>
      <c r="DZ9" s="327"/>
      <c r="EA9" s="327"/>
      <c r="EB9" s="327"/>
      <c r="EC9" s="327"/>
      <c r="ED9" s="327"/>
      <c r="EE9" s="327"/>
      <c r="EF9" s="327"/>
      <c r="EG9" s="327"/>
      <c r="EH9" s="327"/>
      <c r="EI9" s="327"/>
      <c r="EJ9" s="327"/>
      <c r="EK9" s="327"/>
      <c r="EL9" s="327"/>
      <c r="EM9" s="327"/>
      <c r="EN9" s="327"/>
      <c r="EO9" s="327"/>
      <c r="EP9" s="327"/>
      <c r="EQ9" s="327"/>
      <c r="ER9" s="327"/>
      <c r="ES9" s="327"/>
      <c r="ET9" s="327"/>
      <c r="EU9" s="327"/>
      <c r="EV9" s="327"/>
      <c r="EW9" s="327"/>
      <c r="EX9" s="327"/>
      <c r="EY9" s="327"/>
      <c r="EZ9" s="327"/>
      <c r="FA9" s="327"/>
      <c r="FB9" s="327"/>
      <c r="FC9" s="327"/>
      <c r="FD9" s="327"/>
      <c r="FE9" s="327"/>
      <c r="FF9" s="327"/>
      <c r="FG9" s="327"/>
      <c r="FH9" s="327"/>
      <c r="FI9" s="327"/>
      <c r="FJ9" s="327"/>
      <c r="FK9" s="327"/>
      <c r="FL9" s="327"/>
      <c r="FM9" s="327"/>
      <c r="FN9" s="327"/>
      <c r="FO9" s="327"/>
      <c r="FP9" s="327"/>
      <c r="FQ9" s="327"/>
      <c r="FR9" s="327"/>
      <c r="FS9" s="327"/>
      <c r="FT9" s="327"/>
      <c r="FU9" s="327"/>
      <c r="FV9" s="327"/>
      <c r="FW9" s="327"/>
      <c r="FX9" s="327"/>
      <c r="FY9" s="327"/>
      <c r="FZ9" s="327"/>
      <c r="GA9" s="327"/>
      <c r="GB9" s="327"/>
      <c r="GC9" s="327"/>
      <c r="GD9" s="327"/>
      <c r="GE9" s="327"/>
      <c r="GF9" s="327"/>
      <c r="GG9" s="327"/>
      <c r="GH9" s="327"/>
      <c r="GI9" s="327"/>
      <c r="GJ9" s="327"/>
      <c r="GK9" s="327"/>
      <c r="GL9" s="327"/>
      <c r="GM9" s="327"/>
      <c r="GN9" s="327"/>
      <c r="GO9" s="327"/>
      <c r="GP9" s="327"/>
      <c r="GQ9" s="327"/>
      <c r="GR9" s="327"/>
      <c r="GS9" s="327"/>
      <c r="GT9" s="327"/>
      <c r="GU9" s="327"/>
      <c r="GV9" s="327"/>
      <c r="GW9" s="327"/>
      <c r="GX9" s="327"/>
      <c r="GY9" s="327"/>
      <c r="GZ9" s="327"/>
      <c r="HA9" s="327"/>
      <c r="HB9" s="327"/>
      <c r="HC9" s="327"/>
      <c r="HD9" s="327"/>
      <c r="HE9" s="327"/>
      <c r="HF9" s="327"/>
      <c r="HG9" s="327"/>
      <c r="HH9" s="327"/>
      <c r="HI9" s="327"/>
      <c r="HJ9" s="327"/>
      <c r="HK9" s="327"/>
      <c r="HL9" s="327"/>
      <c r="HM9" s="327"/>
      <c r="HN9" s="327"/>
      <c r="HO9" s="327"/>
      <c r="HP9" s="327"/>
      <c r="HQ9" s="327"/>
      <c r="HR9" s="327"/>
      <c r="HS9" s="327"/>
      <c r="HT9" s="327"/>
      <c r="HU9" s="327"/>
      <c r="HV9" s="327"/>
      <c r="HW9" s="327"/>
      <c r="HX9" s="327"/>
      <c r="HY9" s="327"/>
      <c r="HZ9" s="327"/>
      <c r="IA9" s="327"/>
      <c r="IB9" s="327"/>
      <c r="IC9" s="327"/>
      <c r="ID9" s="327"/>
      <c r="IE9" s="327"/>
      <c r="IF9" s="327"/>
      <c r="IG9" s="327"/>
      <c r="IH9" s="327"/>
    </row>
    <row r="10" spans="1:242" s="75" customFormat="1" ht="21.75" customHeight="1">
      <c r="A10" s="1148">
        <v>7</v>
      </c>
      <c r="B10" s="1361" t="s">
        <v>670</v>
      </c>
      <c r="C10" s="1157"/>
      <c r="D10" s="1362" t="s">
        <v>14</v>
      </c>
      <c r="E10" s="1199">
        <v>50</v>
      </c>
      <c r="F10" s="1365"/>
      <c r="G10" s="1357">
        <f t="shared" si="0"/>
        <v>0</v>
      </c>
      <c r="H10" s="1358"/>
      <c r="I10" s="1206"/>
      <c r="J10" s="1364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7"/>
      <c r="AI10" s="327"/>
      <c r="AJ10" s="327"/>
      <c r="AK10" s="327"/>
      <c r="AL10" s="327"/>
      <c r="AM10" s="327"/>
      <c r="AN10" s="327"/>
      <c r="AO10" s="327"/>
      <c r="AP10" s="327"/>
      <c r="AQ10" s="327"/>
      <c r="AR10" s="327"/>
      <c r="AS10" s="327"/>
      <c r="AT10" s="327"/>
      <c r="AU10" s="327"/>
      <c r="AV10" s="327"/>
      <c r="AW10" s="327"/>
      <c r="AX10" s="327"/>
      <c r="AY10" s="327"/>
      <c r="AZ10" s="327"/>
      <c r="BA10" s="327"/>
      <c r="BB10" s="327"/>
      <c r="BC10" s="327"/>
      <c r="BD10" s="327"/>
      <c r="BE10" s="327"/>
      <c r="BF10" s="327"/>
      <c r="BG10" s="327"/>
      <c r="BH10" s="327"/>
      <c r="BI10" s="327"/>
      <c r="BJ10" s="327"/>
      <c r="BK10" s="327"/>
      <c r="BL10" s="327"/>
      <c r="BM10" s="327"/>
      <c r="BN10" s="327"/>
      <c r="BO10" s="327"/>
      <c r="BP10" s="327"/>
      <c r="BQ10" s="327"/>
      <c r="BR10" s="327"/>
      <c r="BS10" s="327"/>
      <c r="BT10" s="327"/>
      <c r="BU10" s="327"/>
      <c r="BV10" s="327"/>
      <c r="BW10" s="327"/>
      <c r="BX10" s="327"/>
      <c r="BY10" s="327"/>
      <c r="BZ10" s="327"/>
      <c r="CA10" s="327"/>
      <c r="CB10" s="327"/>
      <c r="CC10" s="327"/>
      <c r="CD10" s="327"/>
      <c r="CE10" s="327"/>
      <c r="CF10" s="327"/>
      <c r="CG10" s="327"/>
      <c r="CH10" s="327"/>
      <c r="CI10" s="327"/>
      <c r="CJ10" s="327"/>
      <c r="CK10" s="327"/>
      <c r="CL10" s="327"/>
      <c r="CM10" s="327"/>
      <c r="CN10" s="327"/>
      <c r="CO10" s="327"/>
      <c r="CP10" s="327"/>
      <c r="CQ10" s="327"/>
      <c r="CR10" s="327"/>
      <c r="CS10" s="327"/>
      <c r="CT10" s="327"/>
      <c r="CU10" s="327"/>
      <c r="CV10" s="327"/>
      <c r="CW10" s="327"/>
      <c r="CX10" s="327"/>
      <c r="CY10" s="327"/>
      <c r="CZ10" s="327"/>
      <c r="DA10" s="327"/>
      <c r="DB10" s="327"/>
      <c r="DC10" s="327"/>
      <c r="DD10" s="327"/>
      <c r="DE10" s="327"/>
      <c r="DF10" s="327"/>
      <c r="DG10" s="327"/>
      <c r="DH10" s="327"/>
      <c r="DI10" s="327"/>
      <c r="DJ10" s="327"/>
      <c r="DK10" s="327"/>
      <c r="DL10" s="327"/>
      <c r="DM10" s="327"/>
      <c r="DN10" s="327"/>
      <c r="DO10" s="327"/>
      <c r="DP10" s="327"/>
      <c r="DQ10" s="327"/>
      <c r="DR10" s="327"/>
      <c r="DS10" s="327"/>
      <c r="DT10" s="327"/>
      <c r="DU10" s="327"/>
      <c r="DV10" s="327"/>
      <c r="DW10" s="327"/>
      <c r="DX10" s="327"/>
      <c r="DY10" s="327"/>
      <c r="DZ10" s="327"/>
      <c r="EA10" s="327"/>
      <c r="EB10" s="327"/>
      <c r="EC10" s="327"/>
      <c r="ED10" s="327"/>
      <c r="EE10" s="327"/>
      <c r="EF10" s="327"/>
      <c r="EG10" s="327"/>
      <c r="EH10" s="327"/>
      <c r="EI10" s="327"/>
      <c r="EJ10" s="327"/>
      <c r="EK10" s="327"/>
      <c r="EL10" s="327"/>
      <c r="EM10" s="327"/>
      <c r="EN10" s="327"/>
      <c r="EO10" s="327"/>
      <c r="EP10" s="327"/>
      <c r="EQ10" s="327"/>
      <c r="ER10" s="327"/>
      <c r="ES10" s="327"/>
      <c r="ET10" s="327"/>
      <c r="EU10" s="327"/>
      <c r="EV10" s="327"/>
      <c r="EW10" s="327"/>
      <c r="EX10" s="327"/>
      <c r="EY10" s="327"/>
      <c r="EZ10" s="327"/>
      <c r="FA10" s="327"/>
      <c r="FB10" s="327"/>
      <c r="FC10" s="327"/>
      <c r="FD10" s="327"/>
      <c r="FE10" s="327"/>
      <c r="FF10" s="327"/>
      <c r="FG10" s="327"/>
      <c r="FH10" s="327"/>
      <c r="FI10" s="327"/>
      <c r="FJ10" s="327"/>
      <c r="FK10" s="327"/>
      <c r="FL10" s="327"/>
      <c r="FM10" s="327"/>
      <c r="FN10" s="327"/>
      <c r="FO10" s="327"/>
      <c r="FP10" s="327"/>
      <c r="FQ10" s="327"/>
      <c r="FR10" s="327"/>
      <c r="FS10" s="327"/>
      <c r="FT10" s="327"/>
      <c r="FU10" s="327"/>
      <c r="FV10" s="327"/>
      <c r="FW10" s="327"/>
      <c r="FX10" s="327"/>
      <c r="FY10" s="327"/>
      <c r="FZ10" s="327"/>
      <c r="GA10" s="327"/>
      <c r="GB10" s="327"/>
      <c r="GC10" s="327"/>
      <c r="GD10" s="327"/>
      <c r="GE10" s="327"/>
      <c r="GF10" s="327"/>
      <c r="GG10" s="327"/>
      <c r="GH10" s="327"/>
      <c r="GI10" s="327"/>
      <c r="GJ10" s="327"/>
      <c r="GK10" s="327"/>
      <c r="GL10" s="327"/>
      <c r="GM10" s="327"/>
      <c r="GN10" s="327"/>
      <c r="GO10" s="327"/>
      <c r="GP10" s="327"/>
      <c r="GQ10" s="327"/>
      <c r="GR10" s="327"/>
      <c r="GS10" s="327"/>
      <c r="GT10" s="327"/>
      <c r="GU10" s="327"/>
      <c r="GV10" s="327"/>
      <c r="GW10" s="327"/>
      <c r="GX10" s="327"/>
      <c r="GY10" s="327"/>
      <c r="GZ10" s="327"/>
      <c r="HA10" s="327"/>
      <c r="HB10" s="327"/>
      <c r="HC10" s="327"/>
      <c r="HD10" s="327"/>
      <c r="HE10" s="327"/>
      <c r="HF10" s="327"/>
      <c r="HG10" s="327"/>
      <c r="HH10" s="327"/>
      <c r="HI10" s="327"/>
      <c r="HJ10" s="327"/>
      <c r="HK10" s="327"/>
      <c r="HL10" s="327"/>
      <c r="HM10" s="327"/>
      <c r="HN10" s="327"/>
      <c r="HO10" s="327"/>
      <c r="HP10" s="327"/>
      <c r="HQ10" s="327"/>
      <c r="HR10" s="327"/>
      <c r="HS10" s="327"/>
      <c r="HT10" s="327"/>
      <c r="HU10" s="327"/>
      <c r="HV10" s="327"/>
      <c r="HW10" s="327"/>
      <c r="HX10" s="327"/>
      <c r="HY10" s="327"/>
      <c r="HZ10" s="327"/>
      <c r="IA10" s="327"/>
      <c r="IB10" s="327"/>
      <c r="IC10" s="327"/>
      <c r="ID10" s="327"/>
      <c r="IE10" s="327"/>
      <c r="IF10" s="327"/>
      <c r="IG10" s="327"/>
      <c r="IH10" s="327"/>
    </row>
    <row r="11" spans="1:242" s="75" customFormat="1" ht="21.75" customHeight="1">
      <c r="A11" s="1148">
        <v>8</v>
      </c>
      <c r="B11" s="1216" t="s">
        <v>671</v>
      </c>
      <c r="C11" s="1157"/>
      <c r="D11" s="1362" t="s">
        <v>91</v>
      </c>
      <c r="E11" s="1199">
        <v>1</v>
      </c>
      <c r="F11" s="1365"/>
      <c r="G11" s="1357">
        <f t="shared" si="0"/>
        <v>0</v>
      </c>
      <c r="H11" s="1358"/>
      <c r="I11" s="1206"/>
      <c r="J11" s="1364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7"/>
      <c r="AH11" s="327"/>
      <c r="AI11" s="327"/>
      <c r="AJ11" s="327"/>
      <c r="AK11" s="327"/>
      <c r="AL11" s="327"/>
      <c r="AM11" s="327"/>
      <c r="AN11" s="327"/>
      <c r="AO11" s="327"/>
      <c r="AP11" s="327"/>
      <c r="AQ11" s="327"/>
      <c r="AR11" s="327"/>
      <c r="AS11" s="327"/>
      <c r="AT11" s="327"/>
      <c r="AU11" s="327"/>
      <c r="AV11" s="327"/>
      <c r="AW11" s="327"/>
      <c r="AX11" s="327"/>
      <c r="AY11" s="327"/>
      <c r="AZ11" s="327"/>
      <c r="BA11" s="327"/>
      <c r="BB11" s="327"/>
      <c r="BC11" s="327"/>
      <c r="BD11" s="327"/>
      <c r="BE11" s="327"/>
      <c r="BF11" s="327"/>
      <c r="BG11" s="327"/>
      <c r="BH11" s="327"/>
      <c r="BI11" s="327"/>
      <c r="BJ11" s="327"/>
      <c r="BK11" s="327"/>
      <c r="BL11" s="327"/>
      <c r="BM11" s="327"/>
      <c r="BN11" s="327"/>
      <c r="BO11" s="327"/>
      <c r="BP11" s="327"/>
      <c r="BQ11" s="327"/>
      <c r="BR11" s="327"/>
      <c r="BS11" s="327"/>
      <c r="BT11" s="327"/>
      <c r="BU11" s="327"/>
      <c r="BV11" s="327"/>
      <c r="BW11" s="327"/>
      <c r="BX11" s="327"/>
      <c r="BY11" s="327"/>
      <c r="BZ11" s="327"/>
      <c r="CA11" s="327"/>
      <c r="CB11" s="327"/>
      <c r="CC11" s="327"/>
      <c r="CD11" s="327"/>
      <c r="CE11" s="327"/>
      <c r="CF11" s="327"/>
      <c r="CG11" s="327"/>
      <c r="CH11" s="327"/>
      <c r="CI11" s="327"/>
      <c r="CJ11" s="327"/>
      <c r="CK11" s="327"/>
      <c r="CL11" s="327"/>
      <c r="CM11" s="327"/>
      <c r="CN11" s="327"/>
      <c r="CO11" s="327"/>
      <c r="CP11" s="327"/>
      <c r="CQ11" s="327"/>
      <c r="CR11" s="327"/>
      <c r="CS11" s="327"/>
      <c r="CT11" s="327"/>
      <c r="CU11" s="327"/>
      <c r="CV11" s="327"/>
      <c r="CW11" s="327"/>
      <c r="CX11" s="327"/>
      <c r="CY11" s="327"/>
      <c r="CZ11" s="327"/>
      <c r="DA11" s="327"/>
      <c r="DB11" s="327"/>
      <c r="DC11" s="327"/>
      <c r="DD11" s="327"/>
      <c r="DE11" s="327"/>
      <c r="DF11" s="327"/>
      <c r="DG11" s="327"/>
      <c r="DH11" s="327"/>
      <c r="DI11" s="327"/>
      <c r="DJ11" s="327"/>
      <c r="DK11" s="327"/>
      <c r="DL11" s="327"/>
      <c r="DM11" s="327"/>
      <c r="DN11" s="327"/>
      <c r="DO11" s="327"/>
      <c r="DP11" s="327"/>
      <c r="DQ11" s="327"/>
      <c r="DR11" s="327"/>
      <c r="DS11" s="327"/>
      <c r="DT11" s="327"/>
      <c r="DU11" s="327"/>
      <c r="DV11" s="327"/>
      <c r="DW11" s="327"/>
      <c r="DX11" s="327"/>
      <c r="DY11" s="327"/>
      <c r="DZ11" s="327"/>
      <c r="EA11" s="327"/>
      <c r="EB11" s="327"/>
      <c r="EC11" s="327"/>
      <c r="ED11" s="327"/>
      <c r="EE11" s="327"/>
      <c r="EF11" s="327"/>
      <c r="EG11" s="327"/>
      <c r="EH11" s="327"/>
      <c r="EI11" s="327"/>
      <c r="EJ11" s="327"/>
      <c r="EK11" s="327"/>
      <c r="EL11" s="327"/>
      <c r="EM11" s="327"/>
      <c r="EN11" s="327"/>
      <c r="EO11" s="327"/>
      <c r="EP11" s="327"/>
      <c r="EQ11" s="327"/>
      <c r="ER11" s="327"/>
      <c r="ES11" s="327"/>
      <c r="ET11" s="327"/>
      <c r="EU11" s="327"/>
      <c r="EV11" s="327"/>
      <c r="EW11" s="327"/>
      <c r="EX11" s="327"/>
      <c r="EY11" s="327"/>
      <c r="EZ11" s="327"/>
      <c r="FA11" s="327"/>
      <c r="FB11" s="327"/>
      <c r="FC11" s="327"/>
      <c r="FD11" s="327"/>
      <c r="FE11" s="327"/>
      <c r="FF11" s="327"/>
      <c r="FG11" s="327"/>
      <c r="FH11" s="327"/>
      <c r="FI11" s="327"/>
      <c r="FJ11" s="327"/>
      <c r="FK11" s="327"/>
      <c r="FL11" s="327"/>
      <c r="FM11" s="327"/>
      <c r="FN11" s="327"/>
      <c r="FO11" s="327"/>
      <c r="FP11" s="327"/>
      <c r="FQ11" s="327"/>
      <c r="FR11" s="327"/>
      <c r="FS11" s="327"/>
      <c r="FT11" s="327"/>
      <c r="FU11" s="327"/>
      <c r="FV11" s="327"/>
      <c r="FW11" s="327"/>
      <c r="FX11" s="327"/>
      <c r="FY11" s="327"/>
      <c r="FZ11" s="327"/>
      <c r="GA11" s="327"/>
      <c r="GB11" s="327"/>
      <c r="GC11" s="327"/>
      <c r="GD11" s="327"/>
      <c r="GE11" s="327"/>
      <c r="GF11" s="327"/>
      <c r="GG11" s="327"/>
      <c r="GH11" s="327"/>
      <c r="GI11" s="327"/>
      <c r="GJ11" s="327"/>
      <c r="GK11" s="327"/>
      <c r="GL11" s="327"/>
      <c r="GM11" s="327"/>
      <c r="GN11" s="327"/>
      <c r="GO11" s="327"/>
      <c r="GP11" s="327"/>
      <c r="GQ11" s="327"/>
      <c r="GR11" s="327"/>
      <c r="GS11" s="327"/>
      <c r="GT11" s="327"/>
      <c r="GU11" s="327"/>
      <c r="GV11" s="327"/>
      <c r="GW11" s="327"/>
      <c r="GX11" s="327"/>
      <c r="GY11" s="327"/>
      <c r="GZ11" s="327"/>
      <c r="HA11" s="327"/>
      <c r="HB11" s="327"/>
      <c r="HC11" s="327"/>
      <c r="HD11" s="327"/>
      <c r="HE11" s="327"/>
      <c r="HF11" s="327"/>
      <c r="HG11" s="327"/>
      <c r="HH11" s="327"/>
      <c r="HI11" s="327"/>
      <c r="HJ11" s="327"/>
      <c r="HK11" s="327"/>
      <c r="HL11" s="327"/>
      <c r="HM11" s="327"/>
      <c r="HN11" s="327"/>
      <c r="HO11" s="327"/>
      <c r="HP11" s="327"/>
      <c r="HQ11" s="327"/>
      <c r="HR11" s="327"/>
      <c r="HS11" s="327"/>
      <c r="HT11" s="327"/>
      <c r="HU11" s="327"/>
      <c r="HV11" s="327"/>
      <c r="HW11" s="327"/>
      <c r="HX11" s="327"/>
      <c r="HY11" s="327"/>
      <c r="HZ11" s="327"/>
      <c r="IA11" s="327"/>
      <c r="IB11" s="327"/>
      <c r="IC11" s="327"/>
      <c r="ID11" s="327"/>
      <c r="IE11" s="327"/>
      <c r="IF11" s="327"/>
      <c r="IG11" s="327"/>
      <c r="IH11" s="327"/>
    </row>
    <row r="12" spans="1:242" ht="21.75" customHeight="1">
      <c r="A12" s="1148">
        <v>9</v>
      </c>
      <c r="B12" s="1366" t="s">
        <v>672</v>
      </c>
      <c r="C12" s="1367"/>
      <c r="D12" s="1196" t="s">
        <v>14</v>
      </c>
      <c r="E12" s="1199">
        <v>78</v>
      </c>
      <c r="F12" s="1360"/>
      <c r="G12" s="1357">
        <f t="shared" si="0"/>
        <v>0</v>
      </c>
      <c r="H12" s="1358"/>
      <c r="I12" s="1206"/>
      <c r="J12" s="1359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</row>
    <row r="13" spans="1:242" ht="21.75" customHeight="1">
      <c r="A13" s="1148">
        <v>10</v>
      </c>
      <c r="B13" s="1368" t="s">
        <v>673</v>
      </c>
      <c r="C13" s="1197"/>
      <c r="D13" s="1369" t="s">
        <v>14</v>
      </c>
      <c r="E13" s="1199">
        <v>1</v>
      </c>
      <c r="F13" s="1360"/>
      <c r="G13" s="1357">
        <f t="shared" si="0"/>
        <v>0</v>
      </c>
      <c r="H13" s="1358"/>
      <c r="I13" s="1206"/>
      <c r="J13" s="1359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</row>
    <row r="14" spans="1:242" s="29" customFormat="1" ht="21.75" customHeight="1">
      <c r="A14" s="1148">
        <v>11</v>
      </c>
      <c r="B14" s="1368" t="s">
        <v>674</v>
      </c>
      <c r="C14" s="1197"/>
      <c r="D14" s="1369" t="s">
        <v>14</v>
      </c>
      <c r="E14" s="1199">
        <v>2</v>
      </c>
      <c r="F14" s="1360"/>
      <c r="G14" s="1357">
        <f t="shared" si="0"/>
        <v>0</v>
      </c>
      <c r="H14" s="1358"/>
      <c r="I14" s="1206"/>
      <c r="J14" s="1359"/>
      <c r="K14" s="484"/>
      <c r="L14" s="484"/>
      <c r="M14" s="484"/>
      <c r="N14" s="484"/>
      <c r="O14" s="484"/>
      <c r="P14" s="484"/>
      <c r="Q14" s="484"/>
      <c r="R14" s="484"/>
      <c r="S14" s="484"/>
      <c r="T14" s="484"/>
      <c r="U14" s="484"/>
      <c r="V14" s="484"/>
      <c r="W14" s="484"/>
      <c r="X14" s="484"/>
      <c r="Y14" s="484"/>
      <c r="Z14" s="484"/>
      <c r="AA14" s="484"/>
      <c r="AB14" s="484"/>
      <c r="AC14" s="484"/>
      <c r="AD14" s="484"/>
      <c r="AE14" s="484"/>
      <c r="AF14" s="484"/>
      <c r="AG14" s="484"/>
      <c r="AH14" s="484"/>
      <c r="AI14" s="484"/>
      <c r="AJ14" s="484"/>
      <c r="AK14" s="484"/>
      <c r="AL14" s="484"/>
      <c r="AM14" s="484"/>
      <c r="AN14" s="484"/>
      <c r="AO14" s="484"/>
      <c r="AP14" s="484"/>
      <c r="AQ14" s="484"/>
      <c r="AR14" s="484"/>
      <c r="AS14" s="484"/>
      <c r="AT14" s="484"/>
      <c r="AU14" s="484"/>
      <c r="AV14" s="484"/>
      <c r="AW14" s="484"/>
      <c r="AX14" s="484"/>
      <c r="AY14" s="484"/>
      <c r="AZ14" s="484"/>
      <c r="BA14" s="484"/>
      <c r="BB14" s="484"/>
      <c r="BC14" s="484"/>
      <c r="BD14" s="484"/>
      <c r="BE14" s="484"/>
      <c r="BF14" s="484"/>
      <c r="BG14" s="484"/>
      <c r="BH14" s="484"/>
      <c r="BI14" s="484"/>
      <c r="BJ14" s="484"/>
      <c r="BK14" s="484"/>
      <c r="BL14" s="484"/>
      <c r="BM14" s="484"/>
      <c r="BN14" s="484"/>
      <c r="BO14" s="484"/>
      <c r="BP14" s="484"/>
      <c r="BQ14" s="484"/>
      <c r="BR14" s="484"/>
      <c r="BS14" s="484"/>
      <c r="BT14" s="484"/>
      <c r="BU14" s="484"/>
      <c r="BV14" s="484"/>
      <c r="BW14" s="484"/>
      <c r="BX14" s="484"/>
      <c r="BY14" s="484"/>
      <c r="BZ14" s="484"/>
      <c r="CA14" s="484"/>
      <c r="CB14" s="484"/>
      <c r="CC14" s="484"/>
      <c r="CD14" s="484"/>
      <c r="CE14" s="484"/>
      <c r="CF14" s="484"/>
      <c r="CG14" s="484"/>
      <c r="CH14" s="484"/>
      <c r="CI14" s="484"/>
      <c r="CJ14" s="484"/>
      <c r="CK14" s="484"/>
      <c r="CL14" s="484"/>
      <c r="CM14" s="484"/>
      <c r="CN14" s="484"/>
      <c r="CO14" s="484"/>
      <c r="CP14" s="484"/>
      <c r="CQ14" s="484"/>
      <c r="CR14" s="484"/>
      <c r="CS14" s="484"/>
      <c r="CT14" s="484"/>
      <c r="CU14" s="484"/>
      <c r="CV14" s="484"/>
      <c r="CW14" s="484"/>
      <c r="CX14" s="484"/>
      <c r="CY14" s="484"/>
      <c r="CZ14" s="484"/>
      <c r="DA14" s="484"/>
      <c r="DB14" s="484"/>
      <c r="DC14" s="484"/>
      <c r="DD14" s="484"/>
      <c r="DE14" s="484"/>
      <c r="DF14" s="484"/>
      <c r="DG14" s="484"/>
      <c r="DH14" s="484"/>
      <c r="DI14" s="484"/>
      <c r="DJ14" s="484"/>
      <c r="DK14" s="484"/>
      <c r="DL14" s="484"/>
      <c r="DM14" s="484"/>
      <c r="DN14" s="484"/>
      <c r="DO14" s="484"/>
      <c r="DP14" s="484"/>
      <c r="DQ14" s="484"/>
      <c r="DR14" s="484"/>
      <c r="DS14" s="484"/>
      <c r="DT14" s="484"/>
      <c r="DU14" s="484"/>
      <c r="DV14" s="484"/>
      <c r="DW14" s="484"/>
      <c r="DX14" s="484"/>
      <c r="DY14" s="484"/>
      <c r="DZ14" s="484"/>
      <c r="EA14" s="484"/>
      <c r="EB14" s="484"/>
      <c r="EC14" s="484"/>
      <c r="ED14" s="484"/>
      <c r="EE14" s="484"/>
      <c r="EF14" s="484"/>
      <c r="EG14" s="484"/>
      <c r="EH14" s="484"/>
      <c r="EI14" s="484"/>
      <c r="EJ14" s="484"/>
      <c r="EK14" s="484"/>
      <c r="EL14" s="484"/>
      <c r="EM14" s="484"/>
      <c r="EN14" s="484"/>
      <c r="EO14" s="484"/>
      <c r="EP14" s="484"/>
      <c r="EQ14" s="484"/>
      <c r="ER14" s="484"/>
      <c r="ES14" s="484"/>
      <c r="ET14" s="484"/>
      <c r="EU14" s="484"/>
      <c r="EV14" s="484"/>
      <c r="EW14" s="484"/>
      <c r="EX14" s="484"/>
      <c r="EY14" s="484"/>
      <c r="EZ14" s="484"/>
      <c r="FA14" s="484"/>
      <c r="FB14" s="484"/>
      <c r="FC14" s="484"/>
      <c r="FD14" s="484"/>
      <c r="FE14" s="484"/>
      <c r="FF14" s="484"/>
      <c r="FG14" s="484"/>
      <c r="FH14" s="484"/>
      <c r="FI14" s="484"/>
      <c r="FJ14" s="484"/>
      <c r="FK14" s="484"/>
      <c r="FL14" s="484"/>
      <c r="FM14" s="484"/>
      <c r="FN14" s="484"/>
      <c r="FO14" s="484"/>
      <c r="FP14" s="484"/>
      <c r="FQ14" s="484"/>
      <c r="FR14" s="484"/>
      <c r="FS14" s="484"/>
      <c r="FT14" s="484"/>
      <c r="FU14" s="484"/>
      <c r="FV14" s="484"/>
      <c r="FW14" s="484"/>
      <c r="FX14" s="484"/>
      <c r="FY14" s="484"/>
      <c r="FZ14" s="484"/>
      <c r="GA14" s="484"/>
      <c r="GB14" s="484"/>
      <c r="GC14" s="484"/>
      <c r="GD14" s="484"/>
      <c r="GE14" s="484"/>
      <c r="GF14" s="484"/>
      <c r="GG14" s="484"/>
      <c r="GH14" s="484"/>
      <c r="GI14" s="484"/>
      <c r="GJ14" s="484"/>
      <c r="GK14" s="484"/>
      <c r="GL14" s="484"/>
      <c r="GM14" s="484"/>
      <c r="GN14" s="484"/>
      <c r="GO14" s="484"/>
      <c r="GP14" s="484"/>
      <c r="GQ14" s="484"/>
      <c r="GR14" s="484"/>
      <c r="GS14" s="484"/>
      <c r="GT14" s="484"/>
      <c r="GU14" s="484"/>
      <c r="GV14" s="484"/>
      <c r="GW14" s="484"/>
      <c r="GX14" s="484"/>
      <c r="GY14" s="484"/>
      <c r="GZ14" s="484"/>
      <c r="HA14" s="484"/>
      <c r="HB14" s="484"/>
      <c r="HC14" s="484"/>
      <c r="HD14" s="484"/>
      <c r="HE14" s="484"/>
      <c r="HF14" s="484"/>
      <c r="HG14" s="484"/>
      <c r="HH14" s="484"/>
      <c r="HI14" s="484"/>
      <c r="HJ14" s="484"/>
      <c r="HK14" s="484"/>
      <c r="HL14" s="484"/>
      <c r="HM14" s="484"/>
      <c r="HN14" s="484"/>
      <c r="HO14" s="484"/>
      <c r="HP14" s="484"/>
      <c r="HQ14" s="484"/>
      <c r="HR14" s="484"/>
      <c r="HS14" s="484"/>
      <c r="HT14" s="484"/>
      <c r="HU14" s="484"/>
      <c r="HV14" s="484"/>
      <c r="HW14" s="484"/>
      <c r="HX14" s="484"/>
      <c r="HY14" s="484"/>
      <c r="HZ14" s="484"/>
      <c r="IA14" s="484"/>
      <c r="IB14" s="484"/>
      <c r="IC14" s="484"/>
      <c r="ID14" s="484"/>
      <c r="IE14" s="484"/>
      <c r="IF14" s="484"/>
      <c r="IG14" s="484"/>
      <c r="IH14" s="484"/>
    </row>
    <row r="15" spans="1:242" ht="21.75" customHeight="1">
      <c r="A15" s="1148">
        <v>12</v>
      </c>
      <c r="B15" s="1368" t="s">
        <v>675</v>
      </c>
      <c r="C15" s="1197"/>
      <c r="D15" s="1369" t="s">
        <v>14</v>
      </c>
      <c r="E15" s="1199">
        <v>16</v>
      </c>
      <c r="F15" s="1360"/>
      <c r="G15" s="1357">
        <f t="shared" si="0"/>
        <v>0</v>
      </c>
      <c r="H15" s="1358"/>
      <c r="I15" s="1206"/>
      <c r="J15" s="1359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</row>
    <row r="16" spans="1:242" ht="21.75" customHeight="1">
      <c r="A16" s="1148">
        <v>13</v>
      </c>
      <c r="B16" s="1368" t="s">
        <v>676</v>
      </c>
      <c r="C16" s="1197"/>
      <c r="D16" s="1369" t="s">
        <v>14</v>
      </c>
      <c r="E16" s="1199">
        <v>9</v>
      </c>
      <c r="F16" s="1360"/>
      <c r="G16" s="1357">
        <f t="shared" si="0"/>
        <v>0</v>
      </c>
      <c r="H16" s="1358"/>
      <c r="I16" s="1206"/>
      <c r="J16" s="1359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</row>
    <row r="17" spans="1:242" ht="21.75" customHeight="1">
      <c r="A17" s="1148">
        <v>14</v>
      </c>
      <c r="B17" s="1370" t="s">
        <v>677</v>
      </c>
      <c r="C17" s="911"/>
      <c r="D17" s="1371" t="s">
        <v>91</v>
      </c>
      <c r="E17" s="1199">
        <v>120</v>
      </c>
      <c r="F17" s="1360"/>
      <c r="G17" s="1357">
        <f t="shared" si="0"/>
        <v>0</v>
      </c>
      <c r="H17" s="1358"/>
      <c r="I17" s="1206"/>
      <c r="J17" s="1372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</row>
    <row r="18" spans="1:242" ht="21.75" customHeight="1">
      <c r="A18" s="1148">
        <v>15</v>
      </c>
      <c r="B18" s="1373" t="s">
        <v>678</v>
      </c>
      <c r="C18" s="1374"/>
      <c r="D18" s="1375" t="s">
        <v>14</v>
      </c>
      <c r="E18" s="1199">
        <v>10</v>
      </c>
      <c r="F18" s="1356"/>
      <c r="G18" s="1357">
        <f t="shared" si="0"/>
        <v>0</v>
      </c>
      <c r="H18" s="1358"/>
      <c r="I18" s="1206"/>
      <c r="J18" s="1372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</row>
    <row r="19" spans="1:242" s="1383" customFormat="1" ht="21.75" customHeight="1">
      <c r="A19" s="1148">
        <v>16</v>
      </c>
      <c r="B19" s="1376" t="s">
        <v>679</v>
      </c>
      <c r="C19" s="1377"/>
      <c r="D19" s="1378" t="s">
        <v>91</v>
      </c>
      <c r="E19" s="1379">
        <v>2</v>
      </c>
      <c r="F19" s="1380"/>
      <c r="G19" s="1357">
        <f t="shared" si="0"/>
        <v>0</v>
      </c>
      <c r="H19" s="1381"/>
      <c r="I19" s="1206"/>
      <c r="J19" s="1382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</row>
    <row r="20" spans="1:242" ht="21.75" customHeight="1">
      <c r="A20" s="1148">
        <v>17</v>
      </c>
      <c r="B20" s="1384" t="s">
        <v>680</v>
      </c>
      <c r="C20" s="1385"/>
      <c r="D20" s="1386" t="s">
        <v>14</v>
      </c>
      <c r="E20" s="1199">
        <v>8</v>
      </c>
      <c r="F20" s="1360"/>
      <c r="G20" s="1357">
        <f t="shared" si="0"/>
        <v>0</v>
      </c>
      <c r="H20" s="1358"/>
      <c r="I20" s="1206"/>
      <c r="J20" s="1387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</row>
    <row r="21" spans="1:242" ht="21.75" customHeight="1">
      <c r="A21" s="1148">
        <v>18</v>
      </c>
      <c r="B21" s="1388" t="s">
        <v>681</v>
      </c>
      <c r="C21" s="1389"/>
      <c r="D21" s="1390" t="s">
        <v>14</v>
      </c>
      <c r="E21" s="1379">
        <v>70</v>
      </c>
      <c r="F21" s="1380"/>
      <c r="G21" s="1357">
        <f t="shared" si="0"/>
        <v>0</v>
      </c>
      <c r="H21" s="1381"/>
      <c r="I21" s="1206"/>
      <c r="J21" s="856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</row>
    <row r="22" spans="1:242" s="51" customFormat="1" ht="21.75" customHeight="1">
      <c r="A22" s="1148">
        <v>19</v>
      </c>
      <c r="B22" s="1391" t="s">
        <v>682</v>
      </c>
      <c r="C22" s="1389"/>
      <c r="D22" s="1390" t="s">
        <v>91</v>
      </c>
      <c r="E22" s="1379">
        <v>30</v>
      </c>
      <c r="F22" s="1380"/>
      <c r="G22" s="1357">
        <f t="shared" si="0"/>
        <v>0</v>
      </c>
      <c r="H22" s="1381"/>
      <c r="I22" s="1206"/>
      <c r="J22" s="856"/>
    </row>
    <row r="23" spans="1:242" ht="21.75" customHeight="1">
      <c r="A23" s="1148">
        <v>20</v>
      </c>
      <c r="B23" s="1391" t="s">
        <v>683</v>
      </c>
      <c r="C23" s="857"/>
      <c r="D23" s="1392" t="s">
        <v>14</v>
      </c>
      <c r="E23" s="1379">
        <v>7</v>
      </c>
      <c r="F23" s="1393"/>
      <c r="G23" s="1357">
        <f t="shared" si="0"/>
        <v>0</v>
      </c>
      <c r="H23" s="1381"/>
      <c r="I23" s="1206"/>
      <c r="J23" s="856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</row>
    <row r="24" spans="1:242" ht="21.75" customHeight="1">
      <c r="A24" s="1148">
        <v>21</v>
      </c>
      <c r="B24" s="1394" t="s">
        <v>684</v>
      </c>
      <c r="C24" s="422"/>
      <c r="D24" s="1395" t="s">
        <v>91</v>
      </c>
      <c r="E24" s="1199">
        <v>1</v>
      </c>
      <c r="F24" s="1360"/>
      <c r="G24" s="1357">
        <f t="shared" si="0"/>
        <v>0</v>
      </c>
      <c r="H24" s="1358"/>
      <c r="I24" s="1206"/>
      <c r="J24" s="1396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</row>
    <row r="25" spans="1:242" ht="21.75" customHeight="1">
      <c r="A25" s="1148">
        <v>22</v>
      </c>
      <c r="B25" s="1202" t="s">
        <v>685</v>
      </c>
      <c r="C25" s="1126"/>
      <c r="D25" s="738" t="s">
        <v>14</v>
      </c>
      <c r="E25" s="1199">
        <v>40</v>
      </c>
      <c r="F25" s="1397"/>
      <c r="G25" s="1357">
        <f t="shared" si="0"/>
        <v>0</v>
      </c>
      <c r="H25" s="1358"/>
      <c r="I25" s="1206"/>
      <c r="J25" s="1359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</row>
    <row r="26" spans="1:242" ht="25.5" customHeight="1">
      <c r="A26" s="1148">
        <v>23</v>
      </c>
      <c r="B26" s="1202" t="s">
        <v>686</v>
      </c>
      <c r="C26" s="1126"/>
      <c r="D26" s="738" t="s">
        <v>14</v>
      </c>
      <c r="E26" s="1199">
        <v>6</v>
      </c>
      <c r="F26" s="1360"/>
      <c r="G26" s="1357">
        <f t="shared" si="0"/>
        <v>0</v>
      </c>
      <c r="H26" s="1358"/>
      <c r="I26" s="1206"/>
      <c r="J26" s="1359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</row>
    <row r="27" spans="1:242" ht="21.75" customHeight="1">
      <c r="A27" s="1148">
        <v>24</v>
      </c>
      <c r="B27" s="1202" t="s">
        <v>687</v>
      </c>
      <c r="C27" s="1126"/>
      <c r="D27" s="738" t="s">
        <v>14</v>
      </c>
      <c r="E27" s="1199">
        <v>486</v>
      </c>
      <c r="F27" s="1397"/>
      <c r="G27" s="1357">
        <f t="shared" si="0"/>
        <v>0</v>
      </c>
      <c r="H27" s="1358"/>
      <c r="I27" s="1206"/>
      <c r="J27" s="1359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</row>
    <row r="28" spans="1:242" ht="21.75" customHeight="1">
      <c r="A28" s="1148">
        <v>25</v>
      </c>
      <c r="B28" s="1202" t="s">
        <v>688</v>
      </c>
      <c r="C28" s="1126"/>
      <c r="D28" s="738" t="s">
        <v>14</v>
      </c>
      <c r="E28" s="1199">
        <v>2</v>
      </c>
      <c r="F28" s="1397"/>
      <c r="G28" s="1357">
        <f t="shared" si="0"/>
        <v>0</v>
      </c>
      <c r="H28" s="1358"/>
      <c r="I28" s="1206"/>
      <c r="J28" s="1359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</row>
    <row r="29" spans="1:242" ht="21.75" customHeight="1">
      <c r="A29" s="1148">
        <v>26</v>
      </c>
      <c r="B29" s="1202" t="s">
        <v>689</v>
      </c>
      <c r="C29" s="1126"/>
      <c r="D29" s="738" t="s">
        <v>14</v>
      </c>
      <c r="E29" s="1199">
        <v>1</v>
      </c>
      <c r="F29" s="1397"/>
      <c r="G29" s="1357">
        <f t="shared" si="0"/>
        <v>0</v>
      </c>
      <c r="H29" s="1358"/>
      <c r="I29" s="1206"/>
      <c r="J29" s="1359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</row>
    <row r="30" spans="1:242" ht="21.75" customHeight="1">
      <c r="A30" s="1148">
        <v>27</v>
      </c>
      <c r="B30" s="1202" t="s">
        <v>690</v>
      </c>
      <c r="C30" s="1126"/>
      <c r="D30" s="738" t="s">
        <v>91</v>
      </c>
      <c r="E30" s="1199">
        <v>4</v>
      </c>
      <c r="F30" s="1360"/>
      <c r="G30" s="1357">
        <f t="shared" si="0"/>
        <v>0</v>
      </c>
      <c r="H30" s="1358"/>
      <c r="I30" s="1206"/>
      <c r="J30" s="1359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</row>
    <row r="31" spans="1:242" ht="21.75" customHeight="1">
      <c r="A31" s="1148">
        <v>28</v>
      </c>
      <c r="B31" s="1202" t="s">
        <v>691</v>
      </c>
      <c r="C31" s="1126"/>
      <c r="D31" s="738" t="s">
        <v>91</v>
      </c>
      <c r="E31" s="1199">
        <v>2</v>
      </c>
      <c r="F31" s="1397"/>
      <c r="G31" s="1357">
        <f t="shared" si="0"/>
        <v>0</v>
      </c>
      <c r="H31" s="1358"/>
      <c r="I31" s="1206"/>
      <c r="J31" s="1359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</row>
    <row r="32" spans="1:242" ht="21.75" customHeight="1">
      <c r="A32" s="1148">
        <v>29</v>
      </c>
      <c r="B32" s="1202" t="s">
        <v>692</v>
      </c>
      <c r="C32" s="1126"/>
      <c r="D32" s="738" t="s">
        <v>14</v>
      </c>
      <c r="E32" s="1199">
        <v>196</v>
      </c>
      <c r="F32" s="1397"/>
      <c r="G32" s="1357">
        <f t="shared" si="0"/>
        <v>0</v>
      </c>
      <c r="H32" s="1358"/>
      <c r="I32" s="1206"/>
      <c r="J32" s="1359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</row>
    <row r="33" spans="1:242" ht="21.75" customHeight="1">
      <c r="A33" s="1148">
        <v>30</v>
      </c>
      <c r="B33" s="1202" t="s">
        <v>693</v>
      </c>
      <c r="C33" s="1126"/>
      <c r="D33" s="738" t="s">
        <v>14</v>
      </c>
      <c r="E33" s="1199">
        <v>50</v>
      </c>
      <c r="F33" s="1397"/>
      <c r="G33" s="1357">
        <f t="shared" si="0"/>
        <v>0</v>
      </c>
      <c r="H33" s="1358"/>
      <c r="I33" s="1206"/>
      <c r="J33" s="1359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</row>
    <row r="34" spans="1:242" ht="21.75" customHeight="1">
      <c r="A34" s="1148">
        <v>31</v>
      </c>
      <c r="B34" s="1202" t="s">
        <v>694</v>
      </c>
      <c r="C34" s="1126"/>
      <c r="D34" s="738" t="s">
        <v>91</v>
      </c>
      <c r="E34" s="1199">
        <v>6</v>
      </c>
      <c r="F34" s="1360"/>
      <c r="G34" s="1357">
        <f t="shared" si="0"/>
        <v>0</v>
      </c>
      <c r="H34" s="1358"/>
      <c r="I34" s="1206"/>
      <c r="J34" s="1359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</row>
    <row r="35" spans="1:242" ht="51" customHeight="1">
      <c r="A35" s="1148">
        <v>32</v>
      </c>
      <c r="B35" s="1201" t="s">
        <v>695</v>
      </c>
      <c r="C35" s="1199"/>
      <c r="D35" s="738" t="s">
        <v>14</v>
      </c>
      <c r="E35" s="1199">
        <v>160</v>
      </c>
      <c r="F35" s="1397"/>
      <c r="G35" s="1357">
        <f t="shared" si="0"/>
        <v>0</v>
      </c>
      <c r="H35" s="1358"/>
      <c r="I35" s="1206"/>
      <c r="J35" s="1359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</row>
    <row r="36" spans="1:242" ht="41.25" customHeight="1">
      <c r="A36" s="1148">
        <v>33</v>
      </c>
      <c r="B36" s="1202" t="s">
        <v>696</v>
      </c>
      <c r="C36" s="1126"/>
      <c r="D36" s="738" t="s">
        <v>14</v>
      </c>
      <c r="E36" s="1199">
        <v>331</v>
      </c>
      <c r="F36" s="1360"/>
      <c r="G36" s="1357">
        <f t="shared" si="0"/>
        <v>0</v>
      </c>
      <c r="H36" s="1358"/>
      <c r="I36" s="1206"/>
      <c r="J36" s="1359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</row>
    <row r="37" spans="1:242" ht="43.5" customHeight="1">
      <c r="A37" s="1148">
        <v>34</v>
      </c>
      <c r="B37" s="1202" t="s">
        <v>697</v>
      </c>
      <c r="C37" s="1126"/>
      <c r="D37" s="738" t="s">
        <v>14</v>
      </c>
      <c r="E37" s="1199">
        <v>326</v>
      </c>
      <c r="F37" s="1360"/>
      <c r="G37" s="1357">
        <f t="shared" si="0"/>
        <v>0</v>
      </c>
      <c r="H37" s="1358"/>
      <c r="I37" s="1206"/>
      <c r="J37" s="1359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</row>
    <row r="38" spans="1:242" ht="49.5" customHeight="1">
      <c r="A38" s="1148">
        <v>35</v>
      </c>
      <c r="B38" s="1202" t="s">
        <v>698</v>
      </c>
      <c r="C38" s="1126"/>
      <c r="D38" s="738" t="s">
        <v>14</v>
      </c>
      <c r="E38" s="1199">
        <v>1183</v>
      </c>
      <c r="F38" s="1360"/>
      <c r="G38" s="1357">
        <f t="shared" si="0"/>
        <v>0</v>
      </c>
      <c r="H38" s="1358"/>
      <c r="I38" s="1206"/>
      <c r="J38" s="1359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</row>
    <row r="39" spans="1:242" ht="21.75" customHeight="1">
      <c r="A39" s="1148">
        <v>36</v>
      </c>
      <c r="B39" s="1202" t="s">
        <v>699</v>
      </c>
      <c r="C39" s="1126"/>
      <c r="D39" s="738" t="s">
        <v>14</v>
      </c>
      <c r="E39" s="1199">
        <v>150</v>
      </c>
      <c r="F39" s="1360"/>
      <c r="G39" s="1357">
        <f t="shared" si="0"/>
        <v>0</v>
      </c>
      <c r="H39" s="1358"/>
      <c r="I39" s="1206"/>
      <c r="J39" s="1359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</row>
    <row r="40" spans="1:242" s="75" customFormat="1" ht="21" customHeight="1">
      <c r="A40" s="1148">
        <v>37</v>
      </c>
      <c r="B40" s="1361" t="s">
        <v>700</v>
      </c>
      <c r="C40" s="1157"/>
      <c r="D40" s="1362" t="s">
        <v>91</v>
      </c>
      <c r="E40" s="1199">
        <v>5</v>
      </c>
      <c r="F40" s="1365"/>
      <c r="G40" s="1357">
        <f t="shared" si="0"/>
        <v>0</v>
      </c>
      <c r="H40" s="1358"/>
      <c r="I40" s="1206"/>
      <c r="J40" s="1364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27"/>
      <c r="AH40" s="327"/>
      <c r="AI40" s="327"/>
      <c r="AJ40" s="327"/>
      <c r="AK40" s="327"/>
      <c r="AL40" s="327"/>
      <c r="AM40" s="327"/>
      <c r="AN40" s="327"/>
      <c r="AO40" s="327"/>
      <c r="AP40" s="327"/>
      <c r="AQ40" s="327"/>
      <c r="AR40" s="327"/>
      <c r="AS40" s="327"/>
      <c r="AT40" s="327"/>
      <c r="AU40" s="327"/>
      <c r="AV40" s="327"/>
      <c r="AW40" s="327"/>
      <c r="AX40" s="327"/>
      <c r="AY40" s="327"/>
      <c r="AZ40" s="327"/>
      <c r="BA40" s="327"/>
      <c r="BB40" s="327"/>
      <c r="BC40" s="327"/>
      <c r="BD40" s="327"/>
      <c r="BE40" s="327"/>
      <c r="BF40" s="327"/>
      <c r="BG40" s="327"/>
      <c r="BH40" s="327"/>
      <c r="BI40" s="327"/>
      <c r="BJ40" s="327"/>
      <c r="BK40" s="327"/>
      <c r="BL40" s="327"/>
      <c r="BM40" s="327"/>
      <c r="BN40" s="327"/>
      <c r="BO40" s="327"/>
      <c r="BP40" s="327"/>
      <c r="BQ40" s="327"/>
      <c r="BR40" s="327"/>
      <c r="BS40" s="327"/>
      <c r="BT40" s="327"/>
      <c r="BU40" s="327"/>
      <c r="BV40" s="327"/>
      <c r="BW40" s="327"/>
      <c r="BX40" s="327"/>
      <c r="BY40" s="327"/>
      <c r="BZ40" s="327"/>
      <c r="CA40" s="327"/>
      <c r="CB40" s="327"/>
      <c r="CC40" s="327"/>
      <c r="CD40" s="327"/>
      <c r="CE40" s="327"/>
      <c r="CF40" s="327"/>
      <c r="CG40" s="327"/>
      <c r="CH40" s="327"/>
      <c r="CI40" s="327"/>
      <c r="CJ40" s="327"/>
      <c r="CK40" s="327"/>
      <c r="CL40" s="327"/>
      <c r="CM40" s="327"/>
      <c r="CN40" s="327"/>
      <c r="CO40" s="327"/>
      <c r="CP40" s="327"/>
      <c r="CQ40" s="327"/>
      <c r="CR40" s="327"/>
      <c r="CS40" s="327"/>
      <c r="CT40" s="327"/>
      <c r="CU40" s="327"/>
      <c r="CV40" s="327"/>
      <c r="CW40" s="327"/>
      <c r="CX40" s="327"/>
      <c r="CY40" s="327"/>
      <c r="CZ40" s="327"/>
      <c r="DA40" s="327"/>
      <c r="DB40" s="327"/>
      <c r="DC40" s="327"/>
      <c r="DD40" s="327"/>
      <c r="DE40" s="327"/>
      <c r="DF40" s="327"/>
      <c r="DG40" s="327"/>
      <c r="DH40" s="327"/>
      <c r="DI40" s="327"/>
      <c r="DJ40" s="327"/>
      <c r="DK40" s="327"/>
      <c r="DL40" s="327"/>
      <c r="DM40" s="327"/>
      <c r="DN40" s="327"/>
      <c r="DO40" s="327"/>
      <c r="DP40" s="327"/>
      <c r="DQ40" s="327"/>
      <c r="DR40" s="327"/>
      <c r="DS40" s="327"/>
      <c r="DT40" s="327"/>
      <c r="DU40" s="327"/>
      <c r="DV40" s="327"/>
      <c r="DW40" s="327"/>
      <c r="DX40" s="327"/>
      <c r="DY40" s="327"/>
      <c r="DZ40" s="327"/>
      <c r="EA40" s="327"/>
      <c r="EB40" s="327"/>
      <c r="EC40" s="327"/>
      <c r="ED40" s="327"/>
      <c r="EE40" s="327"/>
      <c r="EF40" s="327"/>
      <c r="EG40" s="327"/>
      <c r="EH40" s="327"/>
      <c r="EI40" s="327"/>
      <c r="EJ40" s="327"/>
      <c r="EK40" s="327"/>
      <c r="EL40" s="327"/>
      <c r="EM40" s="327"/>
      <c r="EN40" s="327"/>
      <c r="EO40" s="327"/>
      <c r="EP40" s="327"/>
      <c r="EQ40" s="327"/>
      <c r="ER40" s="327"/>
      <c r="ES40" s="327"/>
      <c r="ET40" s="327"/>
      <c r="EU40" s="327"/>
      <c r="EV40" s="327"/>
      <c r="EW40" s="327"/>
      <c r="EX40" s="327"/>
      <c r="EY40" s="327"/>
      <c r="EZ40" s="327"/>
      <c r="FA40" s="327"/>
      <c r="FB40" s="327"/>
      <c r="FC40" s="327"/>
      <c r="FD40" s="327"/>
      <c r="FE40" s="327"/>
      <c r="FF40" s="327"/>
      <c r="FG40" s="327"/>
      <c r="FH40" s="327"/>
      <c r="FI40" s="327"/>
      <c r="FJ40" s="327"/>
      <c r="FK40" s="327"/>
      <c r="FL40" s="327"/>
      <c r="FM40" s="327"/>
      <c r="FN40" s="327"/>
      <c r="FO40" s="327"/>
      <c r="FP40" s="327"/>
      <c r="FQ40" s="327"/>
      <c r="FR40" s="327"/>
      <c r="FS40" s="327"/>
      <c r="FT40" s="327"/>
      <c r="FU40" s="327"/>
      <c r="FV40" s="327"/>
      <c r="FW40" s="327"/>
      <c r="FX40" s="327"/>
      <c r="FY40" s="327"/>
      <c r="FZ40" s="327"/>
      <c r="GA40" s="327"/>
      <c r="GB40" s="327"/>
      <c r="GC40" s="327"/>
      <c r="GD40" s="327"/>
      <c r="GE40" s="327"/>
      <c r="GF40" s="327"/>
      <c r="GG40" s="327"/>
      <c r="GH40" s="327"/>
      <c r="GI40" s="327"/>
      <c r="GJ40" s="327"/>
      <c r="GK40" s="327"/>
      <c r="GL40" s="327"/>
      <c r="GM40" s="327"/>
      <c r="GN40" s="327"/>
      <c r="GO40" s="327"/>
      <c r="GP40" s="327"/>
      <c r="GQ40" s="327"/>
      <c r="GR40" s="327"/>
      <c r="GS40" s="327"/>
      <c r="GT40" s="327"/>
      <c r="GU40" s="327"/>
      <c r="GV40" s="327"/>
      <c r="GW40" s="327"/>
      <c r="GX40" s="327"/>
      <c r="GY40" s="327"/>
      <c r="GZ40" s="327"/>
      <c r="HA40" s="327"/>
      <c r="HB40" s="327"/>
      <c r="HC40" s="327"/>
      <c r="HD40" s="327"/>
      <c r="HE40" s="327"/>
      <c r="HF40" s="327"/>
      <c r="HG40" s="327"/>
      <c r="HH40" s="327"/>
      <c r="HI40" s="327"/>
      <c r="HJ40" s="327"/>
      <c r="HK40" s="327"/>
      <c r="HL40" s="327"/>
      <c r="HM40" s="327"/>
      <c r="HN40" s="327"/>
      <c r="HO40" s="327"/>
      <c r="HP40" s="327"/>
      <c r="HQ40" s="327"/>
      <c r="HR40" s="327"/>
      <c r="HS40" s="327"/>
      <c r="HT40" s="327"/>
      <c r="HU40" s="327"/>
      <c r="HV40" s="327"/>
      <c r="HW40" s="327"/>
      <c r="HX40" s="327"/>
      <c r="HY40" s="327"/>
      <c r="HZ40" s="327"/>
      <c r="IA40" s="327"/>
      <c r="IB40" s="327"/>
      <c r="IC40" s="327"/>
      <c r="ID40" s="327"/>
      <c r="IE40" s="327"/>
      <c r="IF40" s="327"/>
      <c r="IG40" s="327"/>
      <c r="IH40" s="327"/>
    </row>
    <row r="41" spans="1:242" ht="21.75" customHeight="1">
      <c r="A41" s="1148">
        <v>38</v>
      </c>
      <c r="B41" s="1201" t="s">
        <v>701</v>
      </c>
      <c r="C41" s="1126"/>
      <c r="D41" s="738" t="s">
        <v>14</v>
      </c>
      <c r="E41" s="1199">
        <v>2</v>
      </c>
      <c r="F41" s="1398"/>
      <c r="G41" s="1357">
        <f t="shared" si="0"/>
        <v>0</v>
      </c>
      <c r="H41" s="1358"/>
      <c r="I41" s="1206"/>
      <c r="J41" s="1359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</row>
    <row r="42" spans="1:242" ht="21.75" customHeight="1">
      <c r="A42" s="1148">
        <v>39</v>
      </c>
      <c r="B42" s="1211" t="s">
        <v>702</v>
      </c>
      <c r="C42" s="1126"/>
      <c r="D42" s="738" t="s">
        <v>14</v>
      </c>
      <c r="E42" s="1199">
        <v>3</v>
      </c>
      <c r="F42" s="1360"/>
      <c r="G42" s="1357">
        <f t="shared" si="0"/>
        <v>0</v>
      </c>
      <c r="H42" s="1358"/>
      <c r="I42" s="1206"/>
      <c r="J42" s="1359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</row>
    <row r="43" spans="1:242" s="317" customFormat="1" ht="21.75" customHeight="1">
      <c r="A43" s="1148">
        <v>40</v>
      </c>
      <c r="B43" s="1399" t="s">
        <v>703</v>
      </c>
      <c r="C43" s="1400" t="s">
        <v>151</v>
      </c>
      <c r="D43" s="1362" t="s">
        <v>14</v>
      </c>
      <c r="E43" s="1199">
        <v>8</v>
      </c>
      <c r="F43" s="1365"/>
      <c r="G43" s="1357">
        <f t="shared" si="0"/>
        <v>0</v>
      </c>
      <c r="H43" s="1358"/>
      <c r="I43" s="1206"/>
      <c r="J43" s="1364"/>
      <c r="K43" s="609"/>
      <c r="L43" s="609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609"/>
      <c r="X43" s="609"/>
      <c r="Y43" s="609"/>
      <c r="Z43" s="609"/>
      <c r="AA43" s="609"/>
      <c r="AB43" s="609"/>
      <c r="AC43" s="609"/>
      <c r="AD43" s="609"/>
      <c r="AE43" s="609"/>
      <c r="AF43" s="609"/>
      <c r="AG43" s="609"/>
      <c r="AH43" s="609"/>
      <c r="AI43" s="609"/>
      <c r="AJ43" s="609"/>
      <c r="AK43" s="609"/>
      <c r="AL43" s="609"/>
      <c r="AM43" s="609"/>
      <c r="AN43" s="609"/>
      <c r="AO43" s="609"/>
      <c r="AP43" s="609"/>
      <c r="AQ43" s="609"/>
      <c r="AR43" s="609"/>
      <c r="AS43" s="609"/>
      <c r="AT43" s="609"/>
      <c r="AU43" s="609"/>
      <c r="AV43" s="609"/>
      <c r="AW43" s="609"/>
      <c r="AX43" s="609"/>
      <c r="AY43" s="609"/>
      <c r="AZ43" s="609"/>
      <c r="BA43" s="609"/>
      <c r="BB43" s="609"/>
      <c r="BC43" s="609"/>
      <c r="BD43" s="609"/>
      <c r="BE43" s="609"/>
      <c r="BF43" s="609"/>
      <c r="BG43" s="609"/>
      <c r="BH43" s="609"/>
      <c r="BI43" s="609"/>
      <c r="BJ43" s="609"/>
      <c r="BK43" s="609"/>
      <c r="BL43" s="609"/>
      <c r="BM43" s="609"/>
      <c r="BN43" s="609"/>
      <c r="BO43" s="609"/>
      <c r="BP43" s="609"/>
      <c r="BQ43" s="609"/>
      <c r="BR43" s="609"/>
      <c r="BS43" s="609"/>
      <c r="BT43" s="609"/>
      <c r="BU43" s="609"/>
      <c r="BV43" s="609"/>
      <c r="BW43" s="609"/>
      <c r="BX43" s="609"/>
      <c r="BY43" s="609"/>
      <c r="BZ43" s="609"/>
      <c r="CA43" s="609"/>
      <c r="CB43" s="609"/>
      <c r="CC43" s="609"/>
      <c r="CD43" s="609"/>
      <c r="CE43" s="609"/>
      <c r="CF43" s="609"/>
      <c r="CG43" s="609"/>
      <c r="CH43" s="609"/>
      <c r="CI43" s="609"/>
      <c r="CJ43" s="609"/>
      <c r="CK43" s="609"/>
      <c r="CL43" s="609"/>
      <c r="CM43" s="609"/>
      <c r="CN43" s="609"/>
      <c r="CO43" s="609"/>
      <c r="CP43" s="609"/>
      <c r="CQ43" s="609"/>
      <c r="CR43" s="609"/>
      <c r="CS43" s="609"/>
      <c r="CT43" s="609"/>
      <c r="CU43" s="609"/>
      <c r="CV43" s="609"/>
      <c r="CW43" s="609"/>
      <c r="CX43" s="609"/>
      <c r="CY43" s="609"/>
      <c r="CZ43" s="609"/>
      <c r="DA43" s="609"/>
      <c r="DB43" s="609"/>
      <c r="DC43" s="609"/>
      <c r="DD43" s="609"/>
      <c r="DE43" s="609"/>
      <c r="DF43" s="609"/>
      <c r="DG43" s="609"/>
      <c r="DH43" s="609"/>
      <c r="DI43" s="609"/>
      <c r="DJ43" s="609"/>
      <c r="DK43" s="609"/>
      <c r="DL43" s="609"/>
      <c r="DM43" s="609"/>
      <c r="DN43" s="609"/>
      <c r="DO43" s="609"/>
      <c r="DP43" s="609"/>
      <c r="DQ43" s="609"/>
      <c r="DR43" s="609"/>
      <c r="DS43" s="609"/>
      <c r="DT43" s="609"/>
      <c r="DU43" s="609"/>
      <c r="DV43" s="609"/>
      <c r="DW43" s="609"/>
      <c r="DX43" s="609"/>
      <c r="DY43" s="609"/>
      <c r="DZ43" s="609"/>
      <c r="EA43" s="609"/>
      <c r="EB43" s="609"/>
      <c r="EC43" s="609"/>
      <c r="ED43" s="609"/>
      <c r="EE43" s="609"/>
      <c r="EF43" s="609"/>
      <c r="EG43" s="609"/>
      <c r="EH43" s="609"/>
      <c r="EI43" s="609"/>
      <c r="EJ43" s="609"/>
      <c r="EK43" s="609"/>
      <c r="EL43" s="609"/>
      <c r="EM43" s="609"/>
      <c r="EN43" s="609"/>
      <c r="EO43" s="609"/>
      <c r="EP43" s="609"/>
      <c r="EQ43" s="609"/>
      <c r="ER43" s="609"/>
      <c r="ES43" s="609"/>
      <c r="ET43" s="609"/>
      <c r="EU43" s="609"/>
      <c r="EV43" s="609"/>
      <c r="EW43" s="609"/>
      <c r="EX43" s="609"/>
      <c r="EY43" s="609"/>
      <c r="EZ43" s="609"/>
      <c r="FA43" s="609"/>
      <c r="FB43" s="609"/>
      <c r="FC43" s="609"/>
      <c r="FD43" s="609"/>
      <c r="FE43" s="609"/>
      <c r="FF43" s="609"/>
      <c r="FG43" s="609"/>
      <c r="FH43" s="609"/>
      <c r="FI43" s="609"/>
      <c r="FJ43" s="609"/>
      <c r="FK43" s="609"/>
      <c r="FL43" s="609"/>
      <c r="FM43" s="609"/>
      <c r="FN43" s="609"/>
      <c r="FO43" s="609"/>
      <c r="FP43" s="609"/>
      <c r="FQ43" s="609"/>
      <c r="FR43" s="609"/>
      <c r="FS43" s="609"/>
      <c r="FT43" s="609"/>
      <c r="FU43" s="609"/>
      <c r="FV43" s="609"/>
      <c r="FW43" s="609"/>
      <c r="FX43" s="609"/>
      <c r="FY43" s="609"/>
      <c r="FZ43" s="609"/>
      <c r="GA43" s="609"/>
      <c r="GB43" s="609"/>
      <c r="GC43" s="609"/>
      <c r="GD43" s="609"/>
      <c r="GE43" s="609"/>
      <c r="GF43" s="609"/>
      <c r="GG43" s="609"/>
      <c r="GH43" s="609"/>
      <c r="GI43" s="609"/>
      <c r="GJ43" s="609"/>
      <c r="GK43" s="609"/>
      <c r="GL43" s="609"/>
      <c r="GM43" s="609"/>
      <c r="GN43" s="609"/>
      <c r="GO43" s="609"/>
      <c r="GP43" s="609"/>
      <c r="GQ43" s="609"/>
      <c r="GR43" s="609"/>
      <c r="GS43" s="609"/>
      <c r="GT43" s="609"/>
      <c r="GU43" s="609"/>
      <c r="GV43" s="609"/>
      <c r="GW43" s="609"/>
      <c r="GX43" s="609"/>
      <c r="GY43" s="609"/>
      <c r="GZ43" s="609"/>
      <c r="HA43" s="609"/>
      <c r="HB43" s="609"/>
      <c r="HC43" s="609"/>
      <c r="HD43" s="609"/>
      <c r="HE43" s="609"/>
      <c r="HF43" s="609"/>
      <c r="HG43" s="609"/>
      <c r="HH43" s="609"/>
      <c r="HI43" s="609"/>
      <c r="HJ43" s="609"/>
      <c r="HK43" s="609"/>
      <c r="HL43" s="609"/>
      <c r="HM43" s="609"/>
      <c r="HN43" s="609"/>
      <c r="HO43" s="609"/>
      <c r="HP43" s="609"/>
      <c r="HQ43" s="609"/>
      <c r="HR43" s="609"/>
      <c r="HS43" s="609"/>
      <c r="HT43" s="609"/>
      <c r="HU43" s="609"/>
      <c r="HV43" s="609"/>
      <c r="HW43" s="609"/>
      <c r="HX43" s="609"/>
      <c r="HY43" s="609"/>
      <c r="HZ43" s="609"/>
      <c r="IA43" s="609"/>
      <c r="IB43" s="609"/>
      <c r="IC43" s="609"/>
      <c r="ID43" s="609"/>
      <c r="IE43" s="609"/>
      <c r="IF43" s="609"/>
      <c r="IG43" s="609"/>
      <c r="IH43" s="609"/>
    </row>
    <row r="44" spans="1:242" s="817" customFormat="1" ht="21.75" customHeight="1">
      <c r="A44" s="1148">
        <v>41</v>
      </c>
      <c r="B44" s="1202" t="s">
        <v>704</v>
      </c>
      <c r="C44" s="1126"/>
      <c r="D44" s="738" t="s">
        <v>14</v>
      </c>
      <c r="E44" s="1199">
        <v>17</v>
      </c>
      <c r="F44" s="1360"/>
      <c r="G44" s="1357">
        <f t="shared" si="0"/>
        <v>0</v>
      </c>
      <c r="H44" s="1358"/>
      <c r="I44" s="1206"/>
      <c r="J44" s="1359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</row>
    <row r="45" spans="1:242" s="817" customFormat="1" ht="21.75" customHeight="1">
      <c r="A45" s="1148">
        <v>42</v>
      </c>
      <c r="B45" s="1202" t="s">
        <v>705</v>
      </c>
      <c r="C45" s="1126"/>
      <c r="D45" s="738" t="s">
        <v>91</v>
      </c>
      <c r="E45" s="1199">
        <v>1</v>
      </c>
      <c r="F45" s="1360"/>
      <c r="G45" s="1357">
        <f t="shared" si="0"/>
        <v>0</v>
      </c>
      <c r="H45" s="1358"/>
      <c r="I45" s="1206"/>
      <c r="J45" s="1359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</row>
    <row r="46" spans="1:242" s="817" customFormat="1" ht="21.75" customHeight="1">
      <c r="A46" s="1148">
        <v>43</v>
      </c>
      <c r="B46" s="1202" t="s">
        <v>706</v>
      </c>
      <c r="C46" s="1126"/>
      <c r="D46" s="738" t="s">
        <v>14</v>
      </c>
      <c r="E46" s="1199">
        <v>10</v>
      </c>
      <c r="F46" s="1360"/>
      <c r="G46" s="1357">
        <f t="shared" si="0"/>
        <v>0</v>
      </c>
      <c r="H46" s="1358"/>
      <c r="I46" s="1206"/>
      <c r="J46" s="1359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</row>
    <row r="47" spans="1:242" s="817" customFormat="1" ht="21.75" customHeight="1">
      <c r="A47" s="1148">
        <v>44</v>
      </c>
      <c r="B47" s="1202" t="s">
        <v>707</v>
      </c>
      <c r="C47" s="1126"/>
      <c r="D47" s="738" t="s">
        <v>91</v>
      </c>
      <c r="E47" s="1199">
        <v>8</v>
      </c>
      <c r="F47" s="1360"/>
      <c r="G47" s="1357">
        <f t="shared" si="0"/>
        <v>0</v>
      </c>
      <c r="H47" s="1358"/>
      <c r="I47" s="1206"/>
      <c r="J47" s="1359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</row>
    <row r="48" spans="1:242" s="817" customFormat="1" ht="21.75" customHeight="1">
      <c r="A48" s="1148">
        <v>45</v>
      </c>
      <c r="B48" s="1202" t="s">
        <v>708</v>
      </c>
      <c r="C48" s="1126"/>
      <c r="D48" s="738" t="s">
        <v>91</v>
      </c>
      <c r="E48" s="1199">
        <v>1</v>
      </c>
      <c r="F48" s="1360"/>
      <c r="G48" s="1357">
        <f t="shared" si="0"/>
        <v>0</v>
      </c>
      <c r="H48" s="1358"/>
      <c r="I48" s="1206"/>
      <c r="J48" s="1359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</row>
    <row r="49" spans="1:242" s="817" customFormat="1" ht="21.75" customHeight="1">
      <c r="A49" s="1148">
        <v>46</v>
      </c>
      <c r="B49" s="1202" t="s">
        <v>709</v>
      </c>
      <c r="C49" s="1126"/>
      <c r="D49" s="738" t="s">
        <v>14</v>
      </c>
      <c r="E49" s="1199">
        <v>60</v>
      </c>
      <c r="F49" s="1356"/>
      <c r="G49" s="1357">
        <f t="shared" si="0"/>
        <v>0</v>
      </c>
      <c r="H49" s="1358"/>
      <c r="I49" s="1206"/>
      <c r="J49" s="1359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</row>
    <row r="50" spans="1:242" s="817" customFormat="1" ht="21.75" customHeight="1">
      <c r="A50" s="1148">
        <v>47</v>
      </c>
      <c r="B50" s="1202" t="s">
        <v>710</v>
      </c>
      <c r="C50" s="1126"/>
      <c r="D50" s="738" t="s">
        <v>14</v>
      </c>
      <c r="E50" s="1199">
        <v>17</v>
      </c>
      <c r="F50" s="1356"/>
      <c r="G50" s="1357">
        <f t="shared" si="0"/>
        <v>0</v>
      </c>
      <c r="H50" s="1358"/>
      <c r="I50" s="1206"/>
      <c r="J50" s="1359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</row>
    <row r="51" spans="1:242" s="1402" customFormat="1" ht="21.75" customHeight="1">
      <c r="A51" s="1148">
        <v>48</v>
      </c>
      <c r="B51" s="1202" t="s">
        <v>711</v>
      </c>
      <c r="C51" s="1126"/>
      <c r="D51" s="738" t="s">
        <v>14</v>
      </c>
      <c r="E51" s="1199">
        <v>5</v>
      </c>
      <c r="F51" s="1360"/>
      <c r="G51" s="1357">
        <f t="shared" si="0"/>
        <v>0</v>
      </c>
      <c r="H51" s="1358"/>
      <c r="I51" s="1206"/>
      <c r="J51" s="1359"/>
      <c r="K51" s="1401"/>
      <c r="L51" s="1401"/>
      <c r="M51" s="1401"/>
      <c r="N51" s="1401"/>
      <c r="O51" s="1401"/>
      <c r="P51" s="1401"/>
      <c r="Q51" s="1401"/>
      <c r="R51" s="1401"/>
      <c r="S51" s="1401"/>
      <c r="T51" s="1401"/>
      <c r="U51" s="1401"/>
      <c r="V51" s="1401"/>
      <c r="W51" s="1401"/>
      <c r="X51" s="1401"/>
      <c r="Y51" s="1401"/>
      <c r="Z51" s="1401"/>
      <c r="AA51" s="1401"/>
      <c r="AB51" s="1401"/>
      <c r="AC51" s="1401"/>
      <c r="AD51" s="1401"/>
      <c r="AE51" s="1401"/>
      <c r="AF51" s="1401"/>
      <c r="AG51" s="1401"/>
      <c r="AH51" s="1401"/>
      <c r="AI51" s="1401"/>
      <c r="AJ51" s="1401"/>
      <c r="AK51" s="1401"/>
      <c r="AL51" s="1401"/>
      <c r="AM51" s="1401"/>
      <c r="AN51" s="1401"/>
      <c r="AO51" s="1401"/>
      <c r="AP51" s="1401"/>
      <c r="AQ51" s="1401"/>
      <c r="AR51" s="1401"/>
      <c r="AS51" s="1401"/>
      <c r="AT51" s="1401"/>
      <c r="AU51" s="1401"/>
      <c r="AV51" s="1401"/>
      <c r="AW51" s="1401"/>
      <c r="AX51" s="1401"/>
      <c r="AY51" s="1401"/>
      <c r="AZ51" s="1401"/>
      <c r="BA51" s="1401"/>
      <c r="BB51" s="1401"/>
      <c r="BC51" s="1401"/>
      <c r="BD51" s="1401"/>
      <c r="BE51" s="1401"/>
      <c r="BF51" s="1401"/>
      <c r="BG51" s="1401"/>
      <c r="BH51" s="1401"/>
      <c r="BI51" s="1401"/>
      <c r="BJ51" s="1401"/>
      <c r="BK51" s="1401"/>
      <c r="BL51" s="1401"/>
      <c r="BM51" s="1401"/>
      <c r="BN51" s="1401"/>
      <c r="BO51" s="1401"/>
      <c r="BP51" s="1401"/>
      <c r="BQ51" s="1401"/>
      <c r="BR51" s="1401"/>
      <c r="BS51" s="1401"/>
      <c r="BT51" s="1401"/>
      <c r="BU51" s="1401"/>
      <c r="BV51" s="1401"/>
      <c r="BW51" s="1401"/>
      <c r="BX51" s="1401"/>
      <c r="BY51" s="1401"/>
      <c r="BZ51" s="1401"/>
      <c r="CA51" s="1401"/>
      <c r="CB51" s="1401"/>
      <c r="CC51" s="1401"/>
      <c r="CD51" s="1401"/>
      <c r="CE51" s="1401"/>
      <c r="CF51" s="1401"/>
      <c r="CG51" s="1401"/>
      <c r="CH51" s="1401"/>
      <c r="CI51" s="1401"/>
      <c r="CJ51" s="1401"/>
      <c r="CK51" s="1401"/>
      <c r="CL51" s="1401"/>
      <c r="CM51" s="1401"/>
      <c r="CN51" s="1401"/>
      <c r="CO51" s="1401"/>
      <c r="CP51" s="1401"/>
      <c r="CQ51" s="1401"/>
      <c r="CR51" s="1401"/>
      <c r="CS51" s="1401"/>
      <c r="CT51" s="1401"/>
      <c r="CU51" s="1401"/>
      <c r="CV51" s="1401"/>
      <c r="CW51" s="1401"/>
      <c r="CX51" s="1401"/>
      <c r="CY51" s="1401"/>
      <c r="CZ51" s="1401"/>
      <c r="DA51" s="1401"/>
      <c r="DB51" s="1401"/>
      <c r="DC51" s="1401"/>
      <c r="DD51" s="1401"/>
      <c r="DE51" s="1401"/>
      <c r="DF51" s="1401"/>
      <c r="DG51" s="1401"/>
      <c r="DH51" s="1401"/>
      <c r="DI51" s="1401"/>
      <c r="DJ51" s="1401"/>
      <c r="DK51" s="1401"/>
      <c r="DL51" s="1401"/>
      <c r="DM51" s="1401"/>
      <c r="DN51" s="1401"/>
      <c r="DO51" s="1401"/>
      <c r="DP51" s="1401"/>
      <c r="DQ51" s="1401"/>
      <c r="DR51" s="1401"/>
      <c r="DS51" s="1401"/>
      <c r="DT51" s="1401"/>
      <c r="DU51" s="1401"/>
      <c r="DV51" s="1401"/>
      <c r="DW51" s="1401"/>
      <c r="DX51" s="1401"/>
      <c r="DY51" s="1401"/>
      <c r="DZ51" s="1401"/>
      <c r="EA51" s="1401"/>
      <c r="EB51" s="1401"/>
      <c r="EC51" s="1401"/>
      <c r="ED51" s="1401"/>
      <c r="EE51" s="1401"/>
      <c r="EF51" s="1401"/>
      <c r="EG51" s="1401"/>
      <c r="EH51" s="1401"/>
      <c r="EI51" s="1401"/>
      <c r="EJ51" s="1401"/>
      <c r="EK51" s="1401"/>
      <c r="EL51" s="1401"/>
      <c r="EM51" s="1401"/>
      <c r="EN51" s="1401"/>
      <c r="EO51" s="1401"/>
      <c r="EP51" s="1401"/>
      <c r="EQ51" s="1401"/>
      <c r="ER51" s="1401"/>
      <c r="ES51" s="1401"/>
      <c r="ET51" s="1401"/>
      <c r="EU51" s="1401"/>
      <c r="EV51" s="1401"/>
      <c r="EW51" s="1401"/>
      <c r="EX51" s="1401"/>
      <c r="EY51" s="1401"/>
      <c r="EZ51" s="1401"/>
      <c r="FA51" s="1401"/>
      <c r="FB51" s="1401"/>
      <c r="FC51" s="1401"/>
      <c r="FD51" s="1401"/>
      <c r="FE51" s="1401"/>
      <c r="FF51" s="1401"/>
      <c r="FG51" s="1401"/>
      <c r="FH51" s="1401"/>
      <c r="FI51" s="1401"/>
      <c r="FJ51" s="1401"/>
      <c r="FK51" s="1401"/>
      <c r="FL51" s="1401"/>
      <c r="FM51" s="1401"/>
      <c r="FN51" s="1401"/>
      <c r="FO51" s="1401"/>
      <c r="FP51" s="1401"/>
      <c r="FQ51" s="1401"/>
      <c r="FR51" s="1401"/>
      <c r="FS51" s="1401"/>
      <c r="FT51" s="1401"/>
      <c r="FU51" s="1401"/>
      <c r="FV51" s="1401"/>
      <c r="FW51" s="1401"/>
      <c r="FX51" s="1401"/>
      <c r="FY51" s="1401"/>
      <c r="FZ51" s="1401"/>
      <c r="GA51" s="1401"/>
      <c r="GB51" s="1401"/>
      <c r="GC51" s="1401"/>
      <c r="GD51" s="1401"/>
      <c r="GE51" s="1401"/>
      <c r="GF51" s="1401"/>
      <c r="GG51" s="1401"/>
      <c r="GH51" s="1401"/>
      <c r="GI51" s="1401"/>
      <c r="GJ51" s="1401"/>
      <c r="GK51" s="1401"/>
      <c r="GL51" s="1401"/>
      <c r="GM51" s="1401"/>
      <c r="GN51" s="1401"/>
      <c r="GO51" s="1401"/>
      <c r="GP51" s="1401"/>
      <c r="GQ51" s="1401"/>
      <c r="GR51" s="1401"/>
      <c r="GS51" s="1401"/>
      <c r="GT51" s="1401"/>
      <c r="GU51" s="1401"/>
      <c r="GV51" s="1401"/>
      <c r="GW51" s="1401"/>
      <c r="GX51" s="1401"/>
      <c r="GY51" s="1401"/>
      <c r="GZ51" s="1401"/>
      <c r="HA51" s="1401"/>
      <c r="HB51" s="1401"/>
      <c r="HC51" s="1401"/>
      <c r="HD51" s="1401"/>
      <c r="HE51" s="1401"/>
      <c r="HF51" s="1401"/>
      <c r="HG51" s="1401"/>
      <c r="HH51" s="1401"/>
      <c r="HI51" s="1401"/>
      <c r="HJ51" s="1401"/>
      <c r="HK51" s="1401"/>
      <c r="HL51" s="1401"/>
      <c r="HM51" s="1401"/>
      <c r="HN51" s="1401"/>
      <c r="HO51" s="1401"/>
      <c r="HP51" s="1401"/>
      <c r="HQ51" s="1401"/>
      <c r="HR51" s="1401"/>
      <c r="HS51" s="1401"/>
      <c r="HT51" s="1401"/>
      <c r="HU51" s="1401"/>
      <c r="HV51" s="1401"/>
      <c r="HW51" s="1401"/>
      <c r="HX51" s="1401"/>
      <c r="HY51" s="1401"/>
      <c r="HZ51" s="1401"/>
      <c r="IA51" s="1401"/>
      <c r="IB51" s="1401"/>
      <c r="IC51" s="1401"/>
      <c r="ID51" s="1401"/>
      <c r="IE51" s="1401"/>
      <c r="IF51" s="1401"/>
      <c r="IG51" s="1401"/>
      <c r="IH51" s="1401"/>
    </row>
    <row r="52" spans="1:242" s="1402" customFormat="1" ht="21.75" customHeight="1">
      <c r="A52" s="1148">
        <v>49</v>
      </c>
      <c r="B52" s="1366" t="s">
        <v>712</v>
      </c>
      <c r="C52" s="1143"/>
      <c r="D52" s="1196" t="s">
        <v>14</v>
      </c>
      <c r="E52" s="1126">
        <v>20</v>
      </c>
      <c r="F52" s="1360"/>
      <c r="G52" s="1357">
        <f t="shared" si="0"/>
        <v>0</v>
      </c>
      <c r="H52" s="1358"/>
      <c r="I52" s="1206"/>
      <c r="J52" s="1372"/>
      <c r="K52" s="1401"/>
      <c r="L52" s="1401"/>
      <c r="M52" s="1401"/>
      <c r="N52" s="1401"/>
      <c r="O52" s="1401"/>
      <c r="P52" s="1401"/>
      <c r="Q52" s="1401"/>
      <c r="R52" s="1401"/>
      <c r="S52" s="1401"/>
      <c r="T52" s="1401"/>
      <c r="U52" s="1401"/>
      <c r="V52" s="1401"/>
      <c r="W52" s="1401"/>
      <c r="X52" s="1401"/>
      <c r="Y52" s="1401"/>
      <c r="Z52" s="1401"/>
      <c r="AA52" s="1401"/>
      <c r="AB52" s="1401"/>
      <c r="AC52" s="1401"/>
      <c r="AD52" s="1401"/>
      <c r="AE52" s="1401"/>
      <c r="AF52" s="1401"/>
      <c r="AG52" s="1401"/>
      <c r="AH52" s="1401"/>
      <c r="AI52" s="1401"/>
      <c r="AJ52" s="1401"/>
      <c r="AK52" s="1401"/>
      <c r="AL52" s="1401"/>
      <c r="AM52" s="1401"/>
      <c r="AN52" s="1401"/>
      <c r="AO52" s="1401"/>
      <c r="AP52" s="1401"/>
      <c r="AQ52" s="1401"/>
      <c r="AR52" s="1401"/>
      <c r="AS52" s="1401"/>
      <c r="AT52" s="1401"/>
      <c r="AU52" s="1401"/>
      <c r="AV52" s="1401"/>
      <c r="AW52" s="1401"/>
      <c r="AX52" s="1401"/>
      <c r="AY52" s="1401"/>
      <c r="AZ52" s="1401"/>
      <c r="BA52" s="1401"/>
      <c r="BB52" s="1401"/>
      <c r="BC52" s="1401"/>
      <c r="BD52" s="1401"/>
      <c r="BE52" s="1401"/>
      <c r="BF52" s="1401"/>
      <c r="BG52" s="1401"/>
      <c r="BH52" s="1401"/>
      <c r="BI52" s="1401"/>
      <c r="BJ52" s="1401"/>
      <c r="BK52" s="1401"/>
      <c r="BL52" s="1401"/>
      <c r="BM52" s="1401"/>
      <c r="BN52" s="1401"/>
      <c r="BO52" s="1401"/>
      <c r="BP52" s="1401"/>
      <c r="BQ52" s="1401"/>
      <c r="BR52" s="1401"/>
      <c r="BS52" s="1401"/>
      <c r="BT52" s="1401"/>
      <c r="BU52" s="1401"/>
      <c r="BV52" s="1401"/>
      <c r="BW52" s="1401"/>
      <c r="BX52" s="1401"/>
      <c r="BY52" s="1401"/>
      <c r="BZ52" s="1401"/>
      <c r="CA52" s="1401"/>
      <c r="CB52" s="1401"/>
      <c r="CC52" s="1401"/>
      <c r="CD52" s="1401"/>
      <c r="CE52" s="1401"/>
      <c r="CF52" s="1401"/>
      <c r="CG52" s="1401"/>
      <c r="CH52" s="1401"/>
      <c r="CI52" s="1401"/>
      <c r="CJ52" s="1401"/>
      <c r="CK52" s="1401"/>
      <c r="CL52" s="1401"/>
      <c r="CM52" s="1401"/>
      <c r="CN52" s="1401"/>
      <c r="CO52" s="1401"/>
      <c r="CP52" s="1401"/>
      <c r="CQ52" s="1401"/>
      <c r="CR52" s="1401"/>
      <c r="CS52" s="1401"/>
      <c r="CT52" s="1401"/>
      <c r="CU52" s="1401"/>
      <c r="CV52" s="1401"/>
      <c r="CW52" s="1401"/>
      <c r="CX52" s="1401"/>
      <c r="CY52" s="1401"/>
      <c r="CZ52" s="1401"/>
      <c r="DA52" s="1401"/>
      <c r="DB52" s="1401"/>
      <c r="DC52" s="1401"/>
      <c r="DD52" s="1401"/>
      <c r="DE52" s="1401"/>
      <c r="DF52" s="1401"/>
      <c r="DG52" s="1401"/>
      <c r="DH52" s="1401"/>
      <c r="DI52" s="1401"/>
      <c r="DJ52" s="1401"/>
      <c r="DK52" s="1401"/>
      <c r="DL52" s="1401"/>
      <c r="DM52" s="1401"/>
      <c r="DN52" s="1401"/>
      <c r="DO52" s="1401"/>
      <c r="DP52" s="1401"/>
      <c r="DQ52" s="1401"/>
      <c r="DR52" s="1401"/>
      <c r="DS52" s="1401"/>
      <c r="DT52" s="1401"/>
      <c r="DU52" s="1401"/>
      <c r="DV52" s="1401"/>
      <c r="DW52" s="1401"/>
      <c r="DX52" s="1401"/>
      <c r="DY52" s="1401"/>
      <c r="DZ52" s="1401"/>
      <c r="EA52" s="1401"/>
      <c r="EB52" s="1401"/>
      <c r="EC52" s="1401"/>
      <c r="ED52" s="1401"/>
      <c r="EE52" s="1401"/>
      <c r="EF52" s="1401"/>
      <c r="EG52" s="1401"/>
      <c r="EH52" s="1401"/>
      <c r="EI52" s="1401"/>
      <c r="EJ52" s="1401"/>
      <c r="EK52" s="1401"/>
      <c r="EL52" s="1401"/>
      <c r="EM52" s="1401"/>
      <c r="EN52" s="1401"/>
      <c r="EO52" s="1401"/>
      <c r="EP52" s="1401"/>
      <c r="EQ52" s="1401"/>
      <c r="ER52" s="1401"/>
      <c r="ES52" s="1401"/>
      <c r="ET52" s="1401"/>
      <c r="EU52" s="1401"/>
      <c r="EV52" s="1401"/>
      <c r="EW52" s="1401"/>
      <c r="EX52" s="1401"/>
      <c r="EY52" s="1401"/>
      <c r="EZ52" s="1401"/>
      <c r="FA52" s="1401"/>
      <c r="FB52" s="1401"/>
      <c r="FC52" s="1401"/>
      <c r="FD52" s="1401"/>
      <c r="FE52" s="1401"/>
      <c r="FF52" s="1401"/>
      <c r="FG52" s="1401"/>
      <c r="FH52" s="1401"/>
      <c r="FI52" s="1401"/>
      <c r="FJ52" s="1401"/>
      <c r="FK52" s="1401"/>
      <c r="FL52" s="1401"/>
      <c r="FM52" s="1401"/>
      <c r="FN52" s="1401"/>
      <c r="FO52" s="1401"/>
      <c r="FP52" s="1401"/>
      <c r="FQ52" s="1401"/>
      <c r="FR52" s="1401"/>
      <c r="FS52" s="1401"/>
      <c r="FT52" s="1401"/>
      <c r="FU52" s="1401"/>
      <c r="FV52" s="1401"/>
      <c r="FW52" s="1401"/>
      <c r="FX52" s="1401"/>
      <c r="FY52" s="1401"/>
      <c r="FZ52" s="1401"/>
      <c r="GA52" s="1401"/>
      <c r="GB52" s="1401"/>
      <c r="GC52" s="1401"/>
      <c r="GD52" s="1401"/>
      <c r="GE52" s="1401"/>
      <c r="GF52" s="1401"/>
      <c r="GG52" s="1401"/>
      <c r="GH52" s="1401"/>
      <c r="GI52" s="1401"/>
      <c r="GJ52" s="1401"/>
      <c r="GK52" s="1401"/>
      <c r="GL52" s="1401"/>
      <c r="GM52" s="1401"/>
      <c r="GN52" s="1401"/>
      <c r="GO52" s="1401"/>
      <c r="GP52" s="1401"/>
      <c r="GQ52" s="1401"/>
      <c r="GR52" s="1401"/>
      <c r="GS52" s="1401"/>
      <c r="GT52" s="1401"/>
      <c r="GU52" s="1401"/>
      <c r="GV52" s="1401"/>
      <c r="GW52" s="1401"/>
      <c r="GX52" s="1401"/>
      <c r="GY52" s="1401"/>
      <c r="GZ52" s="1401"/>
      <c r="HA52" s="1401"/>
      <c r="HB52" s="1401"/>
      <c r="HC52" s="1401"/>
      <c r="HD52" s="1401"/>
      <c r="HE52" s="1401"/>
      <c r="HF52" s="1401"/>
      <c r="HG52" s="1401"/>
      <c r="HH52" s="1401"/>
      <c r="HI52" s="1401"/>
      <c r="HJ52" s="1401"/>
      <c r="HK52" s="1401"/>
      <c r="HL52" s="1401"/>
      <c r="HM52" s="1401"/>
      <c r="HN52" s="1401"/>
      <c r="HO52" s="1401"/>
      <c r="HP52" s="1401"/>
      <c r="HQ52" s="1401"/>
      <c r="HR52" s="1401"/>
      <c r="HS52" s="1401"/>
      <c r="HT52" s="1401"/>
      <c r="HU52" s="1401"/>
      <c r="HV52" s="1401"/>
      <c r="HW52" s="1401"/>
      <c r="HX52" s="1401"/>
      <c r="HY52" s="1401"/>
      <c r="HZ52" s="1401"/>
      <c r="IA52" s="1401"/>
      <c r="IB52" s="1401"/>
      <c r="IC52" s="1401"/>
      <c r="ID52" s="1401"/>
      <c r="IE52" s="1401"/>
      <c r="IF52" s="1401"/>
      <c r="IG52" s="1401"/>
      <c r="IH52" s="1401"/>
    </row>
    <row r="53" spans="1:242" s="817" customFormat="1" ht="21.75" customHeight="1">
      <c r="A53" s="1148">
        <v>50</v>
      </c>
      <c r="B53" s="1368" t="s">
        <v>713</v>
      </c>
      <c r="C53" s="1403"/>
      <c r="D53" s="1369" t="s">
        <v>14</v>
      </c>
      <c r="E53" s="1199">
        <v>60</v>
      </c>
      <c r="F53" s="1360"/>
      <c r="G53" s="1357">
        <f t="shared" si="0"/>
        <v>0</v>
      </c>
      <c r="H53" s="1358"/>
      <c r="I53" s="1206"/>
      <c r="J53" s="1404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</row>
    <row r="54" spans="1:242" s="817" customFormat="1" ht="21.75" customHeight="1">
      <c r="A54" s="1148">
        <v>51</v>
      </c>
      <c r="B54" s="1366" t="s">
        <v>714</v>
      </c>
      <c r="C54" s="1143"/>
      <c r="D54" s="1196" t="s">
        <v>14</v>
      </c>
      <c r="E54" s="1126">
        <v>8</v>
      </c>
      <c r="F54" s="1360"/>
      <c r="G54" s="1357">
        <f t="shared" si="0"/>
        <v>0</v>
      </c>
      <c r="H54" s="1358"/>
      <c r="I54" s="1206"/>
      <c r="J54" s="137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</row>
    <row r="55" spans="1:242" ht="21.75" customHeight="1">
      <c r="A55" s="2274" t="s">
        <v>17</v>
      </c>
      <c r="B55" s="2274"/>
      <c r="C55" s="2274"/>
      <c r="D55" s="2274"/>
      <c r="E55" s="2317"/>
      <c r="F55" s="2317"/>
      <c r="G55" s="1405">
        <f>SUM(G4:G54)</f>
        <v>0</v>
      </c>
      <c r="H55" s="1358"/>
      <c r="I55" s="1262"/>
      <c r="J55" s="1254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  <c r="GQ55" s="51"/>
      <c r="GR55" s="51"/>
      <c r="GS55" s="51"/>
      <c r="GT55" s="51"/>
      <c r="GU55" s="51"/>
      <c r="GV55" s="51"/>
      <c r="GW55" s="51"/>
      <c r="GX55" s="51"/>
      <c r="GY55" s="51"/>
      <c r="GZ55" s="51"/>
      <c r="HA55" s="51"/>
      <c r="HB55" s="51"/>
      <c r="HC55" s="51"/>
      <c r="HD55" s="51"/>
      <c r="HE55" s="51"/>
      <c r="HF55" s="51"/>
      <c r="HG55" s="51"/>
      <c r="HH55" s="51"/>
      <c r="HI55" s="51"/>
      <c r="HJ55" s="51"/>
      <c r="HK55" s="51"/>
      <c r="HL55" s="51"/>
      <c r="HM55" s="51"/>
      <c r="HN55" s="51"/>
      <c r="HO55" s="51"/>
      <c r="HP55" s="51"/>
      <c r="HQ55" s="51"/>
      <c r="HR55" s="51"/>
      <c r="HS55" s="51"/>
      <c r="HT55" s="51"/>
      <c r="HU55" s="51"/>
      <c r="HV55" s="51"/>
      <c r="HW55" s="51"/>
      <c r="HX55" s="51"/>
      <c r="HY55" s="51"/>
      <c r="HZ55" s="51"/>
      <c r="IA55" s="51"/>
      <c r="IB55" s="51"/>
      <c r="IC55" s="51"/>
      <c r="ID55" s="51"/>
      <c r="IE55" s="51"/>
      <c r="IF55" s="51"/>
      <c r="IG55" s="51"/>
      <c r="IH55" s="51"/>
    </row>
    <row r="56" spans="1:242" s="721" customFormat="1" ht="52.2" customHeight="1">
      <c r="A56" s="722"/>
      <c r="B56" s="722"/>
      <c r="C56" s="722"/>
      <c r="D56" s="2277"/>
      <c r="E56" s="2277"/>
      <c r="F56" s="2277"/>
      <c r="G56" s="2277"/>
      <c r="H56" s="2277" t="s">
        <v>446</v>
      </c>
      <c r="I56" s="2277"/>
      <c r="J56" s="2277"/>
      <c r="K56" s="801"/>
      <c r="L56" s="801"/>
      <c r="M56" s="801"/>
      <c r="N56" s="801"/>
      <c r="O56" s="801"/>
      <c r="P56" s="801"/>
      <c r="Q56" s="801"/>
      <c r="R56" s="801"/>
      <c r="S56" s="801"/>
      <c r="T56" s="801"/>
      <c r="U56" s="801"/>
      <c r="V56" s="801"/>
      <c r="W56" s="801"/>
      <c r="X56" s="801"/>
      <c r="Y56" s="801"/>
      <c r="Z56" s="801"/>
      <c r="AA56" s="801"/>
      <c r="AB56" s="801"/>
      <c r="AC56" s="801"/>
      <c r="AD56" s="801"/>
      <c r="AE56" s="801"/>
      <c r="AF56" s="801"/>
      <c r="AG56" s="801"/>
      <c r="AH56" s="801"/>
      <c r="AI56" s="801"/>
      <c r="AJ56" s="801"/>
      <c r="AK56" s="801"/>
      <c r="AL56" s="801"/>
      <c r="AM56" s="801"/>
      <c r="AN56" s="801"/>
      <c r="AO56" s="801"/>
      <c r="AP56" s="801"/>
      <c r="AQ56" s="801"/>
      <c r="AR56" s="801"/>
      <c r="AS56" s="801"/>
      <c r="AT56" s="801"/>
      <c r="AU56" s="801"/>
      <c r="AV56" s="801"/>
      <c r="AW56" s="801"/>
      <c r="AX56" s="801"/>
      <c r="AY56" s="801"/>
      <c r="AZ56" s="801"/>
      <c r="BA56" s="801"/>
      <c r="BB56" s="801"/>
      <c r="BC56" s="801"/>
      <c r="BD56" s="801"/>
      <c r="BE56" s="801"/>
      <c r="BF56" s="801"/>
      <c r="BG56" s="801"/>
      <c r="BH56" s="801"/>
      <c r="BI56" s="801"/>
      <c r="BJ56" s="801"/>
      <c r="BK56" s="801"/>
      <c r="BL56" s="801"/>
      <c r="BM56" s="801"/>
      <c r="BN56" s="801"/>
      <c r="BO56" s="801"/>
      <c r="BP56" s="801"/>
      <c r="BQ56" s="801"/>
      <c r="BR56" s="801"/>
      <c r="BS56" s="801"/>
      <c r="BT56" s="801"/>
      <c r="BU56" s="801"/>
      <c r="BV56" s="801"/>
      <c r="BW56" s="801"/>
      <c r="BX56" s="801"/>
      <c r="BY56" s="801"/>
      <c r="BZ56" s="801"/>
      <c r="CA56" s="801"/>
      <c r="CB56" s="801"/>
      <c r="CC56" s="801"/>
      <c r="CD56" s="801"/>
      <c r="CE56" s="801"/>
      <c r="CF56" s="801"/>
      <c r="CG56" s="801"/>
      <c r="CH56" s="801"/>
      <c r="CI56" s="801"/>
      <c r="CJ56" s="801"/>
      <c r="CK56" s="801"/>
      <c r="CL56" s="801"/>
      <c r="CM56" s="801"/>
      <c r="CN56" s="801"/>
      <c r="CO56" s="801"/>
      <c r="CP56" s="801"/>
      <c r="CQ56" s="801"/>
      <c r="CR56" s="801"/>
      <c r="CS56" s="801"/>
      <c r="CT56" s="801"/>
      <c r="CU56" s="801"/>
      <c r="CV56" s="801"/>
      <c r="CW56" s="801"/>
      <c r="CX56" s="801"/>
      <c r="CY56" s="801"/>
      <c r="CZ56" s="801"/>
      <c r="DA56" s="801"/>
      <c r="DB56" s="801"/>
      <c r="DC56" s="801"/>
      <c r="DD56" s="801"/>
      <c r="DE56" s="801"/>
      <c r="DF56" s="801"/>
      <c r="DG56" s="801"/>
      <c r="DH56" s="801"/>
      <c r="DI56" s="801"/>
      <c r="DJ56" s="801"/>
      <c r="DK56" s="801"/>
      <c r="DL56" s="801"/>
      <c r="DM56" s="801"/>
      <c r="DN56" s="801"/>
      <c r="DO56" s="801"/>
      <c r="DP56" s="801"/>
      <c r="DQ56" s="801"/>
      <c r="DR56" s="801"/>
      <c r="DS56" s="801"/>
      <c r="DT56" s="801"/>
      <c r="DU56" s="801"/>
      <c r="DV56" s="801"/>
      <c r="DW56" s="801"/>
      <c r="DX56" s="801"/>
      <c r="DY56" s="801"/>
      <c r="DZ56" s="801"/>
      <c r="EA56" s="801"/>
      <c r="EB56" s="801"/>
      <c r="EC56" s="801"/>
      <c r="ED56" s="801"/>
      <c r="EE56" s="801"/>
      <c r="EF56" s="801"/>
      <c r="EG56" s="801"/>
      <c r="EH56" s="801"/>
      <c r="EI56" s="801"/>
      <c r="EJ56" s="801"/>
      <c r="EK56" s="801"/>
      <c r="EL56" s="801"/>
      <c r="EM56" s="801"/>
      <c r="EN56" s="801"/>
      <c r="EO56" s="801"/>
      <c r="EP56" s="801"/>
      <c r="EQ56" s="801"/>
      <c r="ER56" s="801"/>
      <c r="ES56" s="801"/>
      <c r="ET56" s="801"/>
      <c r="EU56" s="801"/>
      <c r="EV56" s="801"/>
      <c r="EW56" s="801"/>
      <c r="EX56" s="801"/>
      <c r="EY56" s="801"/>
      <c r="EZ56" s="801"/>
      <c r="FA56" s="801"/>
      <c r="FB56" s="801"/>
      <c r="FC56" s="801"/>
      <c r="FD56" s="801"/>
      <c r="FE56" s="801"/>
      <c r="FF56" s="801"/>
      <c r="FG56" s="801"/>
      <c r="FH56" s="801"/>
      <c r="FI56" s="801"/>
      <c r="FJ56" s="801"/>
      <c r="FK56" s="801"/>
      <c r="FL56" s="801"/>
      <c r="FM56" s="801"/>
      <c r="FN56" s="801"/>
      <c r="FO56" s="801"/>
      <c r="FP56" s="801"/>
      <c r="FQ56" s="801"/>
      <c r="FR56" s="801"/>
      <c r="FS56" s="801"/>
      <c r="FT56" s="801"/>
      <c r="FU56" s="801"/>
      <c r="FV56" s="801"/>
      <c r="FW56" s="801"/>
      <c r="FX56" s="801"/>
      <c r="FY56" s="801"/>
      <c r="FZ56" s="801"/>
      <c r="GA56" s="801"/>
      <c r="GB56" s="801"/>
      <c r="GC56" s="801"/>
      <c r="GD56" s="801"/>
      <c r="GE56" s="801"/>
      <c r="GF56" s="801"/>
      <c r="GG56" s="801"/>
      <c r="GH56" s="801"/>
      <c r="GI56" s="801"/>
      <c r="GJ56" s="801"/>
      <c r="GK56" s="801"/>
      <c r="GL56" s="801"/>
      <c r="GM56" s="801"/>
      <c r="GN56" s="801"/>
      <c r="GO56" s="801"/>
      <c r="GP56" s="801"/>
      <c r="GQ56" s="801"/>
      <c r="GR56" s="801"/>
      <c r="GS56" s="801"/>
      <c r="GT56" s="801"/>
      <c r="GU56" s="801"/>
      <c r="GV56" s="801"/>
      <c r="GW56" s="801"/>
      <c r="GX56" s="801"/>
      <c r="GY56" s="801"/>
      <c r="GZ56" s="801"/>
      <c r="HA56" s="801"/>
      <c r="HB56" s="801"/>
      <c r="HC56" s="801"/>
      <c r="HD56" s="801"/>
      <c r="HE56" s="801"/>
      <c r="HF56" s="801"/>
      <c r="HG56" s="801"/>
      <c r="HH56" s="801"/>
      <c r="HI56" s="801"/>
      <c r="HJ56" s="801"/>
      <c r="HK56" s="801"/>
      <c r="HL56" s="801"/>
      <c r="HM56" s="801"/>
      <c r="HN56" s="801"/>
      <c r="HO56" s="801"/>
      <c r="HP56" s="801"/>
      <c r="HQ56" s="801"/>
      <c r="HR56" s="801"/>
      <c r="HS56" s="801"/>
      <c r="HT56" s="801"/>
      <c r="HU56" s="801"/>
      <c r="HV56" s="801"/>
      <c r="HW56" s="801"/>
      <c r="HX56" s="801"/>
      <c r="HY56" s="801"/>
      <c r="HZ56" s="801"/>
      <c r="IA56" s="801"/>
      <c r="IB56" s="801"/>
      <c r="IC56" s="801"/>
      <c r="ID56" s="801"/>
      <c r="IE56" s="801"/>
      <c r="IF56" s="801"/>
      <c r="IG56" s="801"/>
      <c r="IH56" s="801"/>
    </row>
    <row r="57" spans="1:242"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  <c r="GQ57" s="51"/>
      <c r="GR57" s="51"/>
      <c r="GS57" s="51"/>
      <c r="GT57" s="51"/>
      <c r="GU57" s="51"/>
      <c r="GV57" s="51"/>
      <c r="GW57" s="51"/>
      <c r="GX57" s="51"/>
      <c r="GY57" s="51"/>
      <c r="GZ57" s="51"/>
      <c r="HA57" s="51"/>
      <c r="HB57" s="51"/>
      <c r="HC57" s="51"/>
      <c r="HD57" s="51"/>
      <c r="HE57" s="51"/>
      <c r="HF57" s="51"/>
      <c r="HG57" s="51"/>
      <c r="HH57" s="51"/>
      <c r="HI57" s="51"/>
      <c r="HJ57" s="51"/>
      <c r="HK57" s="51"/>
      <c r="HL57" s="51"/>
      <c r="HM57" s="51"/>
      <c r="HN57" s="51"/>
      <c r="HO57" s="51"/>
      <c r="HP57" s="51"/>
      <c r="HQ57" s="51"/>
      <c r="HR57" s="51"/>
      <c r="HS57" s="51"/>
      <c r="HT57" s="51"/>
      <c r="HU57" s="51"/>
      <c r="HV57" s="51"/>
      <c r="HW57" s="51"/>
      <c r="HX57" s="51"/>
      <c r="HY57" s="51"/>
      <c r="HZ57" s="51"/>
      <c r="IA57" s="51"/>
      <c r="IB57" s="51"/>
      <c r="IC57" s="51"/>
      <c r="ID57" s="51"/>
      <c r="IE57" s="51"/>
      <c r="IF57" s="51"/>
      <c r="IG57" s="51"/>
      <c r="IH57" s="51"/>
    </row>
    <row r="58" spans="1:242"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  <c r="GQ58" s="51"/>
      <c r="GR58" s="51"/>
      <c r="GS58" s="51"/>
      <c r="GT58" s="51"/>
      <c r="GU58" s="51"/>
      <c r="GV58" s="51"/>
      <c r="GW58" s="51"/>
      <c r="GX58" s="51"/>
      <c r="GY58" s="51"/>
      <c r="GZ58" s="51"/>
      <c r="HA58" s="51"/>
      <c r="HB58" s="51"/>
      <c r="HC58" s="51"/>
      <c r="HD58" s="51"/>
      <c r="HE58" s="51"/>
      <c r="HF58" s="51"/>
      <c r="HG58" s="51"/>
      <c r="HH58" s="51"/>
      <c r="HI58" s="51"/>
      <c r="HJ58" s="51"/>
      <c r="HK58" s="51"/>
      <c r="HL58" s="51"/>
      <c r="HM58" s="51"/>
      <c r="HN58" s="51"/>
      <c r="HO58" s="51"/>
      <c r="HP58" s="51"/>
      <c r="HQ58" s="51"/>
      <c r="HR58" s="51"/>
      <c r="HS58" s="51"/>
      <c r="HT58" s="51"/>
      <c r="HU58" s="51"/>
      <c r="HV58" s="51"/>
      <c r="HW58" s="51"/>
      <c r="HX58" s="51"/>
      <c r="HY58" s="51"/>
      <c r="HZ58" s="51"/>
      <c r="IA58" s="51"/>
      <c r="IB58" s="51"/>
      <c r="IC58" s="51"/>
      <c r="ID58" s="51"/>
      <c r="IE58" s="51"/>
      <c r="IF58" s="51"/>
      <c r="IG58" s="51"/>
      <c r="IH58" s="51"/>
    </row>
    <row r="59" spans="1:242"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  <c r="HB59" s="51"/>
      <c r="HC59" s="51"/>
      <c r="HD59" s="51"/>
      <c r="HE59" s="51"/>
      <c r="HF59" s="51"/>
      <c r="HG59" s="51"/>
      <c r="HH59" s="51"/>
      <c r="HI59" s="51"/>
      <c r="HJ59" s="51"/>
      <c r="HK59" s="51"/>
      <c r="HL59" s="51"/>
      <c r="HM59" s="51"/>
      <c r="HN59" s="51"/>
      <c r="HO59" s="51"/>
      <c r="HP59" s="51"/>
      <c r="HQ59" s="51"/>
      <c r="HR59" s="51"/>
      <c r="HS59" s="51"/>
      <c r="HT59" s="51"/>
      <c r="HU59" s="51"/>
      <c r="HV59" s="51"/>
      <c r="HW59" s="51"/>
      <c r="HX59" s="51"/>
      <c r="HY59" s="51"/>
      <c r="HZ59" s="51"/>
      <c r="IA59" s="51"/>
      <c r="IB59" s="51"/>
      <c r="IC59" s="51"/>
      <c r="ID59" s="51"/>
      <c r="IE59" s="51"/>
      <c r="IF59" s="51"/>
      <c r="IG59" s="51"/>
      <c r="IH59" s="51"/>
    </row>
    <row r="60" spans="1:242"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  <c r="GQ60" s="51"/>
      <c r="GR60" s="51"/>
      <c r="GS60" s="51"/>
      <c r="GT60" s="51"/>
      <c r="GU60" s="51"/>
      <c r="GV60" s="51"/>
      <c r="GW60" s="51"/>
      <c r="GX60" s="51"/>
      <c r="GY60" s="51"/>
      <c r="GZ60" s="51"/>
      <c r="HA60" s="51"/>
      <c r="HB60" s="51"/>
      <c r="HC60" s="51"/>
      <c r="HD60" s="51"/>
      <c r="HE60" s="51"/>
      <c r="HF60" s="51"/>
      <c r="HG60" s="51"/>
      <c r="HH60" s="51"/>
      <c r="HI60" s="51"/>
      <c r="HJ60" s="51"/>
      <c r="HK60" s="51"/>
      <c r="HL60" s="51"/>
      <c r="HM60" s="51"/>
      <c r="HN60" s="51"/>
      <c r="HO60" s="51"/>
      <c r="HP60" s="51"/>
      <c r="HQ60" s="51"/>
      <c r="HR60" s="51"/>
      <c r="HS60" s="51"/>
      <c r="HT60" s="51"/>
      <c r="HU60" s="51"/>
      <c r="HV60" s="51"/>
      <c r="HW60" s="51"/>
      <c r="HX60" s="51"/>
      <c r="HY60" s="51"/>
      <c r="HZ60" s="51"/>
      <c r="IA60" s="51"/>
      <c r="IB60" s="51"/>
      <c r="IC60" s="51"/>
      <c r="ID60" s="51"/>
      <c r="IE60" s="51"/>
      <c r="IF60" s="51"/>
      <c r="IG60" s="51"/>
      <c r="IH60" s="51"/>
    </row>
    <row r="61" spans="1:242"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  <c r="GQ61" s="51"/>
      <c r="GR61" s="51"/>
      <c r="GS61" s="51"/>
      <c r="GT61" s="51"/>
      <c r="GU61" s="51"/>
      <c r="GV61" s="51"/>
      <c r="GW61" s="51"/>
      <c r="GX61" s="51"/>
      <c r="GY61" s="51"/>
      <c r="GZ61" s="51"/>
      <c r="HA61" s="51"/>
      <c r="HB61" s="51"/>
      <c r="HC61" s="51"/>
      <c r="HD61" s="51"/>
      <c r="HE61" s="51"/>
      <c r="HF61" s="51"/>
      <c r="HG61" s="51"/>
      <c r="HH61" s="51"/>
      <c r="HI61" s="51"/>
      <c r="HJ61" s="51"/>
      <c r="HK61" s="51"/>
      <c r="HL61" s="51"/>
      <c r="HM61" s="51"/>
      <c r="HN61" s="51"/>
      <c r="HO61" s="51"/>
      <c r="HP61" s="51"/>
      <c r="HQ61" s="51"/>
      <c r="HR61" s="51"/>
      <c r="HS61" s="51"/>
      <c r="HT61" s="51"/>
      <c r="HU61" s="51"/>
      <c r="HV61" s="51"/>
      <c r="HW61" s="51"/>
      <c r="HX61" s="51"/>
      <c r="HY61" s="51"/>
      <c r="HZ61" s="51"/>
      <c r="IA61" s="51"/>
      <c r="IB61" s="51"/>
      <c r="IC61" s="51"/>
      <c r="ID61" s="51"/>
      <c r="IE61" s="51"/>
      <c r="IF61" s="51"/>
      <c r="IG61" s="51"/>
      <c r="IH61" s="51"/>
    </row>
    <row r="62" spans="1:242"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  <c r="GQ62" s="51"/>
      <c r="GR62" s="51"/>
      <c r="GS62" s="51"/>
      <c r="GT62" s="51"/>
      <c r="GU62" s="51"/>
      <c r="GV62" s="51"/>
      <c r="GW62" s="51"/>
      <c r="GX62" s="51"/>
      <c r="GY62" s="51"/>
      <c r="GZ62" s="51"/>
      <c r="HA62" s="51"/>
      <c r="HB62" s="51"/>
      <c r="HC62" s="51"/>
      <c r="HD62" s="51"/>
      <c r="HE62" s="51"/>
      <c r="HF62" s="51"/>
      <c r="HG62" s="51"/>
      <c r="HH62" s="51"/>
      <c r="HI62" s="51"/>
      <c r="HJ62" s="51"/>
      <c r="HK62" s="51"/>
      <c r="HL62" s="51"/>
      <c r="HM62" s="51"/>
      <c r="HN62" s="51"/>
      <c r="HO62" s="51"/>
      <c r="HP62" s="51"/>
      <c r="HQ62" s="51"/>
      <c r="HR62" s="51"/>
      <c r="HS62" s="51"/>
      <c r="HT62" s="51"/>
      <c r="HU62" s="51"/>
      <c r="HV62" s="51"/>
      <c r="HW62" s="51"/>
      <c r="HX62" s="51"/>
      <c r="HY62" s="51"/>
      <c r="HZ62" s="51"/>
      <c r="IA62" s="51"/>
      <c r="IB62" s="51"/>
      <c r="IC62" s="51"/>
      <c r="ID62" s="51"/>
      <c r="IE62" s="51"/>
      <c r="IF62" s="51"/>
      <c r="IG62" s="51"/>
      <c r="IH62" s="51"/>
    </row>
    <row r="63" spans="1:242"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  <c r="GQ63" s="51"/>
      <c r="GR63" s="51"/>
      <c r="GS63" s="51"/>
      <c r="GT63" s="51"/>
      <c r="GU63" s="51"/>
      <c r="GV63" s="51"/>
      <c r="GW63" s="51"/>
      <c r="GX63" s="51"/>
      <c r="GY63" s="51"/>
      <c r="GZ63" s="51"/>
      <c r="HA63" s="51"/>
      <c r="HB63" s="51"/>
      <c r="HC63" s="51"/>
      <c r="HD63" s="51"/>
      <c r="HE63" s="51"/>
      <c r="HF63" s="51"/>
      <c r="HG63" s="51"/>
      <c r="HH63" s="51"/>
      <c r="HI63" s="51"/>
      <c r="HJ63" s="51"/>
      <c r="HK63" s="51"/>
      <c r="HL63" s="51"/>
      <c r="HM63" s="51"/>
      <c r="HN63" s="51"/>
      <c r="HO63" s="51"/>
      <c r="HP63" s="51"/>
      <c r="HQ63" s="51"/>
      <c r="HR63" s="51"/>
      <c r="HS63" s="51"/>
      <c r="HT63" s="51"/>
      <c r="HU63" s="51"/>
      <c r="HV63" s="51"/>
      <c r="HW63" s="51"/>
      <c r="HX63" s="51"/>
      <c r="HY63" s="51"/>
      <c r="HZ63" s="51"/>
      <c r="IA63" s="51"/>
      <c r="IB63" s="51"/>
      <c r="IC63" s="51"/>
      <c r="ID63" s="51"/>
      <c r="IE63" s="51"/>
      <c r="IF63" s="51"/>
      <c r="IG63" s="51"/>
      <c r="IH63" s="51"/>
    </row>
    <row r="64" spans="1:242"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  <c r="GQ64" s="51"/>
      <c r="GR64" s="51"/>
      <c r="GS64" s="51"/>
      <c r="GT64" s="51"/>
      <c r="GU64" s="51"/>
      <c r="GV64" s="51"/>
      <c r="GW64" s="51"/>
      <c r="GX64" s="51"/>
      <c r="GY64" s="51"/>
      <c r="GZ64" s="51"/>
      <c r="HA64" s="51"/>
      <c r="HB64" s="51"/>
      <c r="HC64" s="51"/>
      <c r="HD64" s="51"/>
      <c r="HE64" s="51"/>
      <c r="HF64" s="51"/>
      <c r="HG64" s="51"/>
      <c r="HH64" s="51"/>
      <c r="HI64" s="51"/>
      <c r="HJ64" s="51"/>
      <c r="HK64" s="51"/>
      <c r="HL64" s="51"/>
      <c r="HM64" s="51"/>
      <c r="HN64" s="51"/>
      <c r="HO64" s="51"/>
      <c r="HP64" s="51"/>
      <c r="HQ64" s="51"/>
      <c r="HR64" s="51"/>
      <c r="HS64" s="51"/>
      <c r="HT64" s="51"/>
      <c r="HU64" s="51"/>
      <c r="HV64" s="51"/>
      <c r="HW64" s="51"/>
      <c r="HX64" s="51"/>
      <c r="HY64" s="51"/>
      <c r="HZ64" s="51"/>
      <c r="IA64" s="51"/>
      <c r="IB64" s="51"/>
      <c r="IC64" s="51"/>
      <c r="ID64" s="51"/>
      <c r="IE64" s="51"/>
      <c r="IF64" s="51"/>
      <c r="IG64" s="51"/>
      <c r="IH64" s="51"/>
    </row>
    <row r="65" spans="11:242"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</row>
    <row r="66" spans="11:242"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  <c r="GQ66" s="51"/>
      <c r="GR66" s="51"/>
      <c r="GS66" s="51"/>
      <c r="GT66" s="51"/>
      <c r="GU66" s="51"/>
      <c r="GV66" s="51"/>
      <c r="GW66" s="51"/>
      <c r="GX66" s="51"/>
      <c r="GY66" s="51"/>
      <c r="GZ66" s="51"/>
      <c r="HA66" s="51"/>
      <c r="HB66" s="51"/>
      <c r="HC66" s="51"/>
      <c r="HD66" s="51"/>
      <c r="HE66" s="51"/>
      <c r="HF66" s="51"/>
      <c r="HG66" s="51"/>
      <c r="HH66" s="51"/>
      <c r="HI66" s="51"/>
      <c r="HJ66" s="51"/>
      <c r="HK66" s="51"/>
      <c r="HL66" s="51"/>
      <c r="HM66" s="51"/>
      <c r="HN66" s="51"/>
      <c r="HO66" s="51"/>
      <c r="HP66" s="51"/>
      <c r="HQ66" s="51"/>
      <c r="HR66" s="51"/>
      <c r="HS66" s="51"/>
      <c r="HT66" s="51"/>
      <c r="HU66" s="51"/>
      <c r="HV66" s="51"/>
      <c r="HW66" s="51"/>
      <c r="HX66" s="51"/>
      <c r="HY66" s="51"/>
      <c r="HZ66" s="51"/>
      <c r="IA66" s="51"/>
      <c r="IB66" s="51"/>
      <c r="IC66" s="51"/>
      <c r="ID66" s="51"/>
      <c r="IE66" s="51"/>
      <c r="IF66" s="51"/>
      <c r="IG66" s="51"/>
      <c r="IH66" s="51"/>
    </row>
    <row r="67" spans="11:242"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  <c r="GQ67" s="51"/>
      <c r="GR67" s="51"/>
      <c r="GS67" s="51"/>
      <c r="GT67" s="51"/>
      <c r="GU67" s="51"/>
      <c r="GV67" s="51"/>
      <c r="GW67" s="51"/>
      <c r="GX67" s="51"/>
      <c r="GY67" s="51"/>
      <c r="GZ67" s="51"/>
      <c r="HA67" s="51"/>
      <c r="HB67" s="51"/>
      <c r="HC67" s="51"/>
      <c r="HD67" s="51"/>
      <c r="HE67" s="51"/>
      <c r="HF67" s="51"/>
      <c r="HG67" s="51"/>
      <c r="HH67" s="51"/>
      <c r="HI67" s="51"/>
      <c r="HJ67" s="51"/>
      <c r="HK67" s="51"/>
      <c r="HL67" s="51"/>
      <c r="HM67" s="51"/>
      <c r="HN67" s="51"/>
      <c r="HO67" s="51"/>
      <c r="HP67" s="51"/>
      <c r="HQ67" s="51"/>
      <c r="HR67" s="51"/>
      <c r="HS67" s="51"/>
      <c r="HT67" s="51"/>
      <c r="HU67" s="51"/>
      <c r="HV67" s="51"/>
      <c r="HW67" s="51"/>
      <c r="HX67" s="51"/>
      <c r="HY67" s="51"/>
      <c r="HZ67" s="51"/>
      <c r="IA67" s="51"/>
      <c r="IB67" s="51"/>
      <c r="IC67" s="51"/>
      <c r="ID67" s="51"/>
      <c r="IE67" s="51"/>
      <c r="IF67" s="51"/>
      <c r="IG67" s="51"/>
      <c r="IH67" s="51"/>
    </row>
    <row r="68" spans="11:242"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  <c r="GQ68" s="51"/>
      <c r="GR68" s="51"/>
      <c r="GS68" s="51"/>
      <c r="GT68" s="51"/>
      <c r="GU68" s="51"/>
      <c r="GV68" s="51"/>
      <c r="GW68" s="51"/>
      <c r="GX68" s="51"/>
      <c r="GY68" s="51"/>
      <c r="GZ68" s="51"/>
      <c r="HA68" s="51"/>
      <c r="HB68" s="51"/>
      <c r="HC68" s="51"/>
      <c r="HD68" s="51"/>
      <c r="HE68" s="51"/>
      <c r="HF68" s="51"/>
      <c r="HG68" s="51"/>
      <c r="HH68" s="51"/>
      <c r="HI68" s="51"/>
      <c r="HJ68" s="51"/>
      <c r="HK68" s="51"/>
      <c r="HL68" s="51"/>
      <c r="HM68" s="51"/>
      <c r="HN68" s="51"/>
      <c r="HO68" s="51"/>
      <c r="HP68" s="51"/>
      <c r="HQ68" s="51"/>
      <c r="HR68" s="51"/>
      <c r="HS68" s="51"/>
      <c r="HT68" s="51"/>
      <c r="HU68" s="51"/>
      <c r="HV68" s="51"/>
      <c r="HW68" s="51"/>
      <c r="HX68" s="51"/>
      <c r="HY68" s="51"/>
      <c r="HZ68" s="51"/>
      <c r="IA68" s="51"/>
      <c r="IB68" s="51"/>
      <c r="IC68" s="51"/>
      <c r="ID68" s="51"/>
      <c r="IE68" s="51"/>
      <c r="IF68" s="51"/>
      <c r="IG68" s="51"/>
      <c r="IH68" s="51"/>
    </row>
    <row r="69" spans="11:242"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  <c r="GQ69" s="51"/>
      <c r="GR69" s="51"/>
      <c r="GS69" s="51"/>
      <c r="GT69" s="51"/>
      <c r="GU69" s="51"/>
      <c r="GV69" s="51"/>
      <c r="GW69" s="51"/>
      <c r="GX69" s="51"/>
      <c r="GY69" s="51"/>
      <c r="GZ69" s="51"/>
      <c r="HA69" s="51"/>
      <c r="HB69" s="51"/>
      <c r="HC69" s="51"/>
      <c r="HD69" s="51"/>
      <c r="HE69" s="51"/>
      <c r="HF69" s="51"/>
      <c r="HG69" s="51"/>
      <c r="HH69" s="51"/>
      <c r="HI69" s="51"/>
      <c r="HJ69" s="51"/>
      <c r="HK69" s="51"/>
      <c r="HL69" s="51"/>
      <c r="HM69" s="51"/>
      <c r="HN69" s="51"/>
      <c r="HO69" s="51"/>
      <c r="HP69" s="51"/>
      <c r="HQ69" s="51"/>
      <c r="HR69" s="51"/>
      <c r="HS69" s="51"/>
      <c r="HT69" s="51"/>
      <c r="HU69" s="51"/>
      <c r="HV69" s="51"/>
      <c r="HW69" s="51"/>
      <c r="HX69" s="51"/>
      <c r="HY69" s="51"/>
      <c r="HZ69" s="51"/>
      <c r="IA69" s="51"/>
      <c r="IB69" s="51"/>
      <c r="IC69" s="51"/>
      <c r="ID69" s="51"/>
      <c r="IE69" s="51"/>
      <c r="IF69" s="51"/>
      <c r="IG69" s="51"/>
      <c r="IH69" s="51"/>
    </row>
    <row r="70" spans="11:242"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  <c r="GQ70" s="51"/>
      <c r="GR70" s="51"/>
      <c r="GS70" s="51"/>
      <c r="GT70" s="51"/>
      <c r="GU70" s="51"/>
      <c r="GV70" s="51"/>
      <c r="GW70" s="51"/>
      <c r="GX70" s="51"/>
      <c r="GY70" s="51"/>
      <c r="GZ70" s="51"/>
      <c r="HA70" s="51"/>
      <c r="HB70" s="51"/>
      <c r="HC70" s="51"/>
      <c r="HD70" s="51"/>
      <c r="HE70" s="51"/>
      <c r="HF70" s="51"/>
      <c r="HG70" s="51"/>
      <c r="HH70" s="51"/>
      <c r="HI70" s="51"/>
      <c r="HJ70" s="51"/>
      <c r="HK70" s="51"/>
      <c r="HL70" s="51"/>
      <c r="HM70" s="51"/>
      <c r="HN70" s="51"/>
      <c r="HO70" s="51"/>
      <c r="HP70" s="51"/>
      <c r="HQ70" s="51"/>
      <c r="HR70" s="51"/>
      <c r="HS70" s="51"/>
      <c r="HT70" s="51"/>
      <c r="HU70" s="51"/>
      <c r="HV70" s="51"/>
      <c r="HW70" s="51"/>
      <c r="HX70" s="51"/>
      <c r="HY70" s="51"/>
      <c r="HZ70" s="51"/>
      <c r="IA70" s="51"/>
      <c r="IB70" s="51"/>
      <c r="IC70" s="51"/>
      <c r="ID70" s="51"/>
      <c r="IE70" s="51"/>
      <c r="IF70" s="51"/>
      <c r="IG70" s="51"/>
      <c r="IH70" s="51"/>
    </row>
    <row r="71" spans="11:242"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  <c r="GQ71" s="51"/>
      <c r="GR71" s="51"/>
      <c r="GS71" s="51"/>
      <c r="GT71" s="51"/>
      <c r="GU71" s="51"/>
      <c r="GV71" s="51"/>
      <c r="GW71" s="51"/>
      <c r="GX71" s="51"/>
      <c r="GY71" s="51"/>
      <c r="GZ71" s="51"/>
      <c r="HA71" s="51"/>
      <c r="HB71" s="51"/>
      <c r="HC71" s="51"/>
      <c r="HD71" s="51"/>
      <c r="HE71" s="51"/>
      <c r="HF71" s="51"/>
      <c r="HG71" s="51"/>
      <c r="HH71" s="51"/>
      <c r="HI71" s="51"/>
      <c r="HJ71" s="51"/>
      <c r="HK71" s="51"/>
      <c r="HL71" s="51"/>
      <c r="HM71" s="51"/>
      <c r="HN71" s="51"/>
      <c r="HO71" s="51"/>
      <c r="HP71" s="51"/>
      <c r="HQ71" s="51"/>
      <c r="HR71" s="51"/>
      <c r="HS71" s="51"/>
      <c r="HT71" s="51"/>
      <c r="HU71" s="51"/>
      <c r="HV71" s="51"/>
      <c r="HW71" s="51"/>
      <c r="HX71" s="51"/>
      <c r="HY71" s="51"/>
      <c r="HZ71" s="51"/>
      <c r="IA71" s="51"/>
      <c r="IB71" s="51"/>
      <c r="IC71" s="51"/>
      <c r="ID71" s="51"/>
      <c r="IE71" s="51"/>
      <c r="IF71" s="51"/>
      <c r="IG71" s="51"/>
      <c r="IH71" s="51"/>
    </row>
    <row r="72" spans="11:242"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  <c r="GQ72" s="51"/>
      <c r="GR72" s="51"/>
      <c r="GS72" s="51"/>
      <c r="GT72" s="51"/>
      <c r="GU72" s="51"/>
      <c r="GV72" s="51"/>
      <c r="GW72" s="51"/>
      <c r="GX72" s="51"/>
      <c r="GY72" s="51"/>
      <c r="GZ72" s="51"/>
      <c r="HA72" s="51"/>
      <c r="HB72" s="51"/>
      <c r="HC72" s="51"/>
      <c r="HD72" s="51"/>
      <c r="HE72" s="51"/>
      <c r="HF72" s="51"/>
      <c r="HG72" s="51"/>
      <c r="HH72" s="51"/>
      <c r="HI72" s="51"/>
      <c r="HJ72" s="51"/>
      <c r="HK72" s="51"/>
      <c r="HL72" s="51"/>
      <c r="HM72" s="51"/>
      <c r="HN72" s="51"/>
      <c r="HO72" s="51"/>
      <c r="HP72" s="51"/>
      <c r="HQ72" s="51"/>
      <c r="HR72" s="51"/>
      <c r="HS72" s="51"/>
      <c r="HT72" s="51"/>
      <c r="HU72" s="51"/>
      <c r="HV72" s="51"/>
      <c r="HW72" s="51"/>
      <c r="HX72" s="51"/>
      <c r="HY72" s="51"/>
      <c r="HZ72" s="51"/>
      <c r="IA72" s="51"/>
      <c r="IB72" s="51"/>
      <c r="IC72" s="51"/>
      <c r="ID72" s="51"/>
      <c r="IE72" s="51"/>
      <c r="IF72" s="51"/>
      <c r="IG72" s="51"/>
      <c r="IH72" s="51"/>
    </row>
    <row r="73" spans="11:242"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  <c r="GQ73" s="51"/>
      <c r="GR73" s="51"/>
      <c r="GS73" s="51"/>
      <c r="GT73" s="51"/>
      <c r="GU73" s="51"/>
      <c r="GV73" s="51"/>
      <c r="GW73" s="51"/>
      <c r="GX73" s="51"/>
      <c r="GY73" s="51"/>
      <c r="GZ73" s="51"/>
      <c r="HA73" s="51"/>
      <c r="HB73" s="51"/>
      <c r="HC73" s="51"/>
      <c r="HD73" s="51"/>
      <c r="HE73" s="51"/>
      <c r="HF73" s="51"/>
      <c r="HG73" s="51"/>
      <c r="HH73" s="51"/>
      <c r="HI73" s="51"/>
      <c r="HJ73" s="51"/>
      <c r="HK73" s="51"/>
      <c r="HL73" s="51"/>
      <c r="HM73" s="51"/>
      <c r="HN73" s="51"/>
      <c r="HO73" s="51"/>
      <c r="HP73" s="51"/>
      <c r="HQ73" s="51"/>
      <c r="HR73" s="51"/>
      <c r="HS73" s="51"/>
      <c r="HT73" s="51"/>
      <c r="HU73" s="51"/>
      <c r="HV73" s="51"/>
      <c r="HW73" s="51"/>
      <c r="HX73" s="51"/>
      <c r="HY73" s="51"/>
      <c r="HZ73" s="51"/>
      <c r="IA73" s="51"/>
      <c r="IB73" s="51"/>
      <c r="IC73" s="51"/>
      <c r="ID73" s="51"/>
      <c r="IE73" s="51"/>
      <c r="IF73" s="51"/>
      <c r="IG73" s="51"/>
      <c r="IH73" s="51"/>
    </row>
    <row r="74" spans="11:242"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  <c r="GQ74" s="51"/>
      <c r="GR74" s="51"/>
      <c r="GS74" s="51"/>
      <c r="GT74" s="51"/>
      <c r="GU74" s="51"/>
      <c r="GV74" s="51"/>
      <c r="GW74" s="51"/>
      <c r="GX74" s="51"/>
      <c r="GY74" s="51"/>
      <c r="GZ74" s="51"/>
      <c r="HA74" s="51"/>
      <c r="HB74" s="51"/>
      <c r="HC74" s="51"/>
      <c r="HD74" s="51"/>
      <c r="HE74" s="51"/>
      <c r="HF74" s="51"/>
      <c r="HG74" s="51"/>
      <c r="HH74" s="51"/>
      <c r="HI74" s="51"/>
      <c r="HJ74" s="51"/>
      <c r="HK74" s="51"/>
      <c r="HL74" s="51"/>
      <c r="HM74" s="51"/>
      <c r="HN74" s="51"/>
      <c r="HO74" s="51"/>
      <c r="HP74" s="51"/>
      <c r="HQ74" s="51"/>
      <c r="HR74" s="51"/>
      <c r="HS74" s="51"/>
      <c r="HT74" s="51"/>
      <c r="HU74" s="51"/>
      <c r="HV74" s="51"/>
      <c r="HW74" s="51"/>
      <c r="HX74" s="51"/>
      <c r="HY74" s="51"/>
      <c r="HZ74" s="51"/>
      <c r="IA74" s="51"/>
      <c r="IB74" s="51"/>
      <c r="IC74" s="51"/>
      <c r="ID74" s="51"/>
      <c r="IE74" s="51"/>
      <c r="IF74" s="51"/>
      <c r="IG74" s="51"/>
      <c r="IH74" s="51"/>
    </row>
    <row r="75" spans="11:242"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  <c r="GQ75" s="51"/>
      <c r="GR75" s="51"/>
      <c r="GS75" s="51"/>
      <c r="GT75" s="51"/>
      <c r="GU75" s="51"/>
      <c r="GV75" s="51"/>
      <c r="GW75" s="51"/>
      <c r="GX75" s="51"/>
      <c r="GY75" s="51"/>
      <c r="GZ75" s="51"/>
      <c r="HA75" s="51"/>
      <c r="HB75" s="51"/>
      <c r="HC75" s="51"/>
      <c r="HD75" s="51"/>
      <c r="HE75" s="51"/>
      <c r="HF75" s="51"/>
      <c r="HG75" s="51"/>
      <c r="HH75" s="51"/>
      <c r="HI75" s="51"/>
      <c r="HJ75" s="51"/>
      <c r="HK75" s="51"/>
      <c r="HL75" s="51"/>
      <c r="HM75" s="51"/>
      <c r="HN75" s="51"/>
      <c r="HO75" s="51"/>
      <c r="HP75" s="51"/>
      <c r="HQ75" s="51"/>
      <c r="HR75" s="51"/>
      <c r="HS75" s="51"/>
      <c r="HT75" s="51"/>
      <c r="HU75" s="51"/>
      <c r="HV75" s="51"/>
      <c r="HW75" s="51"/>
      <c r="HX75" s="51"/>
      <c r="HY75" s="51"/>
      <c r="HZ75" s="51"/>
      <c r="IA75" s="51"/>
      <c r="IB75" s="51"/>
      <c r="IC75" s="51"/>
      <c r="ID75" s="51"/>
      <c r="IE75" s="51"/>
      <c r="IF75" s="51"/>
      <c r="IG75" s="51"/>
      <c r="IH75" s="51"/>
    </row>
    <row r="76" spans="11:242"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  <c r="GQ76" s="51"/>
      <c r="GR76" s="51"/>
      <c r="GS76" s="51"/>
      <c r="GT76" s="51"/>
      <c r="GU76" s="51"/>
      <c r="GV76" s="51"/>
      <c r="GW76" s="51"/>
      <c r="GX76" s="51"/>
      <c r="GY76" s="51"/>
      <c r="GZ76" s="51"/>
      <c r="HA76" s="51"/>
      <c r="HB76" s="51"/>
      <c r="HC76" s="51"/>
      <c r="HD76" s="51"/>
      <c r="HE76" s="51"/>
      <c r="HF76" s="51"/>
      <c r="HG76" s="51"/>
      <c r="HH76" s="51"/>
      <c r="HI76" s="51"/>
      <c r="HJ76" s="51"/>
      <c r="HK76" s="51"/>
      <c r="HL76" s="51"/>
      <c r="HM76" s="51"/>
      <c r="HN76" s="51"/>
      <c r="HO76" s="51"/>
      <c r="HP76" s="51"/>
      <c r="HQ76" s="51"/>
      <c r="HR76" s="51"/>
      <c r="HS76" s="51"/>
      <c r="HT76" s="51"/>
      <c r="HU76" s="51"/>
      <c r="HV76" s="51"/>
      <c r="HW76" s="51"/>
      <c r="HX76" s="51"/>
      <c r="HY76" s="51"/>
      <c r="HZ76" s="51"/>
      <c r="IA76" s="51"/>
      <c r="IB76" s="51"/>
      <c r="IC76" s="51"/>
      <c r="ID76" s="51"/>
      <c r="IE76" s="51"/>
      <c r="IF76" s="51"/>
      <c r="IG76" s="51"/>
      <c r="IH76" s="51"/>
    </row>
    <row r="77" spans="11:242"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  <c r="GQ77" s="51"/>
      <c r="GR77" s="51"/>
      <c r="GS77" s="51"/>
      <c r="GT77" s="51"/>
      <c r="GU77" s="51"/>
      <c r="GV77" s="51"/>
      <c r="GW77" s="51"/>
      <c r="GX77" s="51"/>
      <c r="GY77" s="51"/>
      <c r="GZ77" s="51"/>
      <c r="HA77" s="51"/>
      <c r="HB77" s="51"/>
      <c r="HC77" s="51"/>
      <c r="HD77" s="51"/>
      <c r="HE77" s="51"/>
      <c r="HF77" s="51"/>
      <c r="HG77" s="51"/>
      <c r="HH77" s="51"/>
      <c r="HI77" s="51"/>
      <c r="HJ77" s="51"/>
      <c r="HK77" s="51"/>
      <c r="HL77" s="51"/>
      <c r="HM77" s="51"/>
      <c r="HN77" s="51"/>
      <c r="HO77" s="51"/>
      <c r="HP77" s="51"/>
      <c r="HQ77" s="51"/>
      <c r="HR77" s="51"/>
      <c r="HS77" s="51"/>
      <c r="HT77" s="51"/>
      <c r="HU77" s="51"/>
      <c r="HV77" s="51"/>
      <c r="HW77" s="51"/>
      <c r="HX77" s="51"/>
      <c r="HY77" s="51"/>
      <c r="HZ77" s="51"/>
      <c r="IA77" s="51"/>
      <c r="IB77" s="51"/>
      <c r="IC77" s="51"/>
      <c r="ID77" s="51"/>
      <c r="IE77" s="51"/>
      <c r="IF77" s="51"/>
      <c r="IG77" s="51"/>
      <c r="IH77" s="51"/>
    </row>
    <row r="78" spans="11:242"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  <c r="GQ78" s="51"/>
      <c r="GR78" s="51"/>
      <c r="GS78" s="51"/>
      <c r="GT78" s="51"/>
      <c r="GU78" s="51"/>
      <c r="GV78" s="51"/>
      <c r="GW78" s="51"/>
      <c r="GX78" s="51"/>
      <c r="GY78" s="51"/>
      <c r="GZ78" s="51"/>
      <c r="HA78" s="51"/>
      <c r="HB78" s="51"/>
      <c r="HC78" s="51"/>
      <c r="HD78" s="51"/>
      <c r="HE78" s="51"/>
      <c r="HF78" s="51"/>
      <c r="HG78" s="51"/>
      <c r="HH78" s="51"/>
      <c r="HI78" s="51"/>
      <c r="HJ78" s="51"/>
      <c r="HK78" s="51"/>
      <c r="HL78" s="51"/>
      <c r="HM78" s="51"/>
      <c r="HN78" s="51"/>
      <c r="HO78" s="51"/>
      <c r="HP78" s="51"/>
      <c r="HQ78" s="51"/>
      <c r="HR78" s="51"/>
      <c r="HS78" s="51"/>
      <c r="HT78" s="51"/>
      <c r="HU78" s="51"/>
      <c r="HV78" s="51"/>
      <c r="HW78" s="51"/>
      <c r="HX78" s="51"/>
      <c r="HY78" s="51"/>
      <c r="HZ78" s="51"/>
      <c r="IA78" s="51"/>
      <c r="IB78" s="51"/>
      <c r="IC78" s="51"/>
      <c r="ID78" s="51"/>
      <c r="IE78" s="51"/>
      <c r="IF78" s="51"/>
      <c r="IG78" s="51"/>
      <c r="IH78" s="51"/>
    </row>
    <row r="79" spans="11:242"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  <c r="GQ79" s="51"/>
      <c r="GR79" s="51"/>
      <c r="GS79" s="51"/>
      <c r="GT79" s="51"/>
      <c r="GU79" s="51"/>
      <c r="GV79" s="51"/>
      <c r="GW79" s="51"/>
      <c r="GX79" s="51"/>
      <c r="GY79" s="51"/>
      <c r="GZ79" s="51"/>
      <c r="HA79" s="51"/>
      <c r="HB79" s="51"/>
      <c r="HC79" s="51"/>
      <c r="HD79" s="51"/>
      <c r="HE79" s="51"/>
      <c r="HF79" s="51"/>
      <c r="HG79" s="51"/>
      <c r="HH79" s="51"/>
      <c r="HI79" s="51"/>
      <c r="HJ79" s="51"/>
      <c r="HK79" s="51"/>
      <c r="HL79" s="51"/>
      <c r="HM79" s="51"/>
      <c r="HN79" s="51"/>
      <c r="HO79" s="51"/>
      <c r="HP79" s="51"/>
      <c r="HQ79" s="51"/>
      <c r="HR79" s="51"/>
      <c r="HS79" s="51"/>
      <c r="HT79" s="51"/>
      <c r="HU79" s="51"/>
      <c r="HV79" s="51"/>
      <c r="HW79" s="51"/>
      <c r="HX79" s="51"/>
      <c r="HY79" s="51"/>
      <c r="HZ79" s="51"/>
      <c r="IA79" s="51"/>
      <c r="IB79" s="51"/>
      <c r="IC79" s="51"/>
      <c r="ID79" s="51"/>
      <c r="IE79" s="51"/>
      <c r="IF79" s="51"/>
      <c r="IG79" s="51"/>
      <c r="IH79" s="51"/>
    </row>
    <row r="80" spans="11:242"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51"/>
      <c r="DV80" s="51"/>
      <c r="DW80" s="51"/>
      <c r="DX80" s="51"/>
      <c r="DY80" s="51"/>
      <c r="DZ80" s="51"/>
      <c r="EA80" s="51"/>
      <c r="EB80" s="51"/>
      <c r="EC80" s="51"/>
      <c r="ED80" s="51"/>
      <c r="EE80" s="51"/>
      <c r="EF80" s="51"/>
      <c r="EG80" s="51"/>
      <c r="EH80" s="51"/>
      <c r="EI80" s="51"/>
      <c r="EJ80" s="51"/>
      <c r="EK80" s="51"/>
      <c r="EL80" s="51"/>
      <c r="EM80" s="51"/>
      <c r="EN80" s="51"/>
      <c r="EO80" s="51"/>
      <c r="EP80" s="51"/>
      <c r="EQ80" s="51"/>
      <c r="ER80" s="51"/>
      <c r="ES80" s="51"/>
      <c r="ET80" s="51"/>
      <c r="EU80" s="51"/>
      <c r="EV80" s="51"/>
      <c r="EW80" s="51"/>
      <c r="EX80" s="51"/>
      <c r="EY80" s="51"/>
      <c r="EZ80" s="51"/>
      <c r="FA80" s="51"/>
      <c r="FB80" s="51"/>
      <c r="FC80" s="51"/>
      <c r="FD80" s="51"/>
      <c r="FE80" s="51"/>
      <c r="FF80" s="51"/>
      <c r="FG80" s="51"/>
      <c r="FH80" s="51"/>
      <c r="FI80" s="51"/>
      <c r="FJ80" s="51"/>
      <c r="FK80" s="51"/>
      <c r="FL80" s="51"/>
      <c r="FM80" s="51"/>
      <c r="FN80" s="51"/>
      <c r="FO80" s="51"/>
      <c r="FP80" s="51"/>
      <c r="FQ80" s="51"/>
      <c r="FR80" s="51"/>
      <c r="FS80" s="51"/>
      <c r="FT80" s="51"/>
      <c r="FU80" s="51"/>
      <c r="FV80" s="51"/>
      <c r="FW80" s="51"/>
      <c r="FX80" s="51"/>
      <c r="FY80" s="51"/>
      <c r="FZ80" s="51"/>
      <c r="GA80" s="51"/>
      <c r="GB80" s="51"/>
      <c r="GC80" s="51"/>
      <c r="GD80" s="51"/>
      <c r="GE80" s="51"/>
      <c r="GF80" s="51"/>
      <c r="GG80" s="51"/>
      <c r="GH80" s="51"/>
      <c r="GI80" s="51"/>
      <c r="GJ80" s="51"/>
      <c r="GK80" s="51"/>
      <c r="GL80" s="51"/>
      <c r="GM80" s="51"/>
      <c r="GN80" s="51"/>
      <c r="GO80" s="51"/>
      <c r="GP80" s="51"/>
      <c r="GQ80" s="51"/>
      <c r="GR80" s="51"/>
      <c r="GS80" s="51"/>
      <c r="GT80" s="51"/>
      <c r="GU80" s="51"/>
      <c r="GV80" s="51"/>
      <c r="GW80" s="51"/>
      <c r="GX80" s="51"/>
      <c r="GY80" s="51"/>
      <c r="GZ80" s="51"/>
      <c r="HA80" s="51"/>
      <c r="HB80" s="51"/>
      <c r="HC80" s="51"/>
      <c r="HD80" s="51"/>
      <c r="HE80" s="51"/>
      <c r="HF80" s="51"/>
      <c r="HG80" s="51"/>
      <c r="HH80" s="51"/>
      <c r="HI80" s="51"/>
      <c r="HJ80" s="51"/>
      <c r="HK80" s="51"/>
      <c r="HL80" s="51"/>
      <c r="HM80" s="51"/>
      <c r="HN80" s="51"/>
      <c r="HO80" s="51"/>
      <c r="HP80" s="51"/>
      <c r="HQ80" s="51"/>
      <c r="HR80" s="51"/>
      <c r="HS80" s="51"/>
      <c r="HT80" s="51"/>
      <c r="HU80" s="51"/>
      <c r="HV80" s="51"/>
      <c r="HW80" s="51"/>
      <c r="HX80" s="51"/>
      <c r="HY80" s="51"/>
      <c r="HZ80" s="51"/>
      <c r="IA80" s="51"/>
      <c r="IB80" s="51"/>
      <c r="IC80" s="51"/>
      <c r="ID80" s="51"/>
      <c r="IE80" s="51"/>
      <c r="IF80" s="51"/>
      <c r="IG80" s="51"/>
      <c r="IH80" s="51"/>
    </row>
    <row r="81" spans="11:242"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  <c r="DT81" s="51"/>
      <c r="DU81" s="51"/>
      <c r="DV81" s="51"/>
      <c r="DW81" s="51"/>
      <c r="DX81" s="51"/>
      <c r="DY81" s="51"/>
      <c r="DZ81" s="51"/>
      <c r="EA81" s="51"/>
      <c r="EB81" s="51"/>
      <c r="EC81" s="51"/>
      <c r="ED81" s="51"/>
      <c r="EE81" s="51"/>
      <c r="EF81" s="51"/>
      <c r="EG81" s="51"/>
      <c r="EH81" s="51"/>
      <c r="EI81" s="51"/>
      <c r="EJ81" s="51"/>
      <c r="EK81" s="51"/>
      <c r="EL81" s="51"/>
      <c r="EM81" s="51"/>
      <c r="EN81" s="51"/>
      <c r="EO81" s="51"/>
      <c r="EP81" s="51"/>
      <c r="EQ81" s="51"/>
      <c r="ER81" s="51"/>
      <c r="ES81" s="51"/>
      <c r="ET81" s="51"/>
      <c r="EU81" s="51"/>
      <c r="EV81" s="51"/>
      <c r="EW81" s="51"/>
      <c r="EX81" s="51"/>
      <c r="EY81" s="51"/>
      <c r="EZ81" s="51"/>
      <c r="FA81" s="51"/>
      <c r="FB81" s="51"/>
      <c r="FC81" s="51"/>
      <c r="FD81" s="51"/>
      <c r="FE81" s="51"/>
      <c r="FF81" s="51"/>
      <c r="FG81" s="51"/>
      <c r="FH81" s="51"/>
      <c r="FI81" s="51"/>
      <c r="FJ81" s="51"/>
      <c r="FK81" s="51"/>
      <c r="FL81" s="51"/>
      <c r="FM81" s="51"/>
      <c r="FN81" s="51"/>
      <c r="FO81" s="51"/>
      <c r="FP81" s="51"/>
      <c r="FQ81" s="51"/>
      <c r="FR81" s="51"/>
      <c r="FS81" s="51"/>
      <c r="FT81" s="51"/>
      <c r="FU81" s="51"/>
      <c r="FV81" s="51"/>
      <c r="FW81" s="51"/>
      <c r="FX81" s="51"/>
      <c r="FY81" s="51"/>
      <c r="FZ81" s="51"/>
      <c r="GA81" s="51"/>
      <c r="GB81" s="51"/>
      <c r="GC81" s="51"/>
      <c r="GD81" s="51"/>
      <c r="GE81" s="51"/>
      <c r="GF81" s="51"/>
      <c r="GG81" s="51"/>
      <c r="GH81" s="51"/>
      <c r="GI81" s="51"/>
      <c r="GJ81" s="51"/>
      <c r="GK81" s="51"/>
      <c r="GL81" s="51"/>
      <c r="GM81" s="51"/>
      <c r="GN81" s="51"/>
      <c r="GO81" s="51"/>
      <c r="GP81" s="51"/>
      <c r="GQ81" s="51"/>
      <c r="GR81" s="51"/>
      <c r="GS81" s="51"/>
      <c r="GT81" s="51"/>
      <c r="GU81" s="51"/>
      <c r="GV81" s="51"/>
      <c r="GW81" s="51"/>
      <c r="GX81" s="51"/>
      <c r="GY81" s="51"/>
      <c r="GZ81" s="51"/>
      <c r="HA81" s="51"/>
      <c r="HB81" s="51"/>
      <c r="HC81" s="51"/>
      <c r="HD81" s="51"/>
      <c r="HE81" s="51"/>
      <c r="HF81" s="51"/>
      <c r="HG81" s="51"/>
      <c r="HH81" s="51"/>
      <c r="HI81" s="51"/>
      <c r="HJ81" s="51"/>
      <c r="HK81" s="51"/>
      <c r="HL81" s="51"/>
      <c r="HM81" s="51"/>
      <c r="HN81" s="51"/>
      <c r="HO81" s="51"/>
      <c r="HP81" s="51"/>
      <c r="HQ81" s="51"/>
      <c r="HR81" s="51"/>
      <c r="HS81" s="51"/>
      <c r="HT81" s="51"/>
      <c r="HU81" s="51"/>
      <c r="HV81" s="51"/>
      <c r="HW81" s="51"/>
      <c r="HX81" s="51"/>
      <c r="HY81" s="51"/>
      <c r="HZ81" s="51"/>
      <c r="IA81" s="51"/>
      <c r="IB81" s="51"/>
      <c r="IC81" s="51"/>
      <c r="ID81" s="51"/>
      <c r="IE81" s="51"/>
      <c r="IF81" s="51"/>
      <c r="IG81" s="51"/>
      <c r="IH81" s="51"/>
    </row>
    <row r="82" spans="11:242"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  <c r="DT82" s="51"/>
      <c r="DU82" s="51"/>
      <c r="DV82" s="51"/>
      <c r="DW82" s="51"/>
      <c r="DX82" s="51"/>
      <c r="DY82" s="51"/>
      <c r="DZ82" s="51"/>
      <c r="EA82" s="51"/>
      <c r="EB82" s="51"/>
      <c r="EC82" s="51"/>
      <c r="ED82" s="51"/>
      <c r="EE82" s="51"/>
      <c r="EF82" s="51"/>
      <c r="EG82" s="51"/>
      <c r="EH82" s="51"/>
      <c r="EI82" s="51"/>
      <c r="EJ82" s="51"/>
      <c r="EK82" s="51"/>
      <c r="EL82" s="51"/>
      <c r="EM82" s="51"/>
      <c r="EN82" s="51"/>
      <c r="EO82" s="51"/>
      <c r="EP82" s="51"/>
      <c r="EQ82" s="51"/>
      <c r="ER82" s="51"/>
      <c r="ES82" s="51"/>
      <c r="ET82" s="51"/>
      <c r="EU82" s="51"/>
      <c r="EV82" s="51"/>
      <c r="EW82" s="51"/>
      <c r="EX82" s="51"/>
      <c r="EY82" s="51"/>
      <c r="EZ82" s="51"/>
      <c r="FA82" s="51"/>
      <c r="FB82" s="51"/>
      <c r="FC82" s="51"/>
      <c r="FD82" s="51"/>
      <c r="FE82" s="51"/>
      <c r="FF82" s="51"/>
      <c r="FG82" s="51"/>
      <c r="FH82" s="51"/>
      <c r="FI82" s="51"/>
      <c r="FJ82" s="51"/>
      <c r="FK82" s="51"/>
      <c r="FL82" s="51"/>
      <c r="FM82" s="51"/>
      <c r="FN82" s="51"/>
      <c r="FO82" s="51"/>
      <c r="FP82" s="51"/>
      <c r="FQ82" s="51"/>
      <c r="FR82" s="51"/>
      <c r="FS82" s="51"/>
      <c r="FT82" s="51"/>
      <c r="FU82" s="51"/>
      <c r="FV82" s="51"/>
      <c r="FW82" s="51"/>
      <c r="FX82" s="51"/>
      <c r="FY82" s="51"/>
      <c r="FZ82" s="51"/>
      <c r="GA82" s="51"/>
      <c r="GB82" s="51"/>
      <c r="GC82" s="51"/>
      <c r="GD82" s="51"/>
      <c r="GE82" s="51"/>
      <c r="GF82" s="51"/>
      <c r="GG82" s="51"/>
      <c r="GH82" s="51"/>
      <c r="GI82" s="51"/>
      <c r="GJ82" s="51"/>
      <c r="GK82" s="51"/>
      <c r="GL82" s="51"/>
      <c r="GM82" s="51"/>
      <c r="GN82" s="51"/>
      <c r="GO82" s="51"/>
      <c r="GP82" s="51"/>
      <c r="GQ82" s="51"/>
      <c r="GR82" s="51"/>
      <c r="GS82" s="51"/>
      <c r="GT82" s="51"/>
      <c r="GU82" s="51"/>
      <c r="GV82" s="51"/>
      <c r="GW82" s="51"/>
      <c r="GX82" s="51"/>
      <c r="GY82" s="51"/>
      <c r="GZ82" s="51"/>
      <c r="HA82" s="51"/>
      <c r="HB82" s="51"/>
      <c r="HC82" s="51"/>
      <c r="HD82" s="51"/>
      <c r="HE82" s="51"/>
      <c r="HF82" s="51"/>
      <c r="HG82" s="51"/>
      <c r="HH82" s="51"/>
      <c r="HI82" s="51"/>
      <c r="HJ82" s="51"/>
      <c r="HK82" s="51"/>
      <c r="HL82" s="51"/>
      <c r="HM82" s="51"/>
      <c r="HN82" s="51"/>
      <c r="HO82" s="51"/>
      <c r="HP82" s="51"/>
      <c r="HQ82" s="51"/>
      <c r="HR82" s="51"/>
      <c r="HS82" s="51"/>
      <c r="HT82" s="51"/>
      <c r="HU82" s="51"/>
      <c r="HV82" s="51"/>
      <c r="HW82" s="51"/>
      <c r="HX82" s="51"/>
      <c r="HY82" s="51"/>
      <c r="HZ82" s="51"/>
      <c r="IA82" s="51"/>
      <c r="IB82" s="51"/>
      <c r="IC82" s="51"/>
      <c r="ID82" s="51"/>
      <c r="IE82" s="51"/>
      <c r="IF82" s="51"/>
      <c r="IG82" s="51"/>
      <c r="IH82" s="51"/>
    </row>
    <row r="83" spans="11:242"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1"/>
      <c r="DS83" s="51"/>
      <c r="DT83" s="51"/>
      <c r="DU83" s="51"/>
      <c r="DV83" s="51"/>
      <c r="DW83" s="51"/>
      <c r="DX83" s="51"/>
      <c r="DY83" s="51"/>
      <c r="DZ83" s="51"/>
      <c r="EA83" s="51"/>
      <c r="EB83" s="51"/>
      <c r="EC83" s="51"/>
      <c r="ED83" s="51"/>
      <c r="EE83" s="51"/>
      <c r="EF83" s="51"/>
      <c r="EG83" s="51"/>
      <c r="EH83" s="51"/>
      <c r="EI83" s="51"/>
      <c r="EJ83" s="51"/>
      <c r="EK83" s="51"/>
      <c r="EL83" s="51"/>
      <c r="EM83" s="51"/>
      <c r="EN83" s="51"/>
      <c r="EO83" s="51"/>
      <c r="EP83" s="51"/>
      <c r="EQ83" s="51"/>
      <c r="ER83" s="51"/>
      <c r="ES83" s="51"/>
      <c r="ET83" s="51"/>
      <c r="EU83" s="51"/>
      <c r="EV83" s="51"/>
      <c r="EW83" s="51"/>
      <c r="EX83" s="51"/>
      <c r="EY83" s="51"/>
      <c r="EZ83" s="51"/>
      <c r="FA83" s="51"/>
      <c r="FB83" s="51"/>
      <c r="FC83" s="51"/>
      <c r="FD83" s="51"/>
      <c r="FE83" s="51"/>
      <c r="FF83" s="51"/>
      <c r="FG83" s="51"/>
      <c r="FH83" s="51"/>
      <c r="FI83" s="51"/>
      <c r="FJ83" s="51"/>
      <c r="FK83" s="51"/>
      <c r="FL83" s="51"/>
      <c r="FM83" s="51"/>
      <c r="FN83" s="51"/>
      <c r="FO83" s="51"/>
      <c r="FP83" s="51"/>
      <c r="FQ83" s="51"/>
      <c r="FR83" s="51"/>
      <c r="FS83" s="51"/>
      <c r="FT83" s="51"/>
      <c r="FU83" s="51"/>
      <c r="FV83" s="51"/>
      <c r="FW83" s="51"/>
      <c r="FX83" s="51"/>
      <c r="FY83" s="51"/>
      <c r="FZ83" s="51"/>
      <c r="GA83" s="51"/>
      <c r="GB83" s="51"/>
      <c r="GC83" s="51"/>
      <c r="GD83" s="51"/>
      <c r="GE83" s="51"/>
      <c r="GF83" s="51"/>
      <c r="GG83" s="51"/>
      <c r="GH83" s="51"/>
      <c r="GI83" s="51"/>
      <c r="GJ83" s="51"/>
      <c r="GK83" s="51"/>
      <c r="GL83" s="51"/>
      <c r="GM83" s="51"/>
      <c r="GN83" s="51"/>
      <c r="GO83" s="51"/>
      <c r="GP83" s="51"/>
      <c r="GQ83" s="51"/>
      <c r="GR83" s="51"/>
      <c r="GS83" s="51"/>
      <c r="GT83" s="51"/>
      <c r="GU83" s="51"/>
      <c r="GV83" s="51"/>
      <c r="GW83" s="51"/>
      <c r="GX83" s="51"/>
      <c r="GY83" s="51"/>
      <c r="GZ83" s="51"/>
      <c r="HA83" s="51"/>
      <c r="HB83" s="51"/>
      <c r="HC83" s="51"/>
      <c r="HD83" s="51"/>
      <c r="HE83" s="51"/>
      <c r="HF83" s="51"/>
      <c r="HG83" s="51"/>
      <c r="HH83" s="51"/>
      <c r="HI83" s="51"/>
      <c r="HJ83" s="51"/>
      <c r="HK83" s="51"/>
      <c r="HL83" s="51"/>
      <c r="HM83" s="51"/>
      <c r="HN83" s="51"/>
      <c r="HO83" s="51"/>
      <c r="HP83" s="51"/>
      <c r="HQ83" s="51"/>
      <c r="HR83" s="51"/>
      <c r="HS83" s="51"/>
      <c r="HT83" s="51"/>
      <c r="HU83" s="51"/>
      <c r="HV83" s="51"/>
      <c r="HW83" s="51"/>
      <c r="HX83" s="51"/>
      <c r="HY83" s="51"/>
      <c r="HZ83" s="51"/>
      <c r="IA83" s="51"/>
      <c r="IB83" s="51"/>
      <c r="IC83" s="51"/>
      <c r="ID83" s="51"/>
      <c r="IE83" s="51"/>
      <c r="IF83" s="51"/>
      <c r="IG83" s="51"/>
      <c r="IH83" s="51"/>
    </row>
    <row r="84" spans="11:242"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1"/>
      <c r="EC84" s="51"/>
      <c r="ED84" s="51"/>
      <c r="EE84" s="51"/>
      <c r="EF84" s="51"/>
      <c r="EG84" s="51"/>
      <c r="EH84" s="51"/>
      <c r="EI84" s="51"/>
      <c r="EJ84" s="51"/>
      <c r="EK84" s="51"/>
      <c r="EL84" s="51"/>
      <c r="EM84" s="51"/>
      <c r="EN84" s="51"/>
      <c r="EO84" s="51"/>
      <c r="EP84" s="51"/>
      <c r="EQ84" s="51"/>
      <c r="ER84" s="51"/>
      <c r="ES84" s="51"/>
      <c r="ET84" s="51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E84" s="51"/>
      <c r="FF84" s="51"/>
      <c r="FG84" s="51"/>
      <c r="FH84" s="51"/>
      <c r="FI84" s="51"/>
      <c r="FJ84" s="51"/>
      <c r="FK84" s="51"/>
      <c r="FL84" s="51"/>
      <c r="FM84" s="51"/>
      <c r="FN84" s="51"/>
      <c r="FO84" s="51"/>
      <c r="FP84" s="51"/>
      <c r="FQ84" s="51"/>
      <c r="FR84" s="51"/>
      <c r="FS84" s="51"/>
      <c r="FT84" s="51"/>
      <c r="FU84" s="51"/>
      <c r="FV84" s="51"/>
      <c r="FW84" s="51"/>
      <c r="FX84" s="51"/>
      <c r="FY84" s="51"/>
      <c r="FZ84" s="51"/>
      <c r="GA84" s="51"/>
      <c r="GB84" s="51"/>
      <c r="GC84" s="51"/>
      <c r="GD84" s="51"/>
      <c r="GE84" s="51"/>
      <c r="GF84" s="51"/>
      <c r="GG84" s="51"/>
      <c r="GH84" s="51"/>
      <c r="GI84" s="51"/>
      <c r="GJ84" s="51"/>
      <c r="GK84" s="51"/>
      <c r="GL84" s="51"/>
      <c r="GM84" s="51"/>
      <c r="GN84" s="51"/>
      <c r="GO84" s="51"/>
      <c r="GP84" s="51"/>
      <c r="GQ84" s="51"/>
      <c r="GR84" s="51"/>
      <c r="GS84" s="51"/>
      <c r="GT84" s="51"/>
      <c r="GU84" s="51"/>
      <c r="GV84" s="51"/>
      <c r="GW84" s="51"/>
      <c r="GX84" s="51"/>
      <c r="GY84" s="51"/>
      <c r="GZ84" s="51"/>
      <c r="HA84" s="51"/>
      <c r="HB84" s="51"/>
      <c r="HC84" s="51"/>
      <c r="HD84" s="51"/>
      <c r="HE84" s="51"/>
      <c r="HF84" s="51"/>
      <c r="HG84" s="51"/>
      <c r="HH84" s="51"/>
      <c r="HI84" s="51"/>
      <c r="HJ84" s="51"/>
      <c r="HK84" s="51"/>
      <c r="HL84" s="51"/>
      <c r="HM84" s="51"/>
      <c r="HN84" s="51"/>
      <c r="HO84" s="51"/>
      <c r="HP84" s="51"/>
      <c r="HQ84" s="51"/>
      <c r="HR84" s="51"/>
      <c r="HS84" s="51"/>
      <c r="HT84" s="51"/>
      <c r="HU84" s="51"/>
      <c r="HV84" s="51"/>
      <c r="HW84" s="51"/>
      <c r="HX84" s="51"/>
      <c r="HY84" s="51"/>
      <c r="HZ84" s="51"/>
      <c r="IA84" s="51"/>
      <c r="IB84" s="51"/>
      <c r="IC84" s="51"/>
      <c r="ID84" s="51"/>
      <c r="IE84" s="51"/>
      <c r="IF84" s="51"/>
      <c r="IG84" s="51"/>
      <c r="IH84" s="51"/>
    </row>
    <row r="85" spans="11:242"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  <c r="ER85" s="51"/>
      <c r="ES85" s="51"/>
      <c r="ET85" s="51"/>
      <c r="EU85" s="51"/>
      <c r="EV85" s="51"/>
      <c r="EW85" s="51"/>
      <c r="EX85" s="51"/>
      <c r="EY85" s="51"/>
      <c r="EZ85" s="51"/>
      <c r="FA85" s="51"/>
      <c r="FB85" s="51"/>
      <c r="FC85" s="51"/>
      <c r="FD85" s="51"/>
      <c r="FE85" s="51"/>
      <c r="FF85" s="51"/>
      <c r="FG85" s="51"/>
      <c r="FH85" s="51"/>
      <c r="FI85" s="51"/>
      <c r="FJ85" s="51"/>
      <c r="FK85" s="51"/>
      <c r="FL85" s="51"/>
      <c r="FM85" s="51"/>
      <c r="FN85" s="51"/>
      <c r="FO85" s="51"/>
      <c r="FP85" s="51"/>
      <c r="FQ85" s="51"/>
      <c r="FR85" s="51"/>
      <c r="FS85" s="51"/>
      <c r="FT85" s="51"/>
      <c r="FU85" s="51"/>
      <c r="FV85" s="51"/>
      <c r="FW85" s="51"/>
      <c r="FX85" s="51"/>
      <c r="FY85" s="51"/>
      <c r="FZ85" s="51"/>
      <c r="GA85" s="51"/>
      <c r="GB85" s="51"/>
      <c r="GC85" s="51"/>
      <c r="GD85" s="51"/>
      <c r="GE85" s="51"/>
      <c r="GF85" s="51"/>
      <c r="GG85" s="51"/>
      <c r="GH85" s="51"/>
      <c r="GI85" s="51"/>
      <c r="GJ85" s="51"/>
      <c r="GK85" s="51"/>
      <c r="GL85" s="51"/>
      <c r="GM85" s="51"/>
      <c r="GN85" s="51"/>
      <c r="GO85" s="51"/>
      <c r="GP85" s="51"/>
      <c r="GQ85" s="51"/>
      <c r="GR85" s="51"/>
      <c r="GS85" s="51"/>
      <c r="GT85" s="51"/>
      <c r="GU85" s="51"/>
      <c r="GV85" s="51"/>
      <c r="GW85" s="51"/>
      <c r="GX85" s="51"/>
      <c r="GY85" s="51"/>
      <c r="GZ85" s="51"/>
      <c r="HA85" s="51"/>
      <c r="HB85" s="51"/>
      <c r="HC85" s="51"/>
      <c r="HD85" s="51"/>
      <c r="HE85" s="51"/>
      <c r="HF85" s="51"/>
      <c r="HG85" s="51"/>
      <c r="HH85" s="51"/>
      <c r="HI85" s="51"/>
      <c r="HJ85" s="51"/>
      <c r="HK85" s="51"/>
      <c r="HL85" s="51"/>
      <c r="HM85" s="51"/>
      <c r="HN85" s="51"/>
      <c r="HO85" s="51"/>
      <c r="HP85" s="51"/>
      <c r="HQ85" s="51"/>
      <c r="HR85" s="51"/>
      <c r="HS85" s="51"/>
      <c r="HT85" s="51"/>
      <c r="HU85" s="51"/>
      <c r="HV85" s="51"/>
      <c r="HW85" s="51"/>
      <c r="HX85" s="51"/>
      <c r="HY85" s="51"/>
      <c r="HZ85" s="51"/>
      <c r="IA85" s="51"/>
      <c r="IB85" s="51"/>
      <c r="IC85" s="51"/>
      <c r="ID85" s="51"/>
      <c r="IE85" s="51"/>
      <c r="IF85" s="51"/>
      <c r="IG85" s="51"/>
      <c r="IH85" s="51"/>
    </row>
    <row r="86" spans="11:242"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1"/>
      <c r="DS86" s="51"/>
      <c r="DT86" s="51"/>
      <c r="DU86" s="51"/>
      <c r="DV86" s="51"/>
      <c r="DW86" s="51"/>
      <c r="DX86" s="51"/>
      <c r="DY86" s="51"/>
      <c r="DZ86" s="51"/>
      <c r="EA86" s="51"/>
      <c r="EB86" s="51"/>
      <c r="EC86" s="51"/>
      <c r="ED86" s="51"/>
      <c r="EE86" s="51"/>
      <c r="EF86" s="51"/>
      <c r="EG86" s="51"/>
      <c r="EH86" s="51"/>
      <c r="EI86" s="51"/>
      <c r="EJ86" s="51"/>
      <c r="EK86" s="51"/>
      <c r="EL86" s="51"/>
      <c r="EM86" s="51"/>
      <c r="EN86" s="51"/>
      <c r="EO86" s="51"/>
      <c r="EP86" s="51"/>
      <c r="EQ86" s="51"/>
      <c r="ER86" s="51"/>
      <c r="ES86" s="51"/>
      <c r="ET86" s="51"/>
      <c r="EU86" s="51"/>
      <c r="EV86" s="51"/>
      <c r="EW86" s="51"/>
      <c r="EX86" s="51"/>
      <c r="EY86" s="51"/>
      <c r="EZ86" s="51"/>
      <c r="FA86" s="51"/>
      <c r="FB86" s="51"/>
      <c r="FC86" s="51"/>
      <c r="FD86" s="51"/>
      <c r="FE86" s="51"/>
      <c r="FF86" s="51"/>
      <c r="FG86" s="51"/>
      <c r="FH86" s="51"/>
      <c r="FI86" s="51"/>
      <c r="FJ86" s="51"/>
      <c r="FK86" s="51"/>
      <c r="FL86" s="51"/>
      <c r="FM86" s="51"/>
      <c r="FN86" s="51"/>
      <c r="FO86" s="51"/>
      <c r="FP86" s="51"/>
      <c r="FQ86" s="51"/>
      <c r="FR86" s="51"/>
      <c r="FS86" s="51"/>
      <c r="FT86" s="51"/>
      <c r="FU86" s="51"/>
      <c r="FV86" s="51"/>
      <c r="FW86" s="51"/>
      <c r="FX86" s="51"/>
      <c r="FY86" s="51"/>
      <c r="FZ86" s="51"/>
      <c r="GA86" s="51"/>
      <c r="GB86" s="51"/>
      <c r="GC86" s="51"/>
      <c r="GD86" s="51"/>
      <c r="GE86" s="51"/>
      <c r="GF86" s="51"/>
      <c r="GG86" s="51"/>
      <c r="GH86" s="51"/>
      <c r="GI86" s="51"/>
      <c r="GJ86" s="51"/>
      <c r="GK86" s="51"/>
      <c r="GL86" s="51"/>
      <c r="GM86" s="51"/>
      <c r="GN86" s="51"/>
      <c r="GO86" s="51"/>
      <c r="GP86" s="51"/>
      <c r="GQ86" s="51"/>
      <c r="GR86" s="51"/>
      <c r="GS86" s="51"/>
      <c r="GT86" s="51"/>
      <c r="GU86" s="51"/>
      <c r="GV86" s="51"/>
      <c r="GW86" s="51"/>
      <c r="GX86" s="51"/>
      <c r="GY86" s="51"/>
      <c r="GZ86" s="51"/>
      <c r="HA86" s="51"/>
      <c r="HB86" s="51"/>
      <c r="HC86" s="51"/>
      <c r="HD86" s="51"/>
      <c r="HE86" s="51"/>
      <c r="HF86" s="51"/>
      <c r="HG86" s="51"/>
      <c r="HH86" s="51"/>
      <c r="HI86" s="51"/>
      <c r="HJ86" s="51"/>
      <c r="HK86" s="51"/>
      <c r="HL86" s="51"/>
      <c r="HM86" s="51"/>
      <c r="HN86" s="51"/>
      <c r="HO86" s="51"/>
      <c r="HP86" s="51"/>
      <c r="HQ86" s="51"/>
      <c r="HR86" s="51"/>
      <c r="HS86" s="51"/>
      <c r="HT86" s="51"/>
      <c r="HU86" s="51"/>
      <c r="HV86" s="51"/>
      <c r="HW86" s="51"/>
      <c r="HX86" s="51"/>
      <c r="HY86" s="51"/>
      <c r="HZ86" s="51"/>
      <c r="IA86" s="51"/>
      <c r="IB86" s="51"/>
      <c r="IC86" s="51"/>
      <c r="ID86" s="51"/>
      <c r="IE86" s="51"/>
      <c r="IF86" s="51"/>
      <c r="IG86" s="51"/>
      <c r="IH86" s="51"/>
    </row>
    <row r="87" spans="11:242"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1"/>
      <c r="DS87" s="51"/>
      <c r="DT87" s="51"/>
      <c r="DU87" s="51"/>
      <c r="DV87" s="51"/>
      <c r="DW87" s="51"/>
      <c r="DX87" s="51"/>
      <c r="DY87" s="51"/>
      <c r="DZ87" s="51"/>
      <c r="EA87" s="51"/>
      <c r="EB87" s="51"/>
      <c r="EC87" s="51"/>
      <c r="ED87" s="51"/>
      <c r="EE87" s="51"/>
      <c r="EF87" s="51"/>
      <c r="EG87" s="51"/>
      <c r="EH87" s="51"/>
      <c r="EI87" s="51"/>
      <c r="EJ87" s="51"/>
      <c r="EK87" s="51"/>
      <c r="EL87" s="51"/>
      <c r="EM87" s="51"/>
      <c r="EN87" s="51"/>
      <c r="EO87" s="51"/>
      <c r="EP87" s="51"/>
      <c r="EQ87" s="51"/>
      <c r="ER87" s="51"/>
      <c r="ES87" s="51"/>
      <c r="ET87" s="51"/>
      <c r="EU87" s="51"/>
      <c r="EV87" s="51"/>
      <c r="EW87" s="51"/>
      <c r="EX87" s="51"/>
      <c r="EY87" s="51"/>
      <c r="EZ87" s="51"/>
      <c r="FA87" s="51"/>
      <c r="FB87" s="51"/>
      <c r="FC87" s="51"/>
      <c r="FD87" s="51"/>
      <c r="FE87" s="51"/>
      <c r="FF87" s="51"/>
      <c r="FG87" s="51"/>
      <c r="FH87" s="51"/>
      <c r="FI87" s="51"/>
      <c r="FJ87" s="51"/>
      <c r="FK87" s="51"/>
      <c r="FL87" s="51"/>
      <c r="FM87" s="51"/>
      <c r="FN87" s="51"/>
      <c r="FO87" s="51"/>
      <c r="FP87" s="51"/>
      <c r="FQ87" s="51"/>
      <c r="FR87" s="51"/>
      <c r="FS87" s="51"/>
      <c r="FT87" s="51"/>
      <c r="FU87" s="51"/>
      <c r="FV87" s="51"/>
      <c r="FW87" s="51"/>
      <c r="FX87" s="51"/>
      <c r="FY87" s="51"/>
      <c r="FZ87" s="51"/>
      <c r="GA87" s="51"/>
      <c r="GB87" s="51"/>
      <c r="GC87" s="51"/>
      <c r="GD87" s="51"/>
      <c r="GE87" s="51"/>
      <c r="GF87" s="51"/>
      <c r="GG87" s="51"/>
      <c r="GH87" s="51"/>
      <c r="GI87" s="51"/>
      <c r="GJ87" s="51"/>
      <c r="GK87" s="51"/>
      <c r="GL87" s="51"/>
      <c r="GM87" s="51"/>
      <c r="GN87" s="51"/>
      <c r="GO87" s="51"/>
      <c r="GP87" s="51"/>
      <c r="GQ87" s="51"/>
      <c r="GR87" s="51"/>
      <c r="GS87" s="51"/>
      <c r="GT87" s="51"/>
      <c r="GU87" s="51"/>
      <c r="GV87" s="51"/>
      <c r="GW87" s="51"/>
      <c r="GX87" s="51"/>
      <c r="GY87" s="51"/>
      <c r="GZ87" s="51"/>
      <c r="HA87" s="51"/>
      <c r="HB87" s="51"/>
      <c r="HC87" s="51"/>
      <c r="HD87" s="51"/>
      <c r="HE87" s="51"/>
      <c r="HF87" s="51"/>
      <c r="HG87" s="51"/>
      <c r="HH87" s="51"/>
      <c r="HI87" s="51"/>
      <c r="HJ87" s="51"/>
      <c r="HK87" s="51"/>
      <c r="HL87" s="51"/>
      <c r="HM87" s="51"/>
      <c r="HN87" s="51"/>
      <c r="HO87" s="51"/>
      <c r="HP87" s="51"/>
      <c r="HQ87" s="51"/>
      <c r="HR87" s="51"/>
      <c r="HS87" s="51"/>
      <c r="HT87" s="51"/>
      <c r="HU87" s="51"/>
      <c r="HV87" s="51"/>
      <c r="HW87" s="51"/>
      <c r="HX87" s="51"/>
      <c r="HY87" s="51"/>
      <c r="HZ87" s="51"/>
      <c r="IA87" s="51"/>
      <c r="IB87" s="51"/>
      <c r="IC87" s="51"/>
      <c r="ID87" s="51"/>
      <c r="IE87" s="51"/>
      <c r="IF87" s="51"/>
      <c r="IG87" s="51"/>
      <c r="IH87" s="51"/>
    </row>
    <row r="88" spans="11:242"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/>
      <c r="FI88" s="51"/>
      <c r="FJ88" s="51"/>
      <c r="FK88" s="51"/>
      <c r="FL88" s="51"/>
      <c r="FM88" s="51"/>
      <c r="FN88" s="51"/>
      <c r="FO88" s="51"/>
      <c r="FP88" s="51"/>
      <c r="FQ88" s="51"/>
      <c r="FR88" s="51"/>
      <c r="FS88" s="51"/>
      <c r="FT88" s="51"/>
      <c r="FU88" s="51"/>
      <c r="FV88" s="51"/>
      <c r="FW88" s="51"/>
      <c r="FX88" s="51"/>
      <c r="FY88" s="51"/>
      <c r="FZ88" s="51"/>
      <c r="GA88" s="51"/>
      <c r="GB88" s="51"/>
      <c r="GC88" s="51"/>
      <c r="GD88" s="51"/>
      <c r="GE88" s="51"/>
      <c r="GF88" s="51"/>
      <c r="GG88" s="51"/>
      <c r="GH88" s="51"/>
      <c r="GI88" s="51"/>
      <c r="GJ88" s="51"/>
      <c r="GK88" s="51"/>
      <c r="GL88" s="51"/>
      <c r="GM88" s="51"/>
      <c r="GN88" s="51"/>
      <c r="GO88" s="51"/>
      <c r="GP88" s="51"/>
      <c r="GQ88" s="51"/>
      <c r="GR88" s="51"/>
      <c r="GS88" s="51"/>
      <c r="GT88" s="51"/>
      <c r="GU88" s="51"/>
      <c r="GV88" s="51"/>
      <c r="GW88" s="51"/>
      <c r="GX88" s="51"/>
      <c r="GY88" s="51"/>
      <c r="GZ88" s="51"/>
      <c r="HA88" s="51"/>
      <c r="HB88" s="51"/>
      <c r="HC88" s="51"/>
      <c r="HD88" s="51"/>
      <c r="HE88" s="51"/>
      <c r="HF88" s="51"/>
      <c r="HG88" s="51"/>
      <c r="HH88" s="51"/>
      <c r="HI88" s="51"/>
      <c r="HJ88" s="51"/>
      <c r="HK88" s="51"/>
      <c r="HL88" s="51"/>
      <c r="HM88" s="51"/>
      <c r="HN88" s="51"/>
      <c r="HO88" s="51"/>
      <c r="HP88" s="51"/>
      <c r="HQ88" s="51"/>
      <c r="HR88" s="51"/>
      <c r="HS88" s="51"/>
      <c r="HT88" s="51"/>
      <c r="HU88" s="51"/>
      <c r="HV88" s="51"/>
      <c r="HW88" s="51"/>
      <c r="HX88" s="51"/>
      <c r="HY88" s="51"/>
      <c r="HZ88" s="51"/>
      <c r="IA88" s="51"/>
      <c r="IB88" s="51"/>
      <c r="IC88" s="51"/>
      <c r="ID88" s="51"/>
      <c r="IE88" s="51"/>
      <c r="IF88" s="51"/>
      <c r="IG88" s="51"/>
      <c r="IH88" s="51"/>
    </row>
    <row r="89" spans="11:242"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/>
      <c r="DY89" s="51"/>
      <c r="DZ89" s="51"/>
      <c r="EA89" s="51"/>
      <c r="EB89" s="51"/>
      <c r="EC89" s="51"/>
      <c r="ED89" s="51"/>
      <c r="EE89" s="51"/>
      <c r="EF89" s="51"/>
      <c r="EG89" s="51"/>
      <c r="EH89" s="51"/>
      <c r="EI89" s="51"/>
      <c r="EJ89" s="51"/>
      <c r="EK89" s="51"/>
      <c r="EL89" s="51"/>
      <c r="EM89" s="51"/>
      <c r="EN89" s="51"/>
      <c r="EO89" s="51"/>
      <c r="EP89" s="51"/>
      <c r="EQ89" s="51"/>
      <c r="ER89" s="51"/>
      <c r="ES89" s="51"/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51"/>
      <c r="FF89" s="51"/>
      <c r="FG89" s="51"/>
      <c r="FH89" s="51"/>
      <c r="FI89" s="51"/>
      <c r="FJ89" s="51"/>
      <c r="FK89" s="51"/>
      <c r="FL89" s="51"/>
      <c r="FM89" s="51"/>
      <c r="FN89" s="51"/>
      <c r="FO89" s="51"/>
      <c r="FP89" s="51"/>
      <c r="FQ89" s="51"/>
      <c r="FR89" s="51"/>
      <c r="FS89" s="51"/>
      <c r="FT89" s="51"/>
      <c r="FU89" s="51"/>
      <c r="FV89" s="51"/>
      <c r="FW89" s="51"/>
      <c r="FX89" s="51"/>
      <c r="FY89" s="51"/>
      <c r="FZ89" s="51"/>
      <c r="GA89" s="51"/>
      <c r="GB89" s="51"/>
      <c r="GC89" s="51"/>
      <c r="GD89" s="51"/>
      <c r="GE89" s="51"/>
      <c r="GF89" s="51"/>
      <c r="GG89" s="51"/>
      <c r="GH89" s="51"/>
      <c r="GI89" s="51"/>
      <c r="GJ89" s="51"/>
      <c r="GK89" s="51"/>
      <c r="GL89" s="51"/>
      <c r="GM89" s="51"/>
      <c r="GN89" s="51"/>
      <c r="GO89" s="51"/>
      <c r="GP89" s="51"/>
      <c r="GQ89" s="51"/>
      <c r="GR89" s="51"/>
      <c r="GS89" s="51"/>
      <c r="GT89" s="51"/>
      <c r="GU89" s="51"/>
      <c r="GV89" s="51"/>
      <c r="GW89" s="51"/>
      <c r="GX89" s="51"/>
      <c r="GY89" s="51"/>
      <c r="GZ89" s="51"/>
      <c r="HA89" s="51"/>
      <c r="HB89" s="51"/>
      <c r="HC89" s="51"/>
      <c r="HD89" s="51"/>
      <c r="HE89" s="51"/>
      <c r="HF89" s="51"/>
      <c r="HG89" s="51"/>
      <c r="HH89" s="51"/>
      <c r="HI89" s="51"/>
      <c r="HJ89" s="51"/>
      <c r="HK89" s="51"/>
      <c r="HL89" s="51"/>
      <c r="HM89" s="51"/>
      <c r="HN89" s="51"/>
      <c r="HO89" s="51"/>
      <c r="HP89" s="51"/>
      <c r="HQ89" s="51"/>
      <c r="HR89" s="51"/>
      <c r="HS89" s="51"/>
      <c r="HT89" s="51"/>
      <c r="HU89" s="51"/>
      <c r="HV89" s="51"/>
      <c r="HW89" s="51"/>
      <c r="HX89" s="51"/>
      <c r="HY89" s="51"/>
      <c r="HZ89" s="51"/>
      <c r="IA89" s="51"/>
      <c r="IB89" s="51"/>
      <c r="IC89" s="51"/>
      <c r="ID89" s="51"/>
      <c r="IE89" s="51"/>
      <c r="IF89" s="51"/>
      <c r="IG89" s="51"/>
      <c r="IH89" s="51"/>
    </row>
    <row r="90" spans="11:242"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/>
      <c r="EC90" s="51"/>
      <c r="ED90" s="51"/>
      <c r="EE90" s="51"/>
      <c r="EF90" s="51"/>
      <c r="EG90" s="51"/>
      <c r="EH90" s="51"/>
      <c r="EI90" s="51"/>
      <c r="EJ90" s="51"/>
      <c r="EK90" s="51"/>
      <c r="EL90" s="51"/>
      <c r="EM90" s="51"/>
      <c r="EN90" s="51"/>
      <c r="EO90" s="51"/>
      <c r="EP90" s="51"/>
      <c r="EQ90" s="51"/>
      <c r="ER90" s="51"/>
      <c r="ES90" s="51"/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51"/>
      <c r="FF90" s="51"/>
      <c r="FG90" s="51"/>
      <c r="FH90" s="51"/>
      <c r="FI90" s="51"/>
      <c r="FJ90" s="51"/>
      <c r="FK90" s="51"/>
      <c r="FL90" s="51"/>
      <c r="FM90" s="51"/>
      <c r="FN90" s="51"/>
      <c r="FO90" s="51"/>
      <c r="FP90" s="51"/>
      <c r="FQ90" s="51"/>
      <c r="FR90" s="51"/>
      <c r="FS90" s="51"/>
      <c r="FT90" s="51"/>
      <c r="FU90" s="51"/>
      <c r="FV90" s="51"/>
      <c r="FW90" s="51"/>
      <c r="FX90" s="51"/>
      <c r="FY90" s="51"/>
      <c r="FZ90" s="51"/>
      <c r="GA90" s="51"/>
      <c r="GB90" s="51"/>
      <c r="GC90" s="51"/>
      <c r="GD90" s="51"/>
      <c r="GE90" s="51"/>
      <c r="GF90" s="51"/>
      <c r="GG90" s="51"/>
      <c r="GH90" s="51"/>
      <c r="GI90" s="51"/>
      <c r="GJ90" s="51"/>
      <c r="GK90" s="51"/>
      <c r="GL90" s="51"/>
      <c r="GM90" s="51"/>
      <c r="GN90" s="51"/>
      <c r="GO90" s="51"/>
      <c r="GP90" s="51"/>
      <c r="GQ90" s="51"/>
      <c r="GR90" s="51"/>
      <c r="GS90" s="51"/>
      <c r="GT90" s="51"/>
      <c r="GU90" s="51"/>
      <c r="GV90" s="51"/>
      <c r="GW90" s="51"/>
      <c r="GX90" s="51"/>
      <c r="GY90" s="51"/>
      <c r="GZ90" s="51"/>
      <c r="HA90" s="51"/>
      <c r="HB90" s="51"/>
      <c r="HC90" s="51"/>
      <c r="HD90" s="51"/>
      <c r="HE90" s="51"/>
      <c r="HF90" s="51"/>
      <c r="HG90" s="51"/>
      <c r="HH90" s="51"/>
      <c r="HI90" s="51"/>
      <c r="HJ90" s="51"/>
      <c r="HK90" s="51"/>
      <c r="HL90" s="51"/>
      <c r="HM90" s="51"/>
      <c r="HN90" s="51"/>
      <c r="HO90" s="51"/>
      <c r="HP90" s="51"/>
      <c r="HQ90" s="51"/>
      <c r="HR90" s="51"/>
      <c r="HS90" s="51"/>
      <c r="HT90" s="51"/>
      <c r="HU90" s="51"/>
      <c r="HV90" s="51"/>
      <c r="HW90" s="51"/>
      <c r="HX90" s="51"/>
      <c r="HY90" s="51"/>
      <c r="HZ90" s="51"/>
      <c r="IA90" s="51"/>
      <c r="IB90" s="51"/>
      <c r="IC90" s="51"/>
      <c r="ID90" s="51"/>
      <c r="IE90" s="51"/>
      <c r="IF90" s="51"/>
      <c r="IG90" s="51"/>
      <c r="IH90" s="51"/>
    </row>
    <row r="91" spans="11:242"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  <c r="DX91" s="51"/>
      <c r="DY91" s="51"/>
      <c r="DZ91" s="51"/>
      <c r="EA91" s="51"/>
      <c r="EB91" s="51"/>
      <c r="EC91" s="51"/>
      <c r="ED91" s="51"/>
      <c r="EE91" s="51"/>
      <c r="EF91" s="51"/>
      <c r="EG91" s="51"/>
      <c r="EH91" s="51"/>
      <c r="EI91" s="51"/>
      <c r="EJ91" s="51"/>
      <c r="EK91" s="51"/>
      <c r="EL91" s="51"/>
      <c r="EM91" s="51"/>
      <c r="EN91" s="51"/>
      <c r="EO91" s="51"/>
      <c r="EP91" s="51"/>
      <c r="EQ91" s="51"/>
      <c r="ER91" s="51"/>
      <c r="ES91" s="51"/>
      <c r="ET91" s="51"/>
      <c r="EU91" s="51"/>
      <c r="EV91" s="51"/>
      <c r="EW91" s="51"/>
      <c r="EX91" s="51"/>
      <c r="EY91" s="51"/>
      <c r="EZ91" s="51"/>
      <c r="FA91" s="51"/>
      <c r="FB91" s="51"/>
      <c r="FC91" s="51"/>
      <c r="FD91" s="51"/>
      <c r="FE91" s="51"/>
      <c r="FF91" s="51"/>
      <c r="FG91" s="51"/>
      <c r="FH91" s="51"/>
      <c r="FI91" s="51"/>
      <c r="FJ91" s="51"/>
      <c r="FK91" s="51"/>
      <c r="FL91" s="51"/>
      <c r="FM91" s="51"/>
      <c r="FN91" s="51"/>
      <c r="FO91" s="51"/>
      <c r="FP91" s="51"/>
      <c r="FQ91" s="51"/>
      <c r="FR91" s="51"/>
      <c r="FS91" s="51"/>
      <c r="FT91" s="51"/>
      <c r="FU91" s="51"/>
      <c r="FV91" s="51"/>
      <c r="FW91" s="51"/>
      <c r="FX91" s="51"/>
      <c r="FY91" s="51"/>
      <c r="FZ91" s="51"/>
      <c r="GA91" s="51"/>
      <c r="GB91" s="51"/>
      <c r="GC91" s="51"/>
      <c r="GD91" s="51"/>
      <c r="GE91" s="51"/>
      <c r="GF91" s="51"/>
      <c r="GG91" s="51"/>
      <c r="GH91" s="51"/>
      <c r="GI91" s="51"/>
      <c r="GJ91" s="51"/>
      <c r="GK91" s="51"/>
      <c r="GL91" s="51"/>
      <c r="GM91" s="51"/>
      <c r="GN91" s="51"/>
      <c r="GO91" s="51"/>
      <c r="GP91" s="51"/>
      <c r="GQ91" s="51"/>
      <c r="GR91" s="51"/>
      <c r="GS91" s="51"/>
      <c r="GT91" s="51"/>
      <c r="GU91" s="51"/>
      <c r="GV91" s="51"/>
      <c r="GW91" s="51"/>
      <c r="GX91" s="51"/>
      <c r="GY91" s="51"/>
      <c r="GZ91" s="51"/>
      <c r="HA91" s="51"/>
      <c r="HB91" s="51"/>
      <c r="HC91" s="51"/>
      <c r="HD91" s="51"/>
      <c r="HE91" s="51"/>
      <c r="HF91" s="51"/>
      <c r="HG91" s="51"/>
      <c r="HH91" s="51"/>
      <c r="HI91" s="51"/>
      <c r="HJ91" s="51"/>
      <c r="HK91" s="51"/>
      <c r="HL91" s="51"/>
      <c r="HM91" s="51"/>
      <c r="HN91" s="51"/>
      <c r="HO91" s="51"/>
      <c r="HP91" s="51"/>
      <c r="HQ91" s="51"/>
      <c r="HR91" s="51"/>
      <c r="HS91" s="51"/>
      <c r="HT91" s="51"/>
      <c r="HU91" s="51"/>
      <c r="HV91" s="51"/>
      <c r="HW91" s="51"/>
      <c r="HX91" s="51"/>
      <c r="HY91" s="51"/>
      <c r="HZ91" s="51"/>
      <c r="IA91" s="51"/>
      <c r="IB91" s="51"/>
      <c r="IC91" s="51"/>
      <c r="ID91" s="51"/>
      <c r="IE91" s="51"/>
      <c r="IF91" s="51"/>
      <c r="IG91" s="51"/>
      <c r="IH91" s="51"/>
    </row>
    <row r="92" spans="11:242"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51"/>
      <c r="DS92" s="51"/>
      <c r="DT92" s="51"/>
      <c r="DU92" s="51"/>
      <c r="DV92" s="51"/>
      <c r="DW92" s="51"/>
      <c r="DX92" s="51"/>
      <c r="DY92" s="51"/>
      <c r="DZ92" s="51"/>
      <c r="EA92" s="51"/>
      <c r="EB92" s="51"/>
      <c r="EC92" s="51"/>
      <c r="ED92" s="51"/>
      <c r="EE92" s="51"/>
      <c r="EF92" s="51"/>
      <c r="EG92" s="51"/>
      <c r="EH92" s="51"/>
      <c r="EI92" s="51"/>
      <c r="EJ92" s="51"/>
      <c r="EK92" s="51"/>
      <c r="EL92" s="51"/>
      <c r="EM92" s="51"/>
      <c r="EN92" s="51"/>
      <c r="EO92" s="51"/>
      <c r="EP92" s="51"/>
      <c r="EQ92" s="51"/>
      <c r="ER92" s="51"/>
      <c r="ES92" s="51"/>
      <c r="ET92" s="51"/>
      <c r="EU92" s="51"/>
      <c r="EV92" s="51"/>
      <c r="EW92" s="51"/>
      <c r="EX92" s="51"/>
      <c r="EY92" s="51"/>
      <c r="EZ92" s="51"/>
      <c r="FA92" s="51"/>
      <c r="FB92" s="51"/>
      <c r="FC92" s="51"/>
      <c r="FD92" s="51"/>
      <c r="FE92" s="51"/>
      <c r="FF92" s="51"/>
      <c r="FG92" s="51"/>
      <c r="FH92" s="51"/>
      <c r="FI92" s="51"/>
      <c r="FJ92" s="51"/>
      <c r="FK92" s="51"/>
      <c r="FL92" s="51"/>
      <c r="FM92" s="51"/>
      <c r="FN92" s="51"/>
      <c r="FO92" s="51"/>
      <c r="FP92" s="51"/>
      <c r="FQ92" s="51"/>
      <c r="FR92" s="51"/>
      <c r="FS92" s="51"/>
      <c r="FT92" s="51"/>
      <c r="FU92" s="51"/>
      <c r="FV92" s="51"/>
      <c r="FW92" s="51"/>
      <c r="FX92" s="51"/>
      <c r="FY92" s="51"/>
      <c r="FZ92" s="51"/>
      <c r="GA92" s="51"/>
      <c r="GB92" s="51"/>
      <c r="GC92" s="51"/>
      <c r="GD92" s="51"/>
      <c r="GE92" s="51"/>
      <c r="GF92" s="51"/>
      <c r="GG92" s="51"/>
      <c r="GH92" s="51"/>
      <c r="GI92" s="51"/>
      <c r="GJ92" s="51"/>
      <c r="GK92" s="51"/>
      <c r="GL92" s="51"/>
      <c r="GM92" s="51"/>
      <c r="GN92" s="51"/>
      <c r="GO92" s="51"/>
      <c r="GP92" s="51"/>
      <c r="GQ92" s="51"/>
      <c r="GR92" s="51"/>
      <c r="GS92" s="51"/>
      <c r="GT92" s="51"/>
      <c r="GU92" s="51"/>
      <c r="GV92" s="51"/>
      <c r="GW92" s="51"/>
      <c r="GX92" s="51"/>
      <c r="GY92" s="51"/>
      <c r="GZ92" s="51"/>
      <c r="HA92" s="51"/>
      <c r="HB92" s="51"/>
      <c r="HC92" s="51"/>
      <c r="HD92" s="51"/>
      <c r="HE92" s="51"/>
      <c r="HF92" s="51"/>
      <c r="HG92" s="51"/>
      <c r="HH92" s="51"/>
      <c r="HI92" s="51"/>
      <c r="HJ92" s="51"/>
      <c r="HK92" s="51"/>
      <c r="HL92" s="51"/>
      <c r="HM92" s="51"/>
      <c r="HN92" s="51"/>
      <c r="HO92" s="51"/>
      <c r="HP92" s="51"/>
      <c r="HQ92" s="51"/>
      <c r="HR92" s="51"/>
      <c r="HS92" s="51"/>
      <c r="HT92" s="51"/>
      <c r="HU92" s="51"/>
      <c r="HV92" s="51"/>
      <c r="HW92" s="51"/>
      <c r="HX92" s="51"/>
      <c r="HY92" s="51"/>
      <c r="HZ92" s="51"/>
      <c r="IA92" s="51"/>
      <c r="IB92" s="51"/>
      <c r="IC92" s="51"/>
      <c r="ID92" s="51"/>
      <c r="IE92" s="51"/>
      <c r="IF92" s="51"/>
      <c r="IG92" s="51"/>
      <c r="IH92" s="51"/>
    </row>
    <row r="93" spans="11:242"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1"/>
      <c r="DS93" s="51"/>
      <c r="DT93" s="51"/>
      <c r="DU93" s="51"/>
      <c r="DV93" s="51"/>
      <c r="DW93" s="51"/>
      <c r="DX93" s="51"/>
      <c r="DY93" s="51"/>
      <c r="DZ93" s="51"/>
      <c r="EA93" s="51"/>
      <c r="EB93" s="51"/>
      <c r="EC93" s="51"/>
      <c r="ED93" s="51"/>
      <c r="EE93" s="51"/>
      <c r="EF93" s="51"/>
      <c r="EG93" s="51"/>
      <c r="EH93" s="51"/>
      <c r="EI93" s="51"/>
      <c r="EJ93" s="51"/>
      <c r="EK93" s="51"/>
      <c r="EL93" s="51"/>
      <c r="EM93" s="51"/>
      <c r="EN93" s="51"/>
      <c r="EO93" s="51"/>
      <c r="EP93" s="51"/>
      <c r="EQ93" s="51"/>
      <c r="ER93" s="51"/>
      <c r="ES93" s="51"/>
      <c r="ET93" s="51"/>
      <c r="EU93" s="51"/>
      <c r="EV93" s="51"/>
      <c r="EW93" s="51"/>
      <c r="EX93" s="51"/>
      <c r="EY93" s="51"/>
      <c r="EZ93" s="51"/>
      <c r="FA93" s="51"/>
      <c r="FB93" s="51"/>
      <c r="FC93" s="51"/>
      <c r="FD93" s="51"/>
      <c r="FE93" s="51"/>
      <c r="FF93" s="51"/>
      <c r="FG93" s="51"/>
      <c r="FH93" s="51"/>
      <c r="FI93" s="51"/>
      <c r="FJ93" s="51"/>
      <c r="FK93" s="51"/>
      <c r="FL93" s="51"/>
      <c r="FM93" s="51"/>
      <c r="FN93" s="51"/>
      <c r="FO93" s="51"/>
      <c r="FP93" s="51"/>
      <c r="FQ93" s="51"/>
      <c r="FR93" s="51"/>
      <c r="FS93" s="51"/>
      <c r="FT93" s="51"/>
      <c r="FU93" s="51"/>
      <c r="FV93" s="51"/>
      <c r="FW93" s="51"/>
      <c r="FX93" s="51"/>
      <c r="FY93" s="51"/>
      <c r="FZ93" s="51"/>
      <c r="GA93" s="51"/>
      <c r="GB93" s="51"/>
      <c r="GC93" s="51"/>
      <c r="GD93" s="51"/>
      <c r="GE93" s="51"/>
      <c r="GF93" s="51"/>
      <c r="GG93" s="51"/>
      <c r="GH93" s="51"/>
      <c r="GI93" s="51"/>
      <c r="GJ93" s="51"/>
      <c r="GK93" s="51"/>
      <c r="GL93" s="51"/>
      <c r="GM93" s="51"/>
      <c r="GN93" s="51"/>
      <c r="GO93" s="51"/>
      <c r="GP93" s="51"/>
      <c r="GQ93" s="51"/>
      <c r="GR93" s="51"/>
      <c r="GS93" s="51"/>
      <c r="GT93" s="51"/>
      <c r="GU93" s="51"/>
      <c r="GV93" s="51"/>
      <c r="GW93" s="51"/>
      <c r="GX93" s="51"/>
      <c r="GY93" s="51"/>
      <c r="GZ93" s="51"/>
      <c r="HA93" s="51"/>
      <c r="HB93" s="51"/>
      <c r="HC93" s="51"/>
      <c r="HD93" s="51"/>
      <c r="HE93" s="51"/>
      <c r="HF93" s="51"/>
      <c r="HG93" s="51"/>
      <c r="HH93" s="51"/>
      <c r="HI93" s="51"/>
      <c r="HJ93" s="51"/>
      <c r="HK93" s="51"/>
      <c r="HL93" s="51"/>
      <c r="HM93" s="51"/>
      <c r="HN93" s="51"/>
      <c r="HO93" s="51"/>
      <c r="HP93" s="51"/>
      <c r="HQ93" s="51"/>
      <c r="HR93" s="51"/>
      <c r="HS93" s="51"/>
      <c r="HT93" s="51"/>
      <c r="HU93" s="51"/>
      <c r="HV93" s="51"/>
      <c r="HW93" s="51"/>
      <c r="HX93" s="51"/>
      <c r="HY93" s="51"/>
      <c r="HZ93" s="51"/>
      <c r="IA93" s="51"/>
      <c r="IB93" s="51"/>
      <c r="IC93" s="51"/>
      <c r="ID93" s="51"/>
      <c r="IE93" s="51"/>
      <c r="IF93" s="51"/>
      <c r="IG93" s="51"/>
      <c r="IH93" s="51"/>
    </row>
    <row r="94" spans="11:242"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/>
      <c r="EL94" s="51"/>
      <c r="EM94" s="51"/>
      <c r="EN94" s="51"/>
      <c r="EO94" s="51"/>
      <c r="EP94" s="51"/>
      <c r="EQ94" s="51"/>
      <c r="ER94" s="51"/>
      <c r="ES94" s="51"/>
      <c r="ET94" s="51"/>
      <c r="EU94" s="51"/>
      <c r="EV94" s="51"/>
      <c r="EW94" s="51"/>
      <c r="EX94" s="51"/>
      <c r="EY94" s="51"/>
      <c r="EZ94" s="51"/>
      <c r="FA94" s="51"/>
      <c r="FB94" s="51"/>
      <c r="FC94" s="51"/>
      <c r="FD94" s="51"/>
      <c r="FE94" s="51"/>
      <c r="FF94" s="51"/>
      <c r="FG94" s="51"/>
      <c r="FH94" s="51"/>
      <c r="FI94" s="51"/>
      <c r="FJ94" s="51"/>
      <c r="FK94" s="51"/>
      <c r="FL94" s="51"/>
      <c r="FM94" s="51"/>
      <c r="FN94" s="51"/>
      <c r="FO94" s="51"/>
      <c r="FP94" s="51"/>
      <c r="FQ94" s="51"/>
      <c r="FR94" s="51"/>
      <c r="FS94" s="51"/>
      <c r="FT94" s="51"/>
      <c r="FU94" s="51"/>
      <c r="FV94" s="51"/>
      <c r="FW94" s="51"/>
      <c r="FX94" s="51"/>
      <c r="FY94" s="51"/>
      <c r="FZ94" s="51"/>
      <c r="GA94" s="51"/>
      <c r="GB94" s="51"/>
      <c r="GC94" s="51"/>
      <c r="GD94" s="51"/>
      <c r="GE94" s="51"/>
      <c r="GF94" s="51"/>
      <c r="GG94" s="51"/>
      <c r="GH94" s="51"/>
      <c r="GI94" s="51"/>
      <c r="GJ94" s="51"/>
      <c r="GK94" s="51"/>
      <c r="GL94" s="51"/>
      <c r="GM94" s="51"/>
      <c r="GN94" s="51"/>
      <c r="GO94" s="51"/>
      <c r="GP94" s="51"/>
      <c r="GQ94" s="51"/>
      <c r="GR94" s="51"/>
      <c r="GS94" s="51"/>
      <c r="GT94" s="51"/>
      <c r="GU94" s="51"/>
      <c r="GV94" s="51"/>
      <c r="GW94" s="51"/>
      <c r="GX94" s="51"/>
      <c r="GY94" s="51"/>
      <c r="GZ94" s="51"/>
      <c r="HA94" s="51"/>
      <c r="HB94" s="51"/>
      <c r="HC94" s="51"/>
      <c r="HD94" s="51"/>
      <c r="HE94" s="51"/>
      <c r="HF94" s="51"/>
      <c r="HG94" s="51"/>
      <c r="HH94" s="51"/>
      <c r="HI94" s="51"/>
      <c r="HJ94" s="51"/>
      <c r="HK94" s="51"/>
      <c r="HL94" s="51"/>
      <c r="HM94" s="51"/>
      <c r="HN94" s="51"/>
      <c r="HO94" s="51"/>
      <c r="HP94" s="51"/>
      <c r="HQ94" s="51"/>
      <c r="HR94" s="51"/>
      <c r="HS94" s="51"/>
      <c r="HT94" s="51"/>
      <c r="HU94" s="51"/>
      <c r="HV94" s="51"/>
      <c r="HW94" s="51"/>
      <c r="HX94" s="51"/>
      <c r="HY94" s="51"/>
      <c r="HZ94" s="51"/>
      <c r="IA94" s="51"/>
      <c r="IB94" s="51"/>
      <c r="IC94" s="51"/>
      <c r="ID94" s="51"/>
      <c r="IE94" s="51"/>
      <c r="IF94" s="51"/>
      <c r="IG94" s="51"/>
      <c r="IH94" s="51"/>
    </row>
    <row r="95" spans="11:242"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  <c r="DT95" s="51"/>
      <c r="DU95" s="51"/>
      <c r="DV95" s="51"/>
      <c r="DW95" s="51"/>
      <c r="DX95" s="51"/>
      <c r="DY95" s="51"/>
      <c r="DZ95" s="51"/>
      <c r="EA95" s="51"/>
      <c r="EB95" s="51"/>
      <c r="EC95" s="51"/>
      <c r="ED95" s="51"/>
      <c r="EE95" s="51"/>
      <c r="EF95" s="51"/>
      <c r="EG95" s="51"/>
      <c r="EH95" s="51"/>
      <c r="EI95" s="51"/>
      <c r="EJ95" s="51"/>
      <c r="EK95" s="51"/>
      <c r="EL95" s="51"/>
      <c r="EM95" s="51"/>
      <c r="EN95" s="51"/>
      <c r="EO95" s="51"/>
      <c r="EP95" s="51"/>
      <c r="EQ95" s="51"/>
      <c r="ER95" s="51"/>
      <c r="ES95" s="51"/>
      <c r="ET95" s="51"/>
      <c r="EU95" s="51"/>
      <c r="EV95" s="51"/>
      <c r="EW95" s="51"/>
      <c r="EX95" s="51"/>
      <c r="EY95" s="51"/>
      <c r="EZ95" s="51"/>
      <c r="FA95" s="51"/>
      <c r="FB95" s="51"/>
      <c r="FC95" s="51"/>
      <c r="FD95" s="51"/>
      <c r="FE95" s="51"/>
      <c r="FF95" s="51"/>
      <c r="FG95" s="51"/>
      <c r="FH95" s="51"/>
      <c r="FI95" s="51"/>
      <c r="FJ95" s="51"/>
      <c r="FK95" s="51"/>
      <c r="FL95" s="51"/>
      <c r="FM95" s="51"/>
      <c r="FN95" s="51"/>
      <c r="FO95" s="51"/>
      <c r="FP95" s="51"/>
      <c r="FQ95" s="51"/>
      <c r="FR95" s="51"/>
      <c r="FS95" s="51"/>
      <c r="FT95" s="51"/>
      <c r="FU95" s="51"/>
      <c r="FV95" s="51"/>
      <c r="FW95" s="51"/>
      <c r="FX95" s="51"/>
      <c r="FY95" s="51"/>
      <c r="FZ95" s="51"/>
      <c r="GA95" s="51"/>
      <c r="GB95" s="51"/>
      <c r="GC95" s="51"/>
      <c r="GD95" s="51"/>
      <c r="GE95" s="51"/>
      <c r="GF95" s="51"/>
      <c r="GG95" s="51"/>
      <c r="GH95" s="51"/>
      <c r="GI95" s="51"/>
      <c r="GJ95" s="51"/>
      <c r="GK95" s="51"/>
      <c r="GL95" s="51"/>
      <c r="GM95" s="51"/>
      <c r="GN95" s="51"/>
      <c r="GO95" s="51"/>
      <c r="GP95" s="51"/>
      <c r="GQ95" s="51"/>
      <c r="GR95" s="51"/>
      <c r="GS95" s="51"/>
      <c r="GT95" s="51"/>
      <c r="GU95" s="51"/>
      <c r="GV95" s="51"/>
      <c r="GW95" s="51"/>
      <c r="GX95" s="51"/>
      <c r="GY95" s="51"/>
      <c r="GZ95" s="51"/>
      <c r="HA95" s="51"/>
      <c r="HB95" s="51"/>
      <c r="HC95" s="51"/>
      <c r="HD95" s="51"/>
      <c r="HE95" s="51"/>
      <c r="HF95" s="51"/>
      <c r="HG95" s="51"/>
      <c r="HH95" s="51"/>
      <c r="HI95" s="51"/>
      <c r="HJ95" s="51"/>
      <c r="HK95" s="51"/>
      <c r="HL95" s="51"/>
      <c r="HM95" s="51"/>
      <c r="HN95" s="51"/>
      <c r="HO95" s="51"/>
      <c r="HP95" s="51"/>
      <c r="HQ95" s="51"/>
      <c r="HR95" s="51"/>
      <c r="HS95" s="51"/>
      <c r="HT95" s="51"/>
      <c r="HU95" s="51"/>
      <c r="HV95" s="51"/>
      <c r="HW95" s="51"/>
      <c r="HX95" s="51"/>
      <c r="HY95" s="51"/>
      <c r="HZ95" s="51"/>
      <c r="IA95" s="51"/>
      <c r="IB95" s="51"/>
      <c r="IC95" s="51"/>
      <c r="ID95" s="51"/>
      <c r="IE95" s="51"/>
      <c r="IF95" s="51"/>
      <c r="IG95" s="51"/>
      <c r="IH95" s="51"/>
    </row>
    <row r="96" spans="11:242"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  <c r="DO96" s="51"/>
      <c r="DP96" s="51"/>
      <c r="DQ96" s="51"/>
      <c r="DR96" s="51"/>
      <c r="DS96" s="51"/>
      <c r="DT96" s="51"/>
      <c r="DU96" s="51"/>
      <c r="DV96" s="51"/>
      <c r="DW96" s="51"/>
      <c r="DX96" s="51"/>
      <c r="DY96" s="51"/>
      <c r="DZ96" s="51"/>
      <c r="EA96" s="51"/>
      <c r="EB96" s="51"/>
      <c r="EC96" s="51"/>
      <c r="ED96" s="51"/>
      <c r="EE96" s="51"/>
      <c r="EF96" s="51"/>
      <c r="EG96" s="51"/>
      <c r="EH96" s="51"/>
      <c r="EI96" s="51"/>
      <c r="EJ96" s="51"/>
      <c r="EK96" s="51"/>
      <c r="EL96" s="51"/>
      <c r="EM96" s="51"/>
      <c r="EN96" s="51"/>
      <c r="EO96" s="51"/>
      <c r="EP96" s="51"/>
      <c r="EQ96" s="51"/>
      <c r="ER96" s="51"/>
      <c r="ES96" s="51"/>
      <c r="ET96" s="51"/>
      <c r="EU96" s="51"/>
      <c r="EV96" s="51"/>
      <c r="EW96" s="51"/>
      <c r="EX96" s="51"/>
      <c r="EY96" s="51"/>
      <c r="EZ96" s="51"/>
      <c r="FA96" s="51"/>
      <c r="FB96" s="51"/>
      <c r="FC96" s="51"/>
      <c r="FD96" s="51"/>
      <c r="FE96" s="51"/>
      <c r="FF96" s="51"/>
      <c r="FG96" s="51"/>
      <c r="FH96" s="51"/>
      <c r="FI96" s="51"/>
      <c r="FJ96" s="51"/>
      <c r="FK96" s="51"/>
      <c r="FL96" s="51"/>
      <c r="FM96" s="51"/>
      <c r="FN96" s="51"/>
      <c r="FO96" s="51"/>
      <c r="FP96" s="51"/>
      <c r="FQ96" s="51"/>
      <c r="FR96" s="51"/>
      <c r="FS96" s="51"/>
      <c r="FT96" s="51"/>
      <c r="FU96" s="51"/>
      <c r="FV96" s="51"/>
      <c r="FW96" s="51"/>
      <c r="FX96" s="51"/>
      <c r="FY96" s="51"/>
      <c r="FZ96" s="51"/>
      <c r="GA96" s="51"/>
      <c r="GB96" s="51"/>
      <c r="GC96" s="51"/>
      <c r="GD96" s="51"/>
      <c r="GE96" s="51"/>
      <c r="GF96" s="51"/>
      <c r="GG96" s="51"/>
      <c r="GH96" s="51"/>
      <c r="GI96" s="51"/>
      <c r="GJ96" s="51"/>
      <c r="GK96" s="51"/>
      <c r="GL96" s="51"/>
      <c r="GM96" s="51"/>
      <c r="GN96" s="51"/>
      <c r="GO96" s="51"/>
      <c r="GP96" s="51"/>
      <c r="GQ96" s="51"/>
      <c r="GR96" s="51"/>
      <c r="GS96" s="51"/>
      <c r="GT96" s="51"/>
      <c r="GU96" s="51"/>
      <c r="GV96" s="51"/>
      <c r="GW96" s="51"/>
      <c r="GX96" s="51"/>
      <c r="GY96" s="51"/>
      <c r="GZ96" s="51"/>
      <c r="HA96" s="51"/>
      <c r="HB96" s="51"/>
      <c r="HC96" s="51"/>
      <c r="HD96" s="51"/>
      <c r="HE96" s="51"/>
      <c r="HF96" s="51"/>
      <c r="HG96" s="51"/>
      <c r="HH96" s="51"/>
      <c r="HI96" s="51"/>
      <c r="HJ96" s="51"/>
      <c r="HK96" s="51"/>
      <c r="HL96" s="51"/>
      <c r="HM96" s="51"/>
      <c r="HN96" s="51"/>
      <c r="HO96" s="51"/>
      <c r="HP96" s="51"/>
      <c r="HQ96" s="51"/>
      <c r="HR96" s="51"/>
      <c r="HS96" s="51"/>
      <c r="HT96" s="51"/>
      <c r="HU96" s="51"/>
      <c r="HV96" s="51"/>
      <c r="HW96" s="51"/>
      <c r="HX96" s="51"/>
      <c r="HY96" s="51"/>
      <c r="HZ96" s="51"/>
      <c r="IA96" s="51"/>
      <c r="IB96" s="51"/>
      <c r="IC96" s="51"/>
      <c r="ID96" s="51"/>
      <c r="IE96" s="51"/>
      <c r="IF96" s="51"/>
      <c r="IG96" s="51"/>
      <c r="IH96" s="51"/>
    </row>
    <row r="97" spans="11:149"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1"/>
      <c r="DG97" s="51"/>
      <c r="DH97" s="51"/>
      <c r="DI97" s="51"/>
      <c r="DJ97" s="51"/>
      <c r="DK97" s="51"/>
      <c r="DL97" s="51"/>
      <c r="DM97" s="51"/>
      <c r="DN97" s="51"/>
      <c r="DO97" s="51"/>
      <c r="DP97" s="51"/>
      <c r="DQ97" s="51"/>
      <c r="DR97" s="51"/>
      <c r="DS97" s="51"/>
      <c r="DT97" s="51"/>
      <c r="DU97" s="51"/>
      <c r="DV97" s="51"/>
      <c r="DW97" s="51"/>
      <c r="DX97" s="51"/>
      <c r="DY97" s="51"/>
      <c r="DZ97" s="51"/>
      <c r="EA97" s="51"/>
      <c r="EB97" s="51"/>
      <c r="EC97" s="51"/>
      <c r="ED97" s="51"/>
      <c r="EE97" s="51"/>
      <c r="EF97" s="51"/>
      <c r="EG97" s="51"/>
      <c r="EH97" s="51"/>
      <c r="EI97" s="51"/>
      <c r="EJ97" s="51"/>
      <c r="EK97" s="51"/>
      <c r="EL97" s="51"/>
      <c r="EM97" s="51"/>
      <c r="EN97" s="51"/>
      <c r="EO97" s="51"/>
      <c r="EP97" s="51"/>
      <c r="EQ97" s="51"/>
      <c r="ER97" s="51"/>
      <c r="ES97" s="51"/>
    </row>
    <row r="98" spans="11:149"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/>
      <c r="DG98" s="51"/>
      <c r="DH98" s="51"/>
      <c r="DI98" s="51"/>
      <c r="DJ98" s="51"/>
      <c r="DK98" s="51"/>
      <c r="DL98" s="51"/>
      <c r="DM98" s="51"/>
      <c r="DN98" s="51"/>
      <c r="DO98" s="51"/>
      <c r="DP98" s="51"/>
      <c r="DQ98" s="51"/>
      <c r="DR98" s="51"/>
      <c r="DS98" s="51"/>
      <c r="DT98" s="51"/>
      <c r="DU98" s="51"/>
      <c r="DV98" s="51"/>
      <c r="DW98" s="51"/>
      <c r="DX98" s="51"/>
      <c r="DY98" s="51"/>
      <c r="DZ98" s="51"/>
      <c r="EA98" s="51"/>
      <c r="EB98" s="51"/>
      <c r="EC98" s="51"/>
      <c r="ED98" s="51"/>
      <c r="EE98" s="51"/>
      <c r="EF98" s="51"/>
      <c r="EG98" s="51"/>
      <c r="EH98" s="51"/>
      <c r="EI98" s="51"/>
      <c r="EJ98" s="51"/>
      <c r="EK98" s="51"/>
      <c r="EL98" s="51"/>
      <c r="EM98" s="51"/>
      <c r="EN98" s="51"/>
      <c r="EO98" s="51"/>
      <c r="EP98" s="51"/>
      <c r="EQ98" s="51"/>
      <c r="ER98" s="51"/>
      <c r="ES98" s="51"/>
    </row>
    <row r="99" spans="11:149"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51"/>
      <c r="DH99" s="51"/>
      <c r="DI99" s="51"/>
      <c r="DJ99" s="51"/>
      <c r="DK99" s="51"/>
      <c r="DL99" s="51"/>
      <c r="DM99" s="51"/>
      <c r="DN99" s="51"/>
      <c r="DO99" s="51"/>
      <c r="DP99" s="51"/>
      <c r="DQ99" s="51"/>
      <c r="DR99" s="51"/>
      <c r="DS99" s="51"/>
      <c r="DT99" s="51"/>
      <c r="DU99" s="51"/>
      <c r="DV99" s="51"/>
      <c r="DW99" s="51"/>
      <c r="DX99" s="51"/>
      <c r="DY99" s="51"/>
      <c r="DZ99" s="51"/>
      <c r="EA99" s="51"/>
      <c r="EB99" s="51"/>
      <c r="EC99" s="51"/>
      <c r="ED99" s="51"/>
      <c r="EE99" s="51"/>
      <c r="EF99" s="51"/>
      <c r="EG99" s="51"/>
      <c r="EH99" s="51"/>
      <c r="EI99" s="51"/>
      <c r="EJ99" s="51"/>
      <c r="EK99" s="51"/>
      <c r="EL99" s="51"/>
      <c r="EM99" s="51"/>
      <c r="EN99" s="51"/>
      <c r="EO99" s="51"/>
      <c r="EP99" s="51"/>
      <c r="EQ99" s="51"/>
      <c r="ER99" s="51"/>
      <c r="ES99" s="51"/>
    </row>
    <row r="100" spans="11:149"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  <c r="DF100" s="51"/>
      <c r="DG100" s="51"/>
      <c r="DH100" s="51"/>
      <c r="DI100" s="51"/>
      <c r="DJ100" s="51"/>
      <c r="DK100" s="51"/>
      <c r="DL100" s="51"/>
      <c r="DM100" s="51"/>
      <c r="DN100" s="51"/>
      <c r="DO100" s="51"/>
      <c r="DP100" s="51"/>
      <c r="DQ100" s="51"/>
      <c r="DR100" s="51"/>
      <c r="DS100" s="51"/>
      <c r="DT100" s="51"/>
      <c r="DU100" s="51"/>
      <c r="DV100" s="51"/>
      <c r="DW100" s="51"/>
      <c r="DX100" s="51"/>
      <c r="DY100" s="51"/>
      <c r="DZ100" s="51"/>
      <c r="EA100" s="51"/>
      <c r="EB100" s="51"/>
      <c r="EC100" s="51"/>
      <c r="ED100" s="51"/>
      <c r="EE100" s="51"/>
      <c r="EF100" s="51"/>
      <c r="EG100" s="51"/>
      <c r="EH100" s="51"/>
      <c r="EI100" s="51"/>
      <c r="EJ100" s="51"/>
      <c r="EK100" s="51"/>
      <c r="EL100" s="51"/>
      <c r="EM100" s="51"/>
      <c r="EN100" s="51"/>
      <c r="EO100" s="51"/>
      <c r="EP100" s="51"/>
      <c r="EQ100" s="51"/>
      <c r="ER100" s="51"/>
      <c r="ES100" s="51"/>
    </row>
    <row r="101" spans="11:149"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  <c r="DO101" s="51"/>
      <c r="DP101" s="51"/>
      <c r="DQ101" s="51"/>
      <c r="DR101" s="51"/>
      <c r="DS101" s="51"/>
      <c r="DT101" s="51"/>
      <c r="DU101" s="51"/>
      <c r="DV101" s="51"/>
      <c r="DW101" s="51"/>
      <c r="DX101" s="51"/>
      <c r="DY101" s="51"/>
      <c r="DZ101" s="51"/>
      <c r="EA101" s="51"/>
      <c r="EB101" s="51"/>
      <c r="EC101" s="51"/>
      <c r="ED101" s="51"/>
      <c r="EE101" s="51"/>
      <c r="EF101" s="51"/>
      <c r="EG101" s="51"/>
      <c r="EH101" s="51"/>
      <c r="EI101" s="51"/>
      <c r="EJ101" s="51"/>
      <c r="EK101" s="51"/>
      <c r="EL101" s="51"/>
      <c r="EM101" s="51"/>
      <c r="EN101" s="51"/>
      <c r="EO101" s="51"/>
      <c r="EP101" s="51"/>
      <c r="EQ101" s="51"/>
      <c r="ER101" s="51"/>
      <c r="ES101" s="51"/>
    </row>
    <row r="102" spans="11:149"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L102" s="51"/>
      <c r="DM102" s="51"/>
      <c r="DN102" s="51"/>
      <c r="DO102" s="51"/>
      <c r="DP102" s="51"/>
      <c r="DQ102" s="51"/>
      <c r="DR102" s="51"/>
      <c r="DS102" s="51"/>
      <c r="DT102" s="51"/>
      <c r="DU102" s="51"/>
      <c r="DV102" s="51"/>
      <c r="DW102" s="51"/>
      <c r="DX102" s="51"/>
      <c r="DY102" s="51"/>
      <c r="DZ102" s="51"/>
      <c r="EA102" s="51"/>
      <c r="EB102" s="51"/>
      <c r="EC102" s="51"/>
      <c r="ED102" s="51"/>
      <c r="EE102" s="51"/>
      <c r="EF102" s="51"/>
      <c r="EG102" s="51"/>
      <c r="EH102" s="51"/>
      <c r="EI102" s="51"/>
      <c r="EJ102" s="51"/>
      <c r="EK102" s="51"/>
      <c r="EL102" s="51"/>
      <c r="EM102" s="51"/>
      <c r="EN102" s="51"/>
      <c r="EO102" s="51"/>
      <c r="EP102" s="51"/>
      <c r="EQ102" s="51"/>
      <c r="ER102" s="51"/>
      <c r="ES102" s="51"/>
    </row>
    <row r="103" spans="11:149"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1"/>
      <c r="DS103" s="51"/>
      <c r="DT103" s="51"/>
      <c r="DU103" s="51"/>
      <c r="DV103" s="51"/>
      <c r="DW103" s="51"/>
      <c r="DX103" s="51"/>
      <c r="DY103" s="51"/>
      <c r="DZ103" s="51"/>
      <c r="EA103" s="51"/>
      <c r="EB103" s="51"/>
      <c r="EC103" s="51"/>
      <c r="ED103" s="51"/>
      <c r="EE103" s="51"/>
      <c r="EF103" s="51"/>
      <c r="EG103" s="51"/>
      <c r="EH103" s="51"/>
      <c r="EI103" s="51"/>
      <c r="EJ103" s="51"/>
      <c r="EK103" s="51"/>
      <c r="EL103" s="51"/>
      <c r="EM103" s="51"/>
      <c r="EN103" s="51"/>
      <c r="EO103" s="51"/>
      <c r="EP103" s="51"/>
      <c r="EQ103" s="51"/>
      <c r="ER103" s="51"/>
      <c r="ES103" s="51"/>
    </row>
    <row r="104" spans="11:149"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1"/>
      <c r="DS104" s="51"/>
      <c r="DT104" s="51"/>
      <c r="DU104" s="51"/>
      <c r="DV104" s="51"/>
      <c r="DW104" s="51"/>
      <c r="DX104" s="51"/>
      <c r="DY104" s="51"/>
      <c r="DZ104" s="51"/>
      <c r="EA104" s="51"/>
      <c r="EB104" s="51"/>
      <c r="EC104" s="51"/>
      <c r="ED104" s="51"/>
      <c r="EE104" s="51"/>
      <c r="EF104" s="51"/>
      <c r="EG104" s="51"/>
      <c r="EH104" s="51"/>
      <c r="EI104" s="51"/>
      <c r="EJ104" s="51"/>
      <c r="EK104" s="51"/>
      <c r="EL104" s="51"/>
      <c r="EM104" s="51"/>
      <c r="EN104" s="51"/>
      <c r="EO104" s="51"/>
      <c r="EP104" s="51"/>
      <c r="EQ104" s="51"/>
      <c r="ER104" s="51"/>
      <c r="ES104" s="51"/>
    </row>
    <row r="105" spans="11:149"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/>
      <c r="DL105" s="51"/>
      <c r="DM105" s="51"/>
      <c r="DN105" s="51"/>
      <c r="DO105" s="51"/>
      <c r="DP105" s="51"/>
      <c r="DQ105" s="51"/>
      <c r="DR105" s="51"/>
      <c r="DS105" s="51"/>
      <c r="DT105" s="51"/>
      <c r="DU105" s="51"/>
      <c r="DV105" s="51"/>
      <c r="DW105" s="51"/>
      <c r="DX105" s="51"/>
      <c r="DY105" s="51"/>
      <c r="DZ105" s="51"/>
      <c r="EA105" s="51"/>
      <c r="EB105" s="51"/>
      <c r="EC105" s="51"/>
      <c r="ED105" s="51"/>
      <c r="EE105" s="51"/>
      <c r="EF105" s="51"/>
      <c r="EG105" s="51"/>
      <c r="EH105" s="51"/>
      <c r="EI105" s="51"/>
      <c r="EJ105" s="51"/>
      <c r="EK105" s="51"/>
      <c r="EL105" s="51"/>
      <c r="EM105" s="51"/>
      <c r="EN105" s="51"/>
      <c r="EO105" s="51"/>
      <c r="EP105" s="51"/>
      <c r="EQ105" s="51"/>
      <c r="ER105" s="51"/>
      <c r="ES105" s="51"/>
    </row>
    <row r="106" spans="11:149"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  <c r="DO106" s="51"/>
      <c r="DP106" s="51"/>
      <c r="DQ106" s="51"/>
      <c r="DR106" s="51"/>
      <c r="DS106" s="51"/>
      <c r="DT106" s="51"/>
      <c r="DU106" s="51"/>
      <c r="DV106" s="51"/>
      <c r="DW106" s="51"/>
      <c r="DX106" s="51"/>
      <c r="DY106" s="51"/>
      <c r="DZ106" s="51"/>
      <c r="EA106" s="51"/>
      <c r="EB106" s="51"/>
      <c r="EC106" s="51"/>
      <c r="ED106" s="51"/>
      <c r="EE106" s="51"/>
      <c r="EF106" s="51"/>
      <c r="EG106" s="51"/>
      <c r="EH106" s="51"/>
      <c r="EI106" s="51"/>
      <c r="EJ106" s="51"/>
      <c r="EK106" s="51"/>
      <c r="EL106" s="51"/>
      <c r="EM106" s="51"/>
      <c r="EN106" s="51"/>
      <c r="EO106" s="51"/>
      <c r="EP106" s="51"/>
      <c r="EQ106" s="51"/>
      <c r="ER106" s="51"/>
      <c r="ES106" s="51"/>
    </row>
    <row r="107" spans="11:149"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/>
      <c r="DL107" s="51"/>
      <c r="DM107" s="51"/>
      <c r="DN107" s="51"/>
      <c r="DO107" s="51"/>
      <c r="DP107" s="51"/>
      <c r="DQ107" s="51"/>
      <c r="DR107" s="51"/>
      <c r="DS107" s="51"/>
      <c r="DT107" s="51"/>
      <c r="DU107" s="51"/>
      <c r="DV107" s="51"/>
      <c r="DW107" s="51"/>
      <c r="DX107" s="51"/>
      <c r="DY107" s="51"/>
      <c r="DZ107" s="51"/>
      <c r="EA107" s="51"/>
      <c r="EB107" s="51"/>
      <c r="EC107" s="51"/>
      <c r="ED107" s="51"/>
      <c r="EE107" s="51"/>
      <c r="EF107" s="51"/>
      <c r="EG107" s="51"/>
      <c r="EH107" s="51"/>
      <c r="EI107" s="51"/>
      <c r="EJ107" s="51"/>
      <c r="EK107" s="51"/>
      <c r="EL107" s="51"/>
      <c r="EM107" s="51"/>
      <c r="EN107" s="51"/>
      <c r="EO107" s="51"/>
      <c r="EP107" s="51"/>
      <c r="EQ107" s="51"/>
      <c r="ER107" s="51"/>
      <c r="ES107" s="51"/>
    </row>
    <row r="108" spans="11:149"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/>
      <c r="DW108" s="51"/>
      <c r="DX108" s="51"/>
      <c r="DY108" s="51"/>
      <c r="DZ108" s="51"/>
      <c r="EA108" s="51"/>
      <c r="EB108" s="51"/>
      <c r="EC108" s="51"/>
      <c r="ED108" s="51"/>
      <c r="EE108" s="51"/>
      <c r="EF108" s="51"/>
      <c r="EG108" s="51"/>
      <c r="EH108" s="51"/>
      <c r="EI108" s="51"/>
      <c r="EJ108" s="51"/>
      <c r="EK108" s="51"/>
      <c r="EL108" s="51"/>
      <c r="EM108" s="51"/>
      <c r="EN108" s="51"/>
      <c r="EO108" s="51"/>
      <c r="EP108" s="51"/>
      <c r="EQ108" s="51"/>
      <c r="ER108" s="51"/>
      <c r="ES108" s="51"/>
    </row>
    <row r="109" spans="11:149"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51"/>
      <c r="DR109" s="51"/>
      <c r="DS109" s="51"/>
      <c r="DT109" s="51"/>
      <c r="DU109" s="51"/>
      <c r="DV109" s="51"/>
      <c r="DW109" s="51"/>
      <c r="DX109" s="51"/>
      <c r="DY109" s="51"/>
      <c r="DZ109" s="51"/>
      <c r="EA109" s="51"/>
      <c r="EB109" s="51"/>
      <c r="EC109" s="51"/>
      <c r="ED109" s="51"/>
      <c r="EE109" s="51"/>
      <c r="EF109" s="51"/>
      <c r="EG109" s="51"/>
      <c r="EH109" s="51"/>
      <c r="EI109" s="51"/>
      <c r="EJ109" s="51"/>
      <c r="EK109" s="51"/>
      <c r="EL109" s="51"/>
      <c r="EM109" s="51"/>
      <c r="EN109" s="51"/>
      <c r="EO109" s="51"/>
      <c r="EP109" s="51"/>
      <c r="EQ109" s="51"/>
      <c r="ER109" s="51"/>
      <c r="ES109" s="51"/>
    </row>
    <row r="110" spans="11:149"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  <c r="DO110" s="51"/>
      <c r="DP110" s="51"/>
      <c r="DQ110" s="51"/>
      <c r="DR110" s="51"/>
      <c r="DS110" s="51"/>
      <c r="DT110" s="51"/>
      <c r="DU110" s="51"/>
      <c r="DV110" s="51"/>
      <c r="DW110" s="51"/>
      <c r="DX110" s="51"/>
      <c r="DY110" s="51"/>
      <c r="DZ110" s="51"/>
      <c r="EA110" s="51"/>
      <c r="EB110" s="51"/>
      <c r="EC110" s="51"/>
      <c r="ED110" s="51"/>
      <c r="EE110" s="51"/>
      <c r="EF110" s="51"/>
      <c r="EG110" s="51"/>
      <c r="EH110" s="51"/>
      <c r="EI110" s="51"/>
      <c r="EJ110" s="51"/>
      <c r="EK110" s="51"/>
      <c r="EL110" s="51"/>
      <c r="EM110" s="51"/>
      <c r="EN110" s="51"/>
      <c r="EO110" s="51"/>
      <c r="EP110" s="51"/>
      <c r="EQ110" s="51"/>
      <c r="ER110" s="51"/>
      <c r="ES110" s="51"/>
    </row>
    <row r="111" spans="11:149"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/>
      <c r="DL111" s="51"/>
      <c r="DM111" s="51"/>
      <c r="DN111" s="51"/>
      <c r="DO111" s="51"/>
      <c r="DP111" s="51"/>
      <c r="DQ111" s="51"/>
      <c r="DR111" s="51"/>
      <c r="DS111" s="51"/>
      <c r="DT111" s="51"/>
      <c r="DU111" s="51"/>
      <c r="DV111" s="51"/>
      <c r="DW111" s="51"/>
      <c r="DX111" s="51"/>
      <c r="DY111" s="51"/>
      <c r="DZ111" s="51"/>
      <c r="EA111" s="51"/>
      <c r="EB111" s="51"/>
      <c r="EC111" s="51"/>
      <c r="ED111" s="51"/>
      <c r="EE111" s="51"/>
      <c r="EF111" s="51"/>
      <c r="EG111" s="51"/>
      <c r="EH111" s="51"/>
      <c r="EI111" s="51"/>
      <c r="EJ111" s="51"/>
      <c r="EK111" s="51"/>
      <c r="EL111" s="51"/>
      <c r="EM111" s="51"/>
      <c r="EN111" s="51"/>
      <c r="EO111" s="51"/>
      <c r="EP111" s="51"/>
      <c r="EQ111" s="51"/>
      <c r="ER111" s="51"/>
      <c r="ES111" s="51"/>
    </row>
    <row r="112" spans="11:149"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/>
      <c r="DL112" s="51"/>
      <c r="DM112" s="51"/>
      <c r="DN112" s="51"/>
      <c r="DO112" s="51"/>
      <c r="DP112" s="51"/>
      <c r="DQ112" s="51"/>
      <c r="DR112" s="51"/>
      <c r="DS112" s="51"/>
      <c r="DT112" s="51"/>
      <c r="DU112" s="51"/>
      <c r="DV112" s="51"/>
      <c r="DW112" s="51"/>
      <c r="DX112" s="51"/>
      <c r="DY112" s="51"/>
      <c r="DZ112" s="51"/>
      <c r="EA112" s="51"/>
      <c r="EB112" s="51"/>
      <c r="EC112" s="51"/>
      <c r="ED112" s="51"/>
      <c r="EE112" s="51"/>
      <c r="EF112" s="51"/>
      <c r="EG112" s="51"/>
      <c r="EH112" s="51"/>
      <c r="EI112" s="51"/>
      <c r="EJ112" s="51"/>
      <c r="EK112" s="51"/>
      <c r="EL112" s="51"/>
      <c r="EM112" s="51"/>
      <c r="EN112" s="51"/>
      <c r="EO112" s="51"/>
      <c r="EP112" s="51"/>
      <c r="EQ112" s="51"/>
      <c r="ER112" s="51"/>
      <c r="ES112" s="51"/>
    </row>
    <row r="113" spans="11:149"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/>
      <c r="DL113" s="51"/>
      <c r="DM113" s="51"/>
      <c r="DN113" s="51"/>
      <c r="DO113" s="51"/>
      <c r="DP113" s="51"/>
      <c r="DQ113" s="51"/>
      <c r="DR113" s="51"/>
      <c r="DS113" s="51"/>
      <c r="DT113" s="51"/>
      <c r="DU113" s="51"/>
      <c r="DV113" s="51"/>
      <c r="DW113" s="51"/>
      <c r="DX113" s="51"/>
      <c r="DY113" s="51"/>
      <c r="DZ113" s="51"/>
      <c r="EA113" s="51"/>
      <c r="EB113" s="51"/>
      <c r="EC113" s="51"/>
      <c r="ED113" s="51"/>
      <c r="EE113" s="51"/>
      <c r="EF113" s="51"/>
      <c r="EG113" s="51"/>
      <c r="EH113" s="51"/>
      <c r="EI113" s="51"/>
      <c r="EJ113" s="51"/>
      <c r="EK113" s="51"/>
      <c r="EL113" s="51"/>
      <c r="EM113" s="51"/>
      <c r="EN113" s="51"/>
      <c r="EO113" s="51"/>
      <c r="EP113" s="51"/>
      <c r="EQ113" s="51"/>
      <c r="ER113" s="51"/>
      <c r="ES113" s="51"/>
    </row>
    <row r="114" spans="11:149"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/>
      <c r="DL114" s="51"/>
      <c r="DM114" s="51"/>
      <c r="DN114" s="51"/>
      <c r="DO114" s="51"/>
      <c r="DP114" s="51"/>
      <c r="DQ114" s="51"/>
      <c r="DR114" s="51"/>
      <c r="DS114" s="51"/>
      <c r="DT114" s="51"/>
      <c r="DU114" s="51"/>
      <c r="DV114" s="51"/>
      <c r="DW114" s="51"/>
      <c r="DX114" s="51"/>
      <c r="DY114" s="51"/>
      <c r="DZ114" s="51"/>
      <c r="EA114" s="51"/>
      <c r="EB114" s="51"/>
      <c r="EC114" s="51"/>
      <c r="ED114" s="51"/>
      <c r="EE114" s="51"/>
      <c r="EF114" s="51"/>
      <c r="EG114" s="51"/>
      <c r="EH114" s="51"/>
      <c r="EI114" s="51"/>
      <c r="EJ114" s="51"/>
      <c r="EK114" s="51"/>
      <c r="EL114" s="51"/>
      <c r="EM114" s="51"/>
      <c r="EN114" s="51"/>
      <c r="EO114" s="51"/>
      <c r="EP114" s="51"/>
      <c r="EQ114" s="51"/>
      <c r="ER114" s="51"/>
      <c r="ES114" s="51"/>
    </row>
    <row r="115" spans="11:149"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1"/>
      <c r="DQ115" s="51"/>
      <c r="DR115" s="51"/>
      <c r="DS115" s="51"/>
      <c r="DT115" s="51"/>
      <c r="DU115" s="51"/>
      <c r="DV115" s="51"/>
      <c r="DW115" s="51"/>
      <c r="DX115" s="51"/>
      <c r="DY115" s="51"/>
      <c r="DZ115" s="51"/>
      <c r="EA115" s="51"/>
      <c r="EB115" s="51"/>
      <c r="EC115" s="51"/>
      <c r="ED115" s="51"/>
      <c r="EE115" s="51"/>
      <c r="EF115" s="51"/>
      <c r="EG115" s="51"/>
      <c r="EH115" s="51"/>
      <c r="EI115" s="51"/>
      <c r="EJ115" s="51"/>
      <c r="EK115" s="51"/>
      <c r="EL115" s="51"/>
      <c r="EM115" s="51"/>
      <c r="EN115" s="51"/>
      <c r="EO115" s="51"/>
      <c r="EP115" s="51"/>
      <c r="EQ115" s="51"/>
      <c r="ER115" s="51"/>
      <c r="ES115" s="51"/>
    </row>
    <row r="116" spans="11:149"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  <c r="DW116" s="51"/>
      <c r="DX116" s="51"/>
      <c r="DY116" s="51"/>
      <c r="DZ116" s="51"/>
      <c r="EA116" s="51"/>
      <c r="EB116" s="51"/>
      <c r="EC116" s="51"/>
      <c r="ED116" s="51"/>
      <c r="EE116" s="51"/>
      <c r="EF116" s="51"/>
      <c r="EG116" s="51"/>
      <c r="EH116" s="51"/>
      <c r="EI116" s="51"/>
      <c r="EJ116" s="51"/>
      <c r="EK116" s="51"/>
      <c r="EL116" s="51"/>
      <c r="EM116" s="51"/>
      <c r="EN116" s="51"/>
      <c r="EO116" s="51"/>
      <c r="EP116" s="51"/>
      <c r="EQ116" s="51"/>
      <c r="ER116" s="51"/>
      <c r="ES116" s="51"/>
    </row>
    <row r="117" spans="11:149"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/>
      <c r="DL117" s="51"/>
      <c r="DM117" s="51"/>
      <c r="DN117" s="51"/>
      <c r="DO117" s="51"/>
      <c r="DP117" s="51"/>
      <c r="DQ117" s="51"/>
      <c r="DR117" s="51"/>
      <c r="DS117" s="51"/>
      <c r="DT117" s="51"/>
      <c r="DU117" s="51"/>
      <c r="DV117" s="51"/>
      <c r="DW117" s="51"/>
      <c r="DX117" s="51"/>
      <c r="DY117" s="51"/>
      <c r="DZ117" s="51"/>
      <c r="EA117" s="51"/>
      <c r="EB117" s="51"/>
      <c r="EC117" s="51"/>
      <c r="ED117" s="51"/>
      <c r="EE117" s="51"/>
      <c r="EF117" s="51"/>
      <c r="EG117" s="51"/>
      <c r="EH117" s="51"/>
      <c r="EI117" s="51"/>
      <c r="EJ117" s="51"/>
      <c r="EK117" s="51"/>
      <c r="EL117" s="51"/>
      <c r="EM117" s="51"/>
      <c r="EN117" s="51"/>
      <c r="EO117" s="51"/>
      <c r="EP117" s="51"/>
      <c r="EQ117" s="51"/>
      <c r="ER117" s="51"/>
      <c r="ES117" s="51"/>
    </row>
    <row r="118" spans="11:149"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  <c r="DW118" s="51"/>
      <c r="DX118" s="51"/>
      <c r="DY118" s="51"/>
      <c r="DZ118" s="51"/>
      <c r="EA118" s="51"/>
      <c r="EB118" s="51"/>
      <c r="EC118" s="51"/>
      <c r="ED118" s="51"/>
      <c r="EE118" s="51"/>
      <c r="EF118" s="51"/>
      <c r="EG118" s="51"/>
      <c r="EH118" s="51"/>
      <c r="EI118" s="51"/>
      <c r="EJ118" s="51"/>
      <c r="EK118" s="51"/>
      <c r="EL118" s="51"/>
      <c r="EM118" s="51"/>
      <c r="EN118" s="51"/>
      <c r="EO118" s="51"/>
      <c r="EP118" s="51"/>
      <c r="EQ118" s="51"/>
      <c r="ER118" s="51"/>
      <c r="ES118" s="51"/>
    </row>
    <row r="119" spans="11:149"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51"/>
      <c r="DH119" s="51"/>
      <c r="DI119" s="51"/>
      <c r="DJ119" s="51"/>
      <c r="DK119" s="51"/>
      <c r="DL119" s="51"/>
      <c r="DM119" s="51"/>
      <c r="DN119" s="51"/>
      <c r="DO119" s="51"/>
      <c r="DP119" s="51"/>
      <c r="DQ119" s="51"/>
      <c r="DR119" s="51"/>
      <c r="DS119" s="51"/>
      <c r="DT119" s="51"/>
      <c r="DU119" s="51"/>
      <c r="DV119" s="51"/>
      <c r="DW119" s="51"/>
      <c r="DX119" s="51"/>
      <c r="DY119" s="51"/>
      <c r="DZ119" s="51"/>
      <c r="EA119" s="51"/>
      <c r="EB119" s="51"/>
      <c r="EC119" s="51"/>
      <c r="ED119" s="51"/>
      <c r="EE119" s="51"/>
      <c r="EF119" s="51"/>
      <c r="EG119" s="51"/>
      <c r="EH119" s="51"/>
      <c r="EI119" s="51"/>
      <c r="EJ119" s="51"/>
      <c r="EK119" s="51"/>
      <c r="EL119" s="51"/>
      <c r="EM119" s="51"/>
      <c r="EN119" s="51"/>
      <c r="EO119" s="51"/>
      <c r="EP119" s="51"/>
      <c r="EQ119" s="51"/>
      <c r="ER119" s="51"/>
      <c r="ES119" s="51"/>
    </row>
    <row r="120" spans="11:149"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  <c r="DR120" s="51"/>
      <c r="DS120" s="51"/>
      <c r="DT120" s="51"/>
      <c r="DU120" s="51"/>
      <c r="DV120" s="51"/>
      <c r="DW120" s="51"/>
      <c r="DX120" s="51"/>
      <c r="DY120" s="51"/>
      <c r="DZ120" s="51"/>
      <c r="EA120" s="51"/>
      <c r="EB120" s="51"/>
      <c r="EC120" s="51"/>
      <c r="ED120" s="51"/>
      <c r="EE120" s="51"/>
      <c r="EF120" s="51"/>
      <c r="EG120" s="51"/>
      <c r="EH120" s="51"/>
      <c r="EI120" s="51"/>
      <c r="EJ120" s="51"/>
      <c r="EK120" s="51"/>
      <c r="EL120" s="51"/>
      <c r="EM120" s="51"/>
      <c r="EN120" s="51"/>
      <c r="EO120" s="51"/>
      <c r="EP120" s="51"/>
      <c r="EQ120" s="51"/>
      <c r="ER120" s="51"/>
      <c r="ES120" s="51"/>
    </row>
    <row r="121" spans="11:149"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1"/>
      <c r="DD121" s="51"/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  <c r="DO121" s="51"/>
      <c r="DP121" s="51"/>
      <c r="DQ121" s="51"/>
      <c r="DR121" s="51"/>
      <c r="DS121" s="51"/>
      <c r="DT121" s="51"/>
      <c r="DU121" s="51"/>
      <c r="DV121" s="51"/>
      <c r="DW121" s="51"/>
      <c r="DX121" s="51"/>
      <c r="DY121" s="51"/>
      <c r="DZ121" s="51"/>
      <c r="EA121" s="51"/>
      <c r="EB121" s="51"/>
      <c r="EC121" s="51"/>
      <c r="ED121" s="51"/>
      <c r="EE121" s="51"/>
      <c r="EF121" s="51"/>
      <c r="EG121" s="51"/>
      <c r="EH121" s="51"/>
      <c r="EI121" s="51"/>
      <c r="EJ121" s="51"/>
      <c r="EK121" s="51"/>
      <c r="EL121" s="51"/>
      <c r="EM121" s="51"/>
      <c r="EN121" s="51"/>
      <c r="EO121" s="51"/>
      <c r="EP121" s="51"/>
      <c r="EQ121" s="51"/>
      <c r="ER121" s="51"/>
      <c r="ES121" s="51"/>
    </row>
    <row r="122" spans="11:149"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  <c r="DG122" s="51"/>
      <c r="DH122" s="51"/>
      <c r="DI122" s="51"/>
      <c r="DJ122" s="51"/>
      <c r="DK122" s="51"/>
      <c r="DL122" s="51"/>
      <c r="DM122" s="51"/>
      <c r="DN122" s="51"/>
      <c r="DO122" s="51"/>
      <c r="DP122" s="51"/>
      <c r="DQ122" s="51"/>
      <c r="DR122" s="51"/>
      <c r="DS122" s="51"/>
      <c r="DT122" s="51"/>
      <c r="DU122" s="51"/>
      <c r="DV122" s="51"/>
      <c r="DW122" s="51"/>
      <c r="DX122" s="51"/>
      <c r="DY122" s="51"/>
      <c r="DZ122" s="51"/>
      <c r="EA122" s="51"/>
      <c r="EB122" s="51"/>
      <c r="EC122" s="51"/>
      <c r="ED122" s="51"/>
      <c r="EE122" s="51"/>
      <c r="EF122" s="51"/>
      <c r="EG122" s="51"/>
      <c r="EH122" s="51"/>
      <c r="EI122" s="51"/>
      <c r="EJ122" s="51"/>
      <c r="EK122" s="51"/>
      <c r="EL122" s="51"/>
      <c r="EM122" s="51"/>
      <c r="EN122" s="51"/>
      <c r="EO122" s="51"/>
      <c r="EP122" s="51"/>
      <c r="EQ122" s="51"/>
      <c r="ER122" s="51"/>
      <c r="ES122" s="51"/>
    </row>
    <row r="123" spans="11:149"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  <c r="DH123" s="51"/>
      <c r="DI123" s="51"/>
      <c r="DJ123" s="51"/>
      <c r="DK123" s="51"/>
      <c r="DL123" s="51"/>
      <c r="DM123" s="51"/>
      <c r="DN123" s="51"/>
      <c r="DO123" s="51"/>
      <c r="DP123" s="51"/>
      <c r="DQ123" s="51"/>
      <c r="DR123" s="51"/>
      <c r="DS123" s="51"/>
      <c r="DT123" s="51"/>
      <c r="DU123" s="51"/>
      <c r="DV123" s="51"/>
      <c r="DW123" s="51"/>
      <c r="DX123" s="51"/>
      <c r="DY123" s="51"/>
      <c r="DZ123" s="51"/>
      <c r="EA123" s="51"/>
      <c r="EB123" s="51"/>
      <c r="EC123" s="51"/>
      <c r="ED123" s="51"/>
      <c r="EE123" s="51"/>
      <c r="EF123" s="51"/>
      <c r="EG123" s="51"/>
      <c r="EH123" s="51"/>
      <c r="EI123" s="51"/>
      <c r="EJ123" s="51"/>
      <c r="EK123" s="51"/>
      <c r="EL123" s="51"/>
      <c r="EM123" s="51"/>
      <c r="EN123" s="51"/>
      <c r="EO123" s="51"/>
      <c r="EP123" s="51"/>
      <c r="EQ123" s="51"/>
      <c r="ER123" s="51"/>
      <c r="ES123" s="51"/>
    </row>
    <row r="124" spans="11:149"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1"/>
      <c r="DD124" s="51"/>
      <c r="DE124" s="51"/>
      <c r="DF124" s="51"/>
      <c r="DG124" s="51"/>
      <c r="DH124" s="51"/>
      <c r="DI124" s="51"/>
      <c r="DJ124" s="51"/>
      <c r="DK124" s="51"/>
      <c r="DL124" s="51"/>
      <c r="DM124" s="51"/>
      <c r="DN124" s="51"/>
      <c r="DO124" s="51"/>
      <c r="DP124" s="51"/>
      <c r="DQ124" s="51"/>
      <c r="DR124" s="51"/>
      <c r="DS124" s="51"/>
      <c r="DT124" s="51"/>
      <c r="DU124" s="51"/>
      <c r="DV124" s="51"/>
      <c r="DW124" s="51"/>
      <c r="DX124" s="51"/>
      <c r="DY124" s="51"/>
      <c r="DZ124" s="51"/>
      <c r="EA124" s="51"/>
      <c r="EB124" s="51"/>
      <c r="EC124" s="51"/>
      <c r="ED124" s="51"/>
      <c r="EE124" s="51"/>
      <c r="EF124" s="51"/>
      <c r="EG124" s="51"/>
      <c r="EH124" s="51"/>
      <c r="EI124" s="51"/>
      <c r="EJ124" s="51"/>
      <c r="EK124" s="51"/>
      <c r="EL124" s="51"/>
      <c r="EM124" s="51"/>
      <c r="EN124" s="51"/>
      <c r="EO124" s="51"/>
      <c r="EP124" s="51"/>
      <c r="EQ124" s="51"/>
      <c r="ER124" s="51"/>
      <c r="ES124" s="51"/>
    </row>
    <row r="125" spans="11:149"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/>
      <c r="DL125" s="51"/>
      <c r="DM125" s="51"/>
      <c r="DN125" s="51"/>
      <c r="DO125" s="51"/>
      <c r="DP125" s="51"/>
      <c r="DQ125" s="51"/>
      <c r="DR125" s="51"/>
      <c r="DS125" s="51"/>
      <c r="DT125" s="51"/>
      <c r="DU125" s="51"/>
      <c r="DV125" s="51"/>
      <c r="DW125" s="51"/>
      <c r="DX125" s="51"/>
      <c r="DY125" s="51"/>
      <c r="DZ125" s="51"/>
      <c r="EA125" s="51"/>
      <c r="EB125" s="51"/>
      <c r="EC125" s="51"/>
      <c r="ED125" s="51"/>
      <c r="EE125" s="51"/>
      <c r="EF125" s="51"/>
      <c r="EG125" s="51"/>
      <c r="EH125" s="51"/>
      <c r="EI125" s="51"/>
      <c r="EJ125" s="51"/>
      <c r="EK125" s="51"/>
      <c r="EL125" s="51"/>
      <c r="EM125" s="51"/>
      <c r="EN125" s="51"/>
      <c r="EO125" s="51"/>
      <c r="EP125" s="51"/>
      <c r="EQ125" s="51"/>
      <c r="ER125" s="51"/>
      <c r="ES125" s="51"/>
    </row>
    <row r="126" spans="11:149"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51"/>
      <c r="DH126" s="51"/>
      <c r="DI126" s="51"/>
      <c r="DJ126" s="51"/>
      <c r="DK126" s="51"/>
      <c r="DL126" s="51"/>
      <c r="DM126" s="51"/>
      <c r="DN126" s="51"/>
      <c r="DO126" s="51"/>
      <c r="DP126" s="51"/>
      <c r="DQ126" s="51"/>
      <c r="DR126" s="51"/>
      <c r="DS126" s="51"/>
      <c r="DT126" s="51"/>
      <c r="DU126" s="51"/>
      <c r="DV126" s="51"/>
      <c r="DW126" s="51"/>
      <c r="DX126" s="51"/>
      <c r="DY126" s="51"/>
      <c r="DZ126" s="51"/>
      <c r="EA126" s="51"/>
      <c r="EB126" s="51"/>
      <c r="EC126" s="51"/>
      <c r="ED126" s="51"/>
      <c r="EE126" s="51"/>
      <c r="EF126" s="51"/>
      <c r="EG126" s="51"/>
      <c r="EH126" s="51"/>
      <c r="EI126" s="51"/>
      <c r="EJ126" s="51"/>
      <c r="EK126" s="51"/>
      <c r="EL126" s="51"/>
      <c r="EM126" s="51"/>
      <c r="EN126" s="51"/>
      <c r="EO126" s="51"/>
      <c r="EP126" s="51"/>
      <c r="EQ126" s="51"/>
      <c r="ER126" s="51"/>
      <c r="ES126" s="51"/>
    </row>
    <row r="127" spans="11:149"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  <c r="DG127" s="51"/>
      <c r="DH127" s="51"/>
      <c r="DI127" s="51"/>
      <c r="DJ127" s="51"/>
      <c r="DK127" s="51"/>
      <c r="DL127" s="51"/>
      <c r="DM127" s="51"/>
      <c r="DN127" s="51"/>
      <c r="DO127" s="51"/>
      <c r="DP127" s="51"/>
      <c r="DQ127" s="51"/>
      <c r="DR127" s="51"/>
      <c r="DS127" s="51"/>
      <c r="DT127" s="51"/>
      <c r="DU127" s="51"/>
      <c r="DV127" s="51"/>
      <c r="DW127" s="51"/>
      <c r="DX127" s="51"/>
      <c r="DY127" s="51"/>
      <c r="DZ127" s="51"/>
      <c r="EA127" s="51"/>
      <c r="EB127" s="51"/>
      <c r="EC127" s="51"/>
      <c r="ED127" s="51"/>
      <c r="EE127" s="51"/>
      <c r="EF127" s="51"/>
      <c r="EG127" s="51"/>
      <c r="EH127" s="51"/>
      <c r="EI127" s="51"/>
      <c r="EJ127" s="51"/>
      <c r="EK127" s="51"/>
      <c r="EL127" s="51"/>
      <c r="EM127" s="51"/>
      <c r="EN127" s="51"/>
      <c r="EO127" s="51"/>
      <c r="EP127" s="51"/>
      <c r="EQ127" s="51"/>
      <c r="ER127" s="51"/>
      <c r="ES127" s="51"/>
    </row>
    <row r="128" spans="11:149"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1"/>
      <c r="DC128" s="51"/>
      <c r="DD128" s="51"/>
      <c r="DE128" s="51"/>
      <c r="DF128" s="51"/>
      <c r="DG128" s="51"/>
      <c r="DH128" s="51"/>
      <c r="DI128" s="51"/>
      <c r="DJ128" s="51"/>
      <c r="DK128" s="51"/>
      <c r="DL128" s="51"/>
      <c r="DM128" s="51"/>
      <c r="DN128" s="51"/>
      <c r="DO128" s="51"/>
      <c r="DP128" s="51"/>
      <c r="DQ128" s="51"/>
      <c r="DR128" s="51"/>
      <c r="DS128" s="51"/>
      <c r="DT128" s="51"/>
      <c r="DU128" s="51"/>
      <c r="DV128" s="51"/>
      <c r="DW128" s="51"/>
      <c r="DX128" s="51"/>
      <c r="DY128" s="51"/>
      <c r="DZ128" s="51"/>
      <c r="EA128" s="51"/>
      <c r="EB128" s="51"/>
      <c r="EC128" s="51"/>
      <c r="ED128" s="51"/>
      <c r="EE128" s="51"/>
      <c r="EF128" s="51"/>
      <c r="EG128" s="51"/>
      <c r="EH128" s="51"/>
      <c r="EI128" s="51"/>
      <c r="EJ128" s="51"/>
      <c r="EK128" s="51"/>
      <c r="EL128" s="51"/>
      <c r="EM128" s="51"/>
      <c r="EN128" s="51"/>
      <c r="EO128" s="51"/>
      <c r="EP128" s="51"/>
      <c r="EQ128" s="51"/>
      <c r="ER128" s="51"/>
      <c r="ES128" s="51"/>
    </row>
    <row r="129" spans="11:149"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1"/>
      <c r="CW129" s="51"/>
      <c r="CX129" s="51"/>
      <c r="CY129" s="51"/>
      <c r="CZ129" s="51"/>
      <c r="DA129" s="51"/>
      <c r="DB129" s="51"/>
      <c r="DC129" s="51"/>
      <c r="DD129" s="51"/>
      <c r="DE129" s="51"/>
      <c r="DF129" s="51"/>
      <c r="DG129" s="51"/>
      <c r="DH129" s="51"/>
      <c r="DI129" s="51"/>
      <c r="DJ129" s="51"/>
      <c r="DK129" s="51"/>
      <c r="DL129" s="51"/>
      <c r="DM129" s="51"/>
      <c r="DN129" s="51"/>
      <c r="DO129" s="51"/>
      <c r="DP129" s="51"/>
      <c r="DQ129" s="51"/>
      <c r="DR129" s="51"/>
      <c r="DS129" s="51"/>
      <c r="DT129" s="51"/>
      <c r="DU129" s="51"/>
      <c r="DV129" s="51"/>
      <c r="DW129" s="51"/>
      <c r="DX129" s="51"/>
      <c r="DY129" s="51"/>
      <c r="DZ129" s="51"/>
      <c r="EA129" s="51"/>
      <c r="EB129" s="51"/>
      <c r="EC129" s="51"/>
      <c r="ED129" s="51"/>
      <c r="EE129" s="51"/>
      <c r="EF129" s="51"/>
      <c r="EG129" s="51"/>
      <c r="EH129" s="51"/>
      <c r="EI129" s="51"/>
      <c r="EJ129" s="51"/>
      <c r="EK129" s="51"/>
      <c r="EL129" s="51"/>
      <c r="EM129" s="51"/>
      <c r="EN129" s="51"/>
      <c r="EO129" s="51"/>
      <c r="EP129" s="51"/>
      <c r="EQ129" s="51"/>
      <c r="ER129" s="51"/>
      <c r="ES129" s="51"/>
    </row>
    <row r="130" spans="11:149"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  <c r="CW130" s="51"/>
      <c r="CX130" s="51"/>
      <c r="CY130" s="51"/>
      <c r="CZ130" s="51"/>
      <c r="DA130" s="51"/>
      <c r="DB130" s="51"/>
      <c r="DC130" s="51"/>
      <c r="DD130" s="51"/>
      <c r="DE130" s="51"/>
      <c r="DF130" s="51"/>
      <c r="DG130" s="51"/>
      <c r="DH130" s="51"/>
      <c r="DI130" s="51"/>
      <c r="DJ130" s="51"/>
      <c r="DK130" s="51"/>
      <c r="DL130" s="51"/>
      <c r="DM130" s="51"/>
      <c r="DN130" s="51"/>
      <c r="DO130" s="51"/>
      <c r="DP130" s="51"/>
      <c r="DQ130" s="51"/>
      <c r="DR130" s="51"/>
      <c r="DS130" s="51"/>
      <c r="DT130" s="51"/>
      <c r="DU130" s="51"/>
      <c r="DV130" s="51"/>
      <c r="DW130" s="51"/>
      <c r="DX130" s="51"/>
      <c r="DY130" s="51"/>
      <c r="DZ130" s="51"/>
      <c r="EA130" s="51"/>
      <c r="EB130" s="51"/>
      <c r="EC130" s="51"/>
      <c r="ED130" s="51"/>
      <c r="EE130" s="51"/>
      <c r="EF130" s="51"/>
      <c r="EG130" s="51"/>
      <c r="EH130" s="51"/>
      <c r="EI130" s="51"/>
      <c r="EJ130" s="51"/>
      <c r="EK130" s="51"/>
      <c r="EL130" s="51"/>
      <c r="EM130" s="51"/>
      <c r="EN130" s="51"/>
      <c r="EO130" s="51"/>
      <c r="EP130" s="51"/>
      <c r="EQ130" s="51"/>
      <c r="ER130" s="51"/>
      <c r="ES130" s="51"/>
    </row>
    <row r="131" spans="11:149"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1"/>
      <c r="CW131" s="51"/>
      <c r="CX131" s="51"/>
      <c r="CY131" s="51"/>
      <c r="CZ131" s="51"/>
      <c r="DA131" s="51"/>
      <c r="DB131" s="51"/>
      <c r="DC131" s="51"/>
      <c r="DD131" s="51"/>
      <c r="DE131" s="51"/>
      <c r="DF131" s="51"/>
      <c r="DG131" s="51"/>
      <c r="DH131" s="51"/>
      <c r="DI131" s="51"/>
      <c r="DJ131" s="51"/>
      <c r="DK131" s="51"/>
      <c r="DL131" s="51"/>
      <c r="DM131" s="51"/>
      <c r="DN131" s="51"/>
      <c r="DO131" s="51"/>
      <c r="DP131" s="51"/>
      <c r="DQ131" s="51"/>
      <c r="DR131" s="51"/>
      <c r="DS131" s="51"/>
      <c r="DT131" s="51"/>
      <c r="DU131" s="51"/>
      <c r="DV131" s="51"/>
      <c r="DW131" s="51"/>
      <c r="DX131" s="51"/>
      <c r="DY131" s="51"/>
      <c r="DZ131" s="51"/>
      <c r="EA131" s="51"/>
      <c r="EB131" s="51"/>
      <c r="EC131" s="51"/>
      <c r="ED131" s="51"/>
      <c r="EE131" s="51"/>
      <c r="EF131" s="51"/>
      <c r="EG131" s="51"/>
      <c r="EH131" s="51"/>
      <c r="EI131" s="51"/>
      <c r="EJ131" s="51"/>
      <c r="EK131" s="51"/>
      <c r="EL131" s="51"/>
      <c r="EM131" s="51"/>
      <c r="EN131" s="51"/>
      <c r="EO131" s="51"/>
      <c r="EP131" s="51"/>
      <c r="EQ131" s="51"/>
      <c r="ER131" s="51"/>
      <c r="ES131" s="51"/>
    </row>
    <row r="132" spans="11:149"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  <c r="CA132" s="51"/>
      <c r="CB132" s="51"/>
      <c r="CC132" s="51"/>
      <c r="CD132" s="51"/>
      <c r="CE132" s="51"/>
      <c r="CF132" s="51"/>
      <c r="CG132" s="51"/>
      <c r="CH132" s="51"/>
      <c r="CI132" s="51"/>
      <c r="CJ132" s="51"/>
      <c r="CK132" s="51"/>
      <c r="CL132" s="51"/>
      <c r="CM132" s="51"/>
      <c r="CN132" s="51"/>
      <c r="CO132" s="51"/>
      <c r="CP132" s="51"/>
      <c r="CQ132" s="51"/>
      <c r="CR132" s="51"/>
      <c r="CS132" s="51"/>
      <c r="CT132" s="51"/>
      <c r="CU132" s="51"/>
      <c r="CV132" s="51"/>
      <c r="CW132" s="51"/>
      <c r="CX132" s="51"/>
      <c r="CY132" s="51"/>
      <c r="CZ132" s="51"/>
      <c r="DA132" s="51"/>
      <c r="DB132" s="51"/>
      <c r="DC132" s="51"/>
      <c r="DD132" s="51"/>
      <c r="DE132" s="51"/>
      <c r="DF132" s="51"/>
      <c r="DG132" s="51"/>
      <c r="DH132" s="51"/>
      <c r="DI132" s="51"/>
      <c r="DJ132" s="51"/>
      <c r="DK132" s="51"/>
      <c r="DL132" s="51"/>
      <c r="DM132" s="51"/>
      <c r="DN132" s="51"/>
      <c r="DO132" s="51"/>
      <c r="DP132" s="51"/>
      <c r="DQ132" s="51"/>
      <c r="DR132" s="51"/>
      <c r="DS132" s="51"/>
      <c r="DT132" s="51"/>
      <c r="DU132" s="51"/>
      <c r="DV132" s="51"/>
      <c r="DW132" s="51"/>
      <c r="DX132" s="51"/>
      <c r="DY132" s="51"/>
      <c r="DZ132" s="51"/>
      <c r="EA132" s="51"/>
      <c r="EB132" s="51"/>
      <c r="EC132" s="51"/>
      <c r="ED132" s="51"/>
      <c r="EE132" s="51"/>
      <c r="EF132" s="51"/>
      <c r="EG132" s="51"/>
      <c r="EH132" s="51"/>
      <c r="EI132" s="51"/>
      <c r="EJ132" s="51"/>
      <c r="EK132" s="51"/>
      <c r="EL132" s="51"/>
      <c r="EM132" s="51"/>
      <c r="EN132" s="51"/>
      <c r="EO132" s="51"/>
      <c r="EP132" s="51"/>
      <c r="EQ132" s="51"/>
      <c r="ER132" s="51"/>
      <c r="ES132" s="51"/>
    </row>
    <row r="133" spans="11:149"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51"/>
      <c r="CU133" s="51"/>
      <c r="CV133" s="51"/>
      <c r="CW133" s="51"/>
      <c r="CX133" s="51"/>
      <c r="CY133" s="51"/>
      <c r="CZ133" s="51"/>
      <c r="DA133" s="51"/>
      <c r="DB133" s="51"/>
      <c r="DC133" s="51"/>
      <c r="DD133" s="51"/>
      <c r="DE133" s="51"/>
      <c r="DF133" s="51"/>
      <c r="DG133" s="51"/>
      <c r="DH133" s="51"/>
      <c r="DI133" s="51"/>
      <c r="DJ133" s="51"/>
      <c r="DK133" s="51"/>
      <c r="DL133" s="51"/>
      <c r="DM133" s="51"/>
      <c r="DN133" s="51"/>
      <c r="DO133" s="51"/>
      <c r="DP133" s="51"/>
      <c r="DQ133" s="51"/>
      <c r="DR133" s="51"/>
      <c r="DS133" s="51"/>
      <c r="DT133" s="51"/>
      <c r="DU133" s="51"/>
      <c r="DV133" s="51"/>
      <c r="DW133" s="51"/>
      <c r="DX133" s="51"/>
      <c r="DY133" s="51"/>
      <c r="DZ133" s="51"/>
      <c r="EA133" s="51"/>
      <c r="EB133" s="51"/>
      <c r="EC133" s="51"/>
      <c r="ED133" s="51"/>
      <c r="EE133" s="51"/>
      <c r="EF133" s="51"/>
      <c r="EG133" s="51"/>
      <c r="EH133" s="51"/>
      <c r="EI133" s="51"/>
      <c r="EJ133" s="51"/>
      <c r="EK133" s="51"/>
      <c r="EL133" s="51"/>
      <c r="EM133" s="51"/>
      <c r="EN133" s="51"/>
      <c r="EO133" s="51"/>
      <c r="EP133" s="51"/>
      <c r="EQ133" s="51"/>
      <c r="ER133" s="51"/>
      <c r="ES133" s="51"/>
    </row>
    <row r="134" spans="11:149"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1"/>
      <c r="CW134" s="51"/>
      <c r="CX134" s="51"/>
      <c r="CY134" s="51"/>
      <c r="CZ134" s="51"/>
      <c r="DA134" s="51"/>
      <c r="DB134" s="51"/>
      <c r="DC134" s="51"/>
      <c r="DD134" s="51"/>
      <c r="DE134" s="51"/>
      <c r="DF134" s="51"/>
      <c r="DG134" s="51"/>
      <c r="DH134" s="51"/>
      <c r="DI134" s="51"/>
      <c r="DJ134" s="51"/>
      <c r="DK134" s="51"/>
      <c r="DL134" s="51"/>
      <c r="DM134" s="51"/>
      <c r="DN134" s="51"/>
      <c r="DO134" s="51"/>
      <c r="DP134" s="51"/>
      <c r="DQ134" s="51"/>
      <c r="DR134" s="51"/>
      <c r="DS134" s="51"/>
      <c r="DT134" s="51"/>
      <c r="DU134" s="51"/>
      <c r="DV134" s="51"/>
      <c r="DW134" s="51"/>
      <c r="DX134" s="51"/>
      <c r="DY134" s="51"/>
      <c r="DZ134" s="51"/>
      <c r="EA134" s="51"/>
      <c r="EB134" s="51"/>
      <c r="EC134" s="51"/>
      <c r="ED134" s="51"/>
      <c r="EE134" s="51"/>
      <c r="EF134" s="51"/>
      <c r="EG134" s="51"/>
      <c r="EH134" s="51"/>
      <c r="EI134" s="51"/>
      <c r="EJ134" s="51"/>
      <c r="EK134" s="51"/>
      <c r="EL134" s="51"/>
      <c r="EM134" s="51"/>
      <c r="EN134" s="51"/>
      <c r="EO134" s="51"/>
      <c r="EP134" s="51"/>
      <c r="EQ134" s="51"/>
      <c r="ER134" s="51"/>
      <c r="ES134" s="51"/>
    </row>
    <row r="135" spans="11:149"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  <c r="CT135" s="51"/>
      <c r="CU135" s="51"/>
      <c r="CV135" s="51"/>
      <c r="CW135" s="51"/>
      <c r="CX135" s="51"/>
      <c r="CY135" s="51"/>
      <c r="CZ135" s="51"/>
      <c r="DA135" s="51"/>
      <c r="DB135" s="51"/>
      <c r="DC135" s="51"/>
      <c r="DD135" s="51"/>
      <c r="DE135" s="51"/>
      <c r="DF135" s="51"/>
      <c r="DG135" s="51"/>
      <c r="DH135" s="51"/>
      <c r="DI135" s="51"/>
      <c r="DJ135" s="51"/>
      <c r="DK135" s="51"/>
      <c r="DL135" s="51"/>
      <c r="DM135" s="51"/>
      <c r="DN135" s="51"/>
      <c r="DO135" s="51"/>
      <c r="DP135" s="51"/>
      <c r="DQ135" s="51"/>
      <c r="DR135" s="51"/>
      <c r="DS135" s="51"/>
      <c r="DT135" s="51"/>
      <c r="DU135" s="51"/>
      <c r="DV135" s="51"/>
      <c r="DW135" s="51"/>
      <c r="DX135" s="51"/>
      <c r="DY135" s="51"/>
      <c r="DZ135" s="51"/>
      <c r="EA135" s="51"/>
      <c r="EB135" s="51"/>
      <c r="EC135" s="51"/>
      <c r="ED135" s="51"/>
      <c r="EE135" s="51"/>
      <c r="EF135" s="51"/>
      <c r="EG135" s="51"/>
      <c r="EH135" s="51"/>
      <c r="EI135" s="51"/>
      <c r="EJ135" s="51"/>
      <c r="EK135" s="51"/>
      <c r="EL135" s="51"/>
      <c r="EM135" s="51"/>
      <c r="EN135" s="51"/>
      <c r="EO135" s="51"/>
      <c r="EP135" s="51"/>
      <c r="EQ135" s="51"/>
      <c r="ER135" s="51"/>
      <c r="ES135" s="51"/>
    </row>
    <row r="136" spans="11:149"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/>
      <c r="CP136" s="51"/>
      <c r="CQ136" s="51"/>
      <c r="CR136" s="51"/>
      <c r="CS136" s="51"/>
      <c r="CT136" s="51"/>
      <c r="CU136" s="51"/>
      <c r="CV136" s="51"/>
      <c r="CW136" s="51"/>
      <c r="CX136" s="51"/>
      <c r="CY136" s="51"/>
      <c r="CZ136" s="51"/>
      <c r="DA136" s="51"/>
      <c r="DB136" s="51"/>
      <c r="DC136" s="51"/>
      <c r="DD136" s="51"/>
      <c r="DE136" s="51"/>
      <c r="DF136" s="51"/>
      <c r="DG136" s="51"/>
      <c r="DH136" s="51"/>
      <c r="DI136" s="51"/>
      <c r="DJ136" s="51"/>
      <c r="DK136" s="51"/>
      <c r="DL136" s="51"/>
      <c r="DM136" s="51"/>
      <c r="DN136" s="51"/>
      <c r="DO136" s="51"/>
      <c r="DP136" s="51"/>
      <c r="DQ136" s="51"/>
      <c r="DR136" s="51"/>
      <c r="DS136" s="51"/>
      <c r="DT136" s="51"/>
      <c r="DU136" s="51"/>
      <c r="DV136" s="51"/>
      <c r="DW136" s="51"/>
      <c r="DX136" s="51"/>
      <c r="DY136" s="51"/>
      <c r="DZ136" s="51"/>
      <c r="EA136" s="51"/>
      <c r="EB136" s="51"/>
      <c r="EC136" s="51"/>
      <c r="ED136" s="51"/>
      <c r="EE136" s="51"/>
      <c r="EF136" s="51"/>
      <c r="EG136" s="51"/>
      <c r="EH136" s="51"/>
      <c r="EI136" s="51"/>
      <c r="EJ136" s="51"/>
      <c r="EK136" s="51"/>
      <c r="EL136" s="51"/>
      <c r="EM136" s="51"/>
      <c r="EN136" s="51"/>
      <c r="EO136" s="51"/>
      <c r="EP136" s="51"/>
      <c r="EQ136" s="51"/>
      <c r="ER136" s="51"/>
      <c r="ES136" s="51"/>
    </row>
    <row r="137" spans="11:149"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1"/>
      <c r="DQ137" s="51"/>
      <c r="DR137" s="51"/>
      <c r="DS137" s="51"/>
      <c r="DT137" s="51"/>
      <c r="DU137" s="51"/>
      <c r="DV137" s="51"/>
      <c r="DW137" s="51"/>
      <c r="DX137" s="51"/>
      <c r="DY137" s="51"/>
      <c r="DZ137" s="51"/>
      <c r="EA137" s="51"/>
      <c r="EB137" s="51"/>
      <c r="EC137" s="51"/>
      <c r="ED137" s="51"/>
      <c r="EE137" s="51"/>
      <c r="EF137" s="51"/>
      <c r="EG137" s="51"/>
      <c r="EH137" s="51"/>
      <c r="EI137" s="51"/>
      <c r="EJ137" s="51"/>
      <c r="EK137" s="51"/>
      <c r="EL137" s="51"/>
      <c r="EM137" s="51"/>
      <c r="EN137" s="51"/>
      <c r="EO137" s="51"/>
      <c r="EP137" s="51"/>
      <c r="EQ137" s="51"/>
      <c r="ER137" s="51"/>
      <c r="ES137" s="51"/>
    </row>
    <row r="138" spans="11:149"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51"/>
      <c r="CU138" s="51"/>
      <c r="CV138" s="51"/>
      <c r="CW138" s="51"/>
      <c r="CX138" s="51"/>
      <c r="CY138" s="51"/>
      <c r="CZ138" s="51"/>
      <c r="DA138" s="51"/>
      <c r="DB138" s="51"/>
      <c r="DC138" s="51"/>
      <c r="DD138" s="51"/>
      <c r="DE138" s="51"/>
      <c r="DF138" s="51"/>
      <c r="DG138" s="51"/>
      <c r="DH138" s="51"/>
      <c r="DI138" s="51"/>
      <c r="DJ138" s="51"/>
      <c r="DK138" s="51"/>
      <c r="DL138" s="51"/>
      <c r="DM138" s="51"/>
      <c r="DN138" s="51"/>
      <c r="DO138" s="51"/>
      <c r="DP138" s="51"/>
      <c r="DQ138" s="51"/>
      <c r="DR138" s="51"/>
      <c r="DS138" s="51"/>
      <c r="DT138" s="51"/>
      <c r="DU138" s="51"/>
      <c r="DV138" s="51"/>
      <c r="DW138" s="51"/>
      <c r="DX138" s="51"/>
      <c r="DY138" s="51"/>
      <c r="DZ138" s="51"/>
      <c r="EA138" s="51"/>
      <c r="EB138" s="51"/>
      <c r="EC138" s="51"/>
      <c r="ED138" s="51"/>
      <c r="EE138" s="51"/>
      <c r="EF138" s="51"/>
      <c r="EG138" s="51"/>
      <c r="EH138" s="51"/>
      <c r="EI138" s="51"/>
      <c r="EJ138" s="51"/>
      <c r="EK138" s="51"/>
      <c r="EL138" s="51"/>
      <c r="EM138" s="51"/>
      <c r="EN138" s="51"/>
      <c r="EO138" s="51"/>
      <c r="EP138" s="51"/>
      <c r="EQ138" s="51"/>
      <c r="ER138" s="51"/>
      <c r="ES138" s="51"/>
    </row>
    <row r="139" spans="11:149"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  <c r="CZ139" s="51"/>
      <c r="DA139" s="51"/>
      <c r="DB139" s="51"/>
      <c r="DC139" s="51"/>
      <c r="DD139" s="51"/>
      <c r="DE139" s="51"/>
      <c r="DF139" s="51"/>
      <c r="DG139" s="51"/>
      <c r="DH139" s="51"/>
      <c r="DI139" s="51"/>
      <c r="DJ139" s="51"/>
      <c r="DK139" s="51"/>
      <c r="DL139" s="51"/>
      <c r="DM139" s="51"/>
      <c r="DN139" s="51"/>
      <c r="DO139" s="51"/>
      <c r="DP139" s="51"/>
      <c r="DQ139" s="51"/>
      <c r="DR139" s="51"/>
      <c r="DS139" s="51"/>
      <c r="DT139" s="51"/>
      <c r="DU139" s="51"/>
      <c r="DV139" s="51"/>
      <c r="DW139" s="51"/>
      <c r="DX139" s="51"/>
      <c r="DY139" s="51"/>
      <c r="DZ139" s="51"/>
      <c r="EA139" s="51"/>
      <c r="EB139" s="51"/>
      <c r="EC139" s="51"/>
      <c r="ED139" s="51"/>
      <c r="EE139" s="51"/>
      <c r="EF139" s="51"/>
      <c r="EG139" s="51"/>
      <c r="EH139" s="51"/>
      <c r="EI139" s="51"/>
      <c r="EJ139" s="51"/>
      <c r="EK139" s="51"/>
      <c r="EL139" s="51"/>
      <c r="EM139" s="51"/>
      <c r="EN139" s="51"/>
      <c r="EO139" s="51"/>
      <c r="EP139" s="51"/>
      <c r="EQ139" s="51"/>
      <c r="ER139" s="51"/>
      <c r="ES139" s="51"/>
    </row>
    <row r="140" spans="11:149"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1"/>
      <c r="CT140" s="51"/>
      <c r="CU140" s="51"/>
      <c r="CV140" s="51"/>
      <c r="CW140" s="51"/>
      <c r="CX140" s="51"/>
      <c r="CY140" s="51"/>
      <c r="CZ140" s="51"/>
      <c r="DA140" s="51"/>
      <c r="DB140" s="51"/>
      <c r="DC140" s="51"/>
      <c r="DD140" s="51"/>
      <c r="DE140" s="51"/>
      <c r="DF140" s="51"/>
      <c r="DG140" s="51"/>
      <c r="DH140" s="51"/>
      <c r="DI140" s="51"/>
      <c r="DJ140" s="51"/>
      <c r="DK140" s="51"/>
      <c r="DL140" s="51"/>
      <c r="DM140" s="51"/>
      <c r="DN140" s="51"/>
      <c r="DO140" s="51"/>
      <c r="DP140" s="51"/>
      <c r="DQ140" s="51"/>
      <c r="DR140" s="51"/>
      <c r="DS140" s="51"/>
      <c r="DT140" s="51"/>
      <c r="DU140" s="51"/>
      <c r="DV140" s="51"/>
      <c r="DW140" s="51"/>
      <c r="DX140" s="51"/>
      <c r="DY140" s="51"/>
      <c r="DZ140" s="51"/>
      <c r="EA140" s="51"/>
      <c r="EB140" s="51"/>
      <c r="EC140" s="51"/>
      <c r="ED140" s="51"/>
      <c r="EE140" s="51"/>
      <c r="EF140" s="51"/>
      <c r="EG140" s="51"/>
      <c r="EH140" s="51"/>
      <c r="EI140" s="51"/>
      <c r="EJ140" s="51"/>
      <c r="EK140" s="51"/>
      <c r="EL140" s="51"/>
      <c r="EM140" s="51"/>
      <c r="EN140" s="51"/>
      <c r="EO140" s="51"/>
      <c r="EP140" s="51"/>
      <c r="EQ140" s="51"/>
      <c r="ER140" s="51"/>
      <c r="ES140" s="51"/>
    </row>
    <row r="141" spans="11:149"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  <c r="CW141" s="51"/>
      <c r="CX141" s="51"/>
      <c r="CY141" s="51"/>
      <c r="CZ141" s="51"/>
      <c r="DA141" s="51"/>
      <c r="DB141" s="51"/>
      <c r="DC141" s="51"/>
      <c r="DD141" s="51"/>
      <c r="DE141" s="51"/>
      <c r="DF141" s="51"/>
      <c r="DG141" s="51"/>
      <c r="DH141" s="51"/>
      <c r="DI141" s="51"/>
      <c r="DJ141" s="51"/>
      <c r="DK141" s="51"/>
      <c r="DL141" s="51"/>
      <c r="DM141" s="51"/>
      <c r="DN141" s="51"/>
      <c r="DO141" s="51"/>
      <c r="DP141" s="51"/>
      <c r="DQ141" s="51"/>
      <c r="DR141" s="51"/>
      <c r="DS141" s="51"/>
      <c r="DT141" s="51"/>
      <c r="DU141" s="51"/>
      <c r="DV141" s="51"/>
      <c r="DW141" s="51"/>
      <c r="DX141" s="51"/>
      <c r="DY141" s="51"/>
      <c r="DZ141" s="51"/>
      <c r="EA141" s="51"/>
      <c r="EB141" s="51"/>
      <c r="EC141" s="51"/>
      <c r="ED141" s="51"/>
      <c r="EE141" s="51"/>
      <c r="EF141" s="51"/>
      <c r="EG141" s="51"/>
      <c r="EH141" s="51"/>
      <c r="EI141" s="51"/>
      <c r="EJ141" s="51"/>
      <c r="EK141" s="51"/>
      <c r="EL141" s="51"/>
      <c r="EM141" s="51"/>
      <c r="EN141" s="51"/>
      <c r="EO141" s="51"/>
      <c r="EP141" s="51"/>
      <c r="EQ141" s="51"/>
      <c r="ER141" s="51"/>
      <c r="ES141" s="51"/>
    </row>
    <row r="142" spans="11:149"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1"/>
      <c r="CS142" s="51"/>
      <c r="CT142" s="51"/>
      <c r="CU142" s="51"/>
      <c r="CV142" s="51"/>
      <c r="CW142" s="51"/>
      <c r="CX142" s="51"/>
      <c r="CY142" s="51"/>
      <c r="CZ142" s="51"/>
      <c r="DA142" s="51"/>
      <c r="DB142" s="51"/>
      <c r="DC142" s="51"/>
      <c r="DD142" s="51"/>
      <c r="DE142" s="51"/>
      <c r="DF142" s="51"/>
      <c r="DG142" s="51"/>
      <c r="DH142" s="51"/>
      <c r="DI142" s="51"/>
      <c r="DJ142" s="51"/>
      <c r="DK142" s="51"/>
      <c r="DL142" s="51"/>
      <c r="DM142" s="51"/>
      <c r="DN142" s="51"/>
      <c r="DO142" s="51"/>
      <c r="DP142" s="51"/>
      <c r="DQ142" s="51"/>
      <c r="DR142" s="51"/>
      <c r="DS142" s="51"/>
      <c r="DT142" s="51"/>
      <c r="DU142" s="51"/>
      <c r="DV142" s="51"/>
      <c r="DW142" s="51"/>
      <c r="DX142" s="51"/>
      <c r="DY142" s="51"/>
      <c r="DZ142" s="51"/>
      <c r="EA142" s="51"/>
      <c r="EB142" s="51"/>
      <c r="EC142" s="51"/>
      <c r="ED142" s="51"/>
      <c r="EE142" s="51"/>
      <c r="EF142" s="51"/>
      <c r="EG142" s="51"/>
      <c r="EH142" s="51"/>
      <c r="EI142" s="51"/>
      <c r="EJ142" s="51"/>
      <c r="EK142" s="51"/>
      <c r="EL142" s="51"/>
      <c r="EM142" s="51"/>
      <c r="EN142" s="51"/>
      <c r="EO142" s="51"/>
      <c r="EP142" s="51"/>
      <c r="EQ142" s="51"/>
      <c r="ER142" s="51"/>
      <c r="ES142" s="51"/>
    </row>
    <row r="143" spans="11:149"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51"/>
      <c r="CU143" s="51"/>
      <c r="CV143" s="51"/>
      <c r="CW143" s="51"/>
      <c r="CX143" s="51"/>
      <c r="CY143" s="51"/>
      <c r="CZ143" s="51"/>
      <c r="DA143" s="51"/>
      <c r="DB143" s="51"/>
      <c r="DC143" s="51"/>
      <c r="DD143" s="51"/>
      <c r="DE143" s="51"/>
      <c r="DF143" s="51"/>
      <c r="DG143" s="51"/>
      <c r="DH143" s="51"/>
      <c r="DI143" s="51"/>
      <c r="DJ143" s="51"/>
      <c r="DK143" s="51"/>
      <c r="DL143" s="51"/>
      <c r="DM143" s="51"/>
      <c r="DN143" s="51"/>
      <c r="DO143" s="51"/>
      <c r="DP143" s="51"/>
      <c r="DQ143" s="51"/>
      <c r="DR143" s="51"/>
      <c r="DS143" s="51"/>
      <c r="DT143" s="51"/>
      <c r="DU143" s="51"/>
      <c r="DV143" s="51"/>
      <c r="DW143" s="51"/>
      <c r="DX143" s="51"/>
      <c r="DY143" s="51"/>
      <c r="DZ143" s="51"/>
      <c r="EA143" s="51"/>
      <c r="EB143" s="51"/>
      <c r="EC143" s="51"/>
      <c r="ED143" s="51"/>
      <c r="EE143" s="51"/>
      <c r="EF143" s="51"/>
      <c r="EG143" s="51"/>
      <c r="EH143" s="51"/>
      <c r="EI143" s="51"/>
      <c r="EJ143" s="51"/>
      <c r="EK143" s="51"/>
      <c r="EL143" s="51"/>
      <c r="EM143" s="51"/>
      <c r="EN143" s="51"/>
      <c r="EO143" s="51"/>
      <c r="EP143" s="51"/>
      <c r="EQ143" s="51"/>
      <c r="ER143" s="51"/>
      <c r="ES143" s="51"/>
    </row>
    <row r="144" spans="11:149"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1"/>
      <c r="CS144" s="51"/>
      <c r="CT144" s="51"/>
      <c r="CU144" s="51"/>
      <c r="CV144" s="51"/>
      <c r="CW144" s="51"/>
      <c r="CX144" s="51"/>
      <c r="CY144" s="51"/>
      <c r="CZ144" s="51"/>
      <c r="DA144" s="51"/>
      <c r="DB144" s="51"/>
      <c r="DC144" s="51"/>
      <c r="DD144" s="51"/>
      <c r="DE144" s="51"/>
      <c r="DF144" s="51"/>
      <c r="DG144" s="51"/>
      <c r="DH144" s="51"/>
      <c r="DI144" s="51"/>
      <c r="DJ144" s="51"/>
      <c r="DK144" s="51"/>
      <c r="DL144" s="51"/>
      <c r="DM144" s="51"/>
      <c r="DN144" s="51"/>
      <c r="DO144" s="51"/>
      <c r="DP144" s="51"/>
      <c r="DQ144" s="51"/>
      <c r="DR144" s="51"/>
      <c r="DS144" s="51"/>
      <c r="DT144" s="51"/>
      <c r="DU144" s="51"/>
      <c r="DV144" s="51"/>
      <c r="DW144" s="51"/>
      <c r="DX144" s="51"/>
      <c r="DY144" s="51"/>
      <c r="DZ144" s="51"/>
      <c r="EA144" s="51"/>
      <c r="EB144" s="51"/>
      <c r="EC144" s="51"/>
      <c r="ED144" s="51"/>
      <c r="EE144" s="51"/>
      <c r="EF144" s="51"/>
      <c r="EG144" s="51"/>
      <c r="EH144" s="51"/>
      <c r="EI144" s="51"/>
      <c r="EJ144" s="51"/>
      <c r="EK144" s="51"/>
      <c r="EL144" s="51"/>
      <c r="EM144" s="51"/>
      <c r="EN144" s="51"/>
      <c r="EO144" s="51"/>
      <c r="EP144" s="51"/>
      <c r="EQ144" s="51"/>
      <c r="ER144" s="51"/>
      <c r="ES144" s="51"/>
    </row>
    <row r="145" spans="11:149"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51"/>
      <c r="CQ145" s="51"/>
      <c r="CR145" s="51"/>
      <c r="CS145" s="51"/>
      <c r="CT145" s="51"/>
      <c r="CU145" s="51"/>
      <c r="CV145" s="51"/>
      <c r="CW145" s="51"/>
      <c r="CX145" s="51"/>
      <c r="CY145" s="51"/>
      <c r="CZ145" s="51"/>
      <c r="DA145" s="51"/>
      <c r="DB145" s="51"/>
      <c r="DC145" s="51"/>
      <c r="DD145" s="51"/>
      <c r="DE145" s="51"/>
      <c r="DF145" s="51"/>
      <c r="DG145" s="51"/>
      <c r="DH145" s="51"/>
      <c r="DI145" s="51"/>
      <c r="DJ145" s="51"/>
      <c r="DK145" s="51"/>
      <c r="DL145" s="51"/>
      <c r="DM145" s="51"/>
      <c r="DN145" s="51"/>
      <c r="DO145" s="51"/>
      <c r="DP145" s="51"/>
      <c r="DQ145" s="51"/>
      <c r="DR145" s="51"/>
      <c r="DS145" s="51"/>
      <c r="DT145" s="51"/>
      <c r="DU145" s="51"/>
      <c r="DV145" s="51"/>
      <c r="DW145" s="51"/>
      <c r="DX145" s="51"/>
      <c r="DY145" s="51"/>
      <c r="DZ145" s="51"/>
      <c r="EA145" s="51"/>
      <c r="EB145" s="51"/>
      <c r="EC145" s="51"/>
      <c r="ED145" s="51"/>
      <c r="EE145" s="51"/>
      <c r="EF145" s="51"/>
      <c r="EG145" s="51"/>
      <c r="EH145" s="51"/>
      <c r="EI145" s="51"/>
      <c r="EJ145" s="51"/>
      <c r="EK145" s="51"/>
      <c r="EL145" s="51"/>
      <c r="EM145" s="51"/>
      <c r="EN145" s="51"/>
      <c r="EO145" s="51"/>
      <c r="EP145" s="51"/>
      <c r="EQ145" s="51"/>
      <c r="ER145" s="51"/>
      <c r="ES145" s="51"/>
    </row>
    <row r="146" spans="11:149"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1"/>
      <c r="CS146" s="51"/>
      <c r="CT146" s="51"/>
      <c r="CU146" s="51"/>
      <c r="CV146" s="51"/>
      <c r="CW146" s="51"/>
      <c r="CX146" s="51"/>
      <c r="CY146" s="51"/>
      <c r="CZ146" s="51"/>
      <c r="DA146" s="51"/>
      <c r="DB146" s="51"/>
      <c r="DC146" s="51"/>
      <c r="DD146" s="51"/>
      <c r="DE146" s="51"/>
      <c r="DF146" s="51"/>
      <c r="DG146" s="51"/>
      <c r="DH146" s="51"/>
      <c r="DI146" s="51"/>
      <c r="DJ146" s="51"/>
      <c r="DK146" s="51"/>
      <c r="DL146" s="51"/>
      <c r="DM146" s="51"/>
      <c r="DN146" s="51"/>
      <c r="DO146" s="51"/>
      <c r="DP146" s="51"/>
      <c r="DQ146" s="51"/>
      <c r="DR146" s="51"/>
      <c r="DS146" s="51"/>
      <c r="DT146" s="51"/>
      <c r="DU146" s="51"/>
      <c r="DV146" s="51"/>
      <c r="DW146" s="51"/>
      <c r="DX146" s="51"/>
      <c r="DY146" s="51"/>
      <c r="DZ146" s="51"/>
      <c r="EA146" s="51"/>
      <c r="EB146" s="51"/>
      <c r="EC146" s="51"/>
      <c r="ED146" s="51"/>
      <c r="EE146" s="51"/>
      <c r="EF146" s="51"/>
      <c r="EG146" s="51"/>
      <c r="EH146" s="51"/>
      <c r="EI146" s="51"/>
      <c r="EJ146" s="51"/>
      <c r="EK146" s="51"/>
      <c r="EL146" s="51"/>
      <c r="EM146" s="51"/>
      <c r="EN146" s="51"/>
      <c r="EO146" s="51"/>
      <c r="EP146" s="51"/>
      <c r="EQ146" s="51"/>
      <c r="ER146" s="51"/>
      <c r="ES146" s="51"/>
    </row>
    <row r="147" spans="11:149"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51"/>
      <c r="CQ147" s="51"/>
      <c r="CR147" s="51"/>
      <c r="CS147" s="51"/>
      <c r="CT147" s="51"/>
      <c r="CU147" s="51"/>
      <c r="CV147" s="51"/>
      <c r="CW147" s="51"/>
      <c r="CX147" s="51"/>
      <c r="CY147" s="51"/>
      <c r="CZ147" s="51"/>
      <c r="DA147" s="51"/>
      <c r="DB147" s="51"/>
      <c r="DC147" s="51"/>
      <c r="DD147" s="51"/>
      <c r="DE147" s="51"/>
      <c r="DF147" s="51"/>
      <c r="DG147" s="51"/>
      <c r="DH147" s="51"/>
      <c r="DI147" s="51"/>
      <c r="DJ147" s="51"/>
      <c r="DK147" s="51"/>
      <c r="DL147" s="51"/>
      <c r="DM147" s="51"/>
      <c r="DN147" s="51"/>
      <c r="DO147" s="51"/>
      <c r="DP147" s="51"/>
      <c r="DQ147" s="51"/>
      <c r="DR147" s="51"/>
      <c r="DS147" s="51"/>
      <c r="DT147" s="51"/>
      <c r="DU147" s="51"/>
      <c r="DV147" s="51"/>
      <c r="DW147" s="51"/>
      <c r="DX147" s="51"/>
      <c r="DY147" s="51"/>
      <c r="DZ147" s="51"/>
      <c r="EA147" s="51"/>
      <c r="EB147" s="51"/>
      <c r="EC147" s="51"/>
      <c r="ED147" s="51"/>
      <c r="EE147" s="51"/>
      <c r="EF147" s="51"/>
      <c r="EG147" s="51"/>
      <c r="EH147" s="51"/>
      <c r="EI147" s="51"/>
      <c r="EJ147" s="51"/>
      <c r="EK147" s="51"/>
      <c r="EL147" s="51"/>
      <c r="EM147" s="51"/>
      <c r="EN147" s="51"/>
      <c r="EO147" s="51"/>
      <c r="EP147" s="51"/>
      <c r="EQ147" s="51"/>
      <c r="ER147" s="51"/>
      <c r="ES147" s="51"/>
    </row>
    <row r="148" spans="11:149"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1"/>
      <c r="CL148" s="51"/>
      <c r="CM148" s="51"/>
      <c r="CN148" s="51"/>
      <c r="CO148" s="51"/>
      <c r="CP148" s="51"/>
      <c r="CQ148" s="51"/>
      <c r="CR148" s="51"/>
      <c r="CS148" s="51"/>
      <c r="CT148" s="51"/>
      <c r="CU148" s="51"/>
      <c r="CV148" s="51"/>
      <c r="CW148" s="51"/>
      <c r="CX148" s="51"/>
      <c r="CY148" s="51"/>
      <c r="CZ148" s="51"/>
      <c r="DA148" s="51"/>
      <c r="DB148" s="51"/>
      <c r="DC148" s="51"/>
      <c r="DD148" s="51"/>
      <c r="DE148" s="51"/>
      <c r="DF148" s="51"/>
      <c r="DG148" s="51"/>
      <c r="DH148" s="51"/>
      <c r="DI148" s="51"/>
      <c r="DJ148" s="51"/>
      <c r="DK148" s="51"/>
      <c r="DL148" s="51"/>
      <c r="DM148" s="51"/>
      <c r="DN148" s="51"/>
      <c r="DO148" s="51"/>
      <c r="DP148" s="51"/>
      <c r="DQ148" s="51"/>
      <c r="DR148" s="51"/>
      <c r="DS148" s="51"/>
      <c r="DT148" s="51"/>
      <c r="DU148" s="51"/>
      <c r="DV148" s="51"/>
      <c r="DW148" s="51"/>
      <c r="DX148" s="51"/>
      <c r="DY148" s="51"/>
      <c r="DZ148" s="51"/>
      <c r="EA148" s="51"/>
      <c r="EB148" s="51"/>
      <c r="EC148" s="51"/>
      <c r="ED148" s="51"/>
      <c r="EE148" s="51"/>
      <c r="EF148" s="51"/>
      <c r="EG148" s="51"/>
      <c r="EH148" s="51"/>
      <c r="EI148" s="51"/>
      <c r="EJ148" s="51"/>
      <c r="EK148" s="51"/>
      <c r="EL148" s="51"/>
      <c r="EM148" s="51"/>
      <c r="EN148" s="51"/>
      <c r="EO148" s="51"/>
      <c r="EP148" s="51"/>
      <c r="EQ148" s="51"/>
      <c r="ER148" s="51"/>
      <c r="ES148" s="51"/>
    </row>
    <row r="149" spans="11:149"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51"/>
      <c r="BY149" s="51"/>
      <c r="BZ149" s="51"/>
      <c r="CA149" s="51"/>
      <c r="CB149" s="51"/>
      <c r="CC149" s="51"/>
      <c r="CD149" s="51"/>
      <c r="CE149" s="51"/>
      <c r="CF149" s="51"/>
      <c r="CG149" s="51"/>
      <c r="CH149" s="51"/>
      <c r="CI149" s="51"/>
      <c r="CJ149" s="51"/>
      <c r="CK149" s="51"/>
      <c r="CL149" s="51"/>
      <c r="CM149" s="51"/>
      <c r="CN149" s="51"/>
      <c r="CO149" s="51"/>
      <c r="CP149" s="51"/>
      <c r="CQ149" s="51"/>
      <c r="CR149" s="51"/>
      <c r="CS149" s="51"/>
      <c r="CT149" s="51"/>
      <c r="CU149" s="51"/>
      <c r="CV149" s="51"/>
      <c r="CW149" s="51"/>
      <c r="CX149" s="51"/>
      <c r="CY149" s="51"/>
      <c r="CZ149" s="51"/>
      <c r="DA149" s="51"/>
      <c r="DB149" s="51"/>
      <c r="DC149" s="51"/>
      <c r="DD149" s="51"/>
      <c r="DE149" s="51"/>
      <c r="DF149" s="51"/>
      <c r="DG149" s="51"/>
      <c r="DH149" s="51"/>
      <c r="DI149" s="51"/>
      <c r="DJ149" s="51"/>
      <c r="DK149" s="51"/>
      <c r="DL149" s="51"/>
      <c r="DM149" s="51"/>
      <c r="DN149" s="51"/>
      <c r="DO149" s="51"/>
      <c r="DP149" s="51"/>
      <c r="DQ149" s="51"/>
      <c r="DR149" s="51"/>
      <c r="DS149" s="51"/>
      <c r="DT149" s="51"/>
      <c r="DU149" s="51"/>
      <c r="DV149" s="51"/>
      <c r="DW149" s="51"/>
      <c r="DX149" s="51"/>
      <c r="DY149" s="51"/>
      <c r="DZ149" s="51"/>
      <c r="EA149" s="51"/>
      <c r="EB149" s="51"/>
      <c r="EC149" s="51"/>
      <c r="ED149" s="51"/>
      <c r="EE149" s="51"/>
      <c r="EF149" s="51"/>
      <c r="EG149" s="51"/>
      <c r="EH149" s="51"/>
      <c r="EI149" s="51"/>
      <c r="EJ149" s="51"/>
      <c r="EK149" s="51"/>
      <c r="EL149" s="51"/>
      <c r="EM149" s="51"/>
      <c r="EN149" s="51"/>
      <c r="EO149" s="51"/>
      <c r="EP149" s="51"/>
      <c r="EQ149" s="51"/>
      <c r="ER149" s="51"/>
      <c r="ES149" s="51"/>
    </row>
    <row r="150" spans="11:149"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  <c r="CO150" s="51"/>
      <c r="CP150" s="51"/>
      <c r="CQ150" s="51"/>
      <c r="CR150" s="51"/>
      <c r="CS150" s="51"/>
      <c r="CT150" s="51"/>
      <c r="CU150" s="51"/>
      <c r="CV150" s="51"/>
      <c r="CW150" s="51"/>
      <c r="CX150" s="51"/>
      <c r="CY150" s="51"/>
      <c r="CZ150" s="51"/>
      <c r="DA150" s="51"/>
      <c r="DB150" s="51"/>
      <c r="DC150" s="51"/>
      <c r="DD150" s="51"/>
      <c r="DE150" s="51"/>
      <c r="DF150" s="51"/>
      <c r="DG150" s="51"/>
      <c r="DH150" s="51"/>
      <c r="DI150" s="51"/>
      <c r="DJ150" s="51"/>
      <c r="DK150" s="51"/>
      <c r="DL150" s="51"/>
      <c r="DM150" s="51"/>
      <c r="DN150" s="51"/>
      <c r="DO150" s="51"/>
      <c r="DP150" s="51"/>
      <c r="DQ150" s="51"/>
      <c r="DR150" s="51"/>
      <c r="DS150" s="51"/>
      <c r="DT150" s="51"/>
      <c r="DU150" s="51"/>
      <c r="DV150" s="51"/>
      <c r="DW150" s="51"/>
      <c r="DX150" s="51"/>
      <c r="DY150" s="51"/>
      <c r="DZ150" s="51"/>
      <c r="EA150" s="51"/>
      <c r="EB150" s="51"/>
      <c r="EC150" s="51"/>
      <c r="ED150" s="51"/>
      <c r="EE150" s="51"/>
      <c r="EF150" s="51"/>
      <c r="EG150" s="51"/>
      <c r="EH150" s="51"/>
      <c r="EI150" s="51"/>
      <c r="EJ150" s="51"/>
      <c r="EK150" s="51"/>
      <c r="EL150" s="51"/>
      <c r="EM150" s="51"/>
      <c r="EN150" s="51"/>
      <c r="EO150" s="51"/>
      <c r="EP150" s="51"/>
      <c r="EQ150" s="51"/>
      <c r="ER150" s="51"/>
      <c r="ES150" s="51"/>
    </row>
    <row r="151" spans="11:149"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51"/>
      <c r="CP151" s="51"/>
      <c r="CQ151" s="51"/>
      <c r="CR151" s="51"/>
      <c r="CS151" s="51"/>
      <c r="CT151" s="51"/>
      <c r="CU151" s="51"/>
      <c r="CV151" s="51"/>
      <c r="CW151" s="51"/>
      <c r="CX151" s="51"/>
      <c r="CY151" s="51"/>
      <c r="CZ151" s="51"/>
      <c r="DA151" s="51"/>
      <c r="DB151" s="51"/>
      <c r="DC151" s="51"/>
      <c r="DD151" s="51"/>
      <c r="DE151" s="51"/>
      <c r="DF151" s="51"/>
      <c r="DG151" s="51"/>
      <c r="DH151" s="51"/>
      <c r="DI151" s="51"/>
      <c r="DJ151" s="51"/>
      <c r="DK151" s="51"/>
      <c r="DL151" s="51"/>
      <c r="DM151" s="51"/>
      <c r="DN151" s="51"/>
      <c r="DO151" s="51"/>
      <c r="DP151" s="51"/>
      <c r="DQ151" s="51"/>
      <c r="DR151" s="51"/>
      <c r="DS151" s="51"/>
      <c r="DT151" s="51"/>
      <c r="DU151" s="51"/>
      <c r="DV151" s="51"/>
      <c r="DW151" s="51"/>
      <c r="DX151" s="51"/>
      <c r="DY151" s="51"/>
      <c r="DZ151" s="51"/>
      <c r="EA151" s="51"/>
      <c r="EB151" s="51"/>
      <c r="EC151" s="51"/>
      <c r="ED151" s="51"/>
      <c r="EE151" s="51"/>
      <c r="EF151" s="51"/>
      <c r="EG151" s="51"/>
      <c r="EH151" s="51"/>
      <c r="EI151" s="51"/>
      <c r="EJ151" s="51"/>
      <c r="EK151" s="51"/>
      <c r="EL151" s="51"/>
      <c r="EM151" s="51"/>
      <c r="EN151" s="51"/>
      <c r="EO151" s="51"/>
      <c r="EP151" s="51"/>
      <c r="EQ151" s="51"/>
      <c r="ER151" s="51"/>
      <c r="ES151" s="51"/>
    </row>
    <row r="152" spans="11:149"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  <c r="DE152" s="51"/>
      <c r="DF152" s="51"/>
      <c r="DG152" s="51"/>
      <c r="DH152" s="51"/>
      <c r="DI152" s="51"/>
      <c r="DJ152" s="51"/>
      <c r="DK152" s="51"/>
      <c r="DL152" s="51"/>
      <c r="DM152" s="51"/>
      <c r="DN152" s="51"/>
      <c r="DO152" s="51"/>
      <c r="DP152" s="51"/>
      <c r="DQ152" s="51"/>
      <c r="DR152" s="51"/>
      <c r="DS152" s="51"/>
      <c r="DT152" s="51"/>
      <c r="DU152" s="51"/>
      <c r="DV152" s="51"/>
      <c r="DW152" s="51"/>
      <c r="DX152" s="51"/>
      <c r="DY152" s="51"/>
      <c r="DZ152" s="51"/>
      <c r="EA152" s="51"/>
      <c r="EB152" s="51"/>
      <c r="EC152" s="51"/>
      <c r="ED152" s="51"/>
      <c r="EE152" s="51"/>
      <c r="EF152" s="51"/>
      <c r="EG152" s="51"/>
      <c r="EH152" s="51"/>
      <c r="EI152" s="51"/>
      <c r="EJ152" s="51"/>
      <c r="EK152" s="51"/>
      <c r="EL152" s="51"/>
      <c r="EM152" s="51"/>
      <c r="EN152" s="51"/>
      <c r="EO152" s="51"/>
      <c r="EP152" s="51"/>
      <c r="EQ152" s="51"/>
      <c r="ER152" s="51"/>
      <c r="ES152" s="51"/>
    </row>
    <row r="153" spans="11:149"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1"/>
      <c r="BZ153" s="51"/>
      <c r="CA153" s="51"/>
      <c r="CB153" s="51"/>
      <c r="CC153" s="51"/>
      <c r="CD153" s="51"/>
      <c r="CE153" s="51"/>
      <c r="CF153" s="51"/>
      <c r="CG153" s="51"/>
      <c r="CH153" s="51"/>
      <c r="CI153" s="51"/>
      <c r="CJ153" s="51"/>
      <c r="CK153" s="51"/>
      <c r="CL153" s="51"/>
      <c r="CM153" s="51"/>
      <c r="CN153" s="51"/>
      <c r="CO153" s="51"/>
      <c r="CP153" s="51"/>
      <c r="CQ153" s="51"/>
      <c r="CR153" s="51"/>
      <c r="CS153" s="51"/>
      <c r="CT153" s="51"/>
      <c r="CU153" s="51"/>
      <c r="CV153" s="51"/>
      <c r="CW153" s="51"/>
      <c r="CX153" s="51"/>
      <c r="CY153" s="51"/>
      <c r="CZ153" s="51"/>
      <c r="DA153" s="51"/>
      <c r="DB153" s="51"/>
      <c r="DC153" s="51"/>
      <c r="DD153" s="51"/>
      <c r="DE153" s="51"/>
      <c r="DF153" s="51"/>
      <c r="DG153" s="51"/>
      <c r="DH153" s="51"/>
      <c r="DI153" s="51"/>
      <c r="DJ153" s="51"/>
      <c r="DK153" s="51"/>
      <c r="DL153" s="51"/>
      <c r="DM153" s="51"/>
      <c r="DN153" s="51"/>
      <c r="DO153" s="51"/>
      <c r="DP153" s="51"/>
      <c r="DQ153" s="51"/>
      <c r="DR153" s="51"/>
      <c r="DS153" s="51"/>
      <c r="DT153" s="51"/>
      <c r="DU153" s="51"/>
      <c r="DV153" s="51"/>
      <c r="DW153" s="51"/>
      <c r="DX153" s="51"/>
      <c r="DY153" s="51"/>
      <c r="DZ153" s="51"/>
      <c r="EA153" s="51"/>
      <c r="EB153" s="51"/>
      <c r="EC153" s="51"/>
      <c r="ED153" s="51"/>
      <c r="EE153" s="51"/>
      <c r="EF153" s="51"/>
      <c r="EG153" s="51"/>
      <c r="EH153" s="51"/>
      <c r="EI153" s="51"/>
      <c r="EJ153" s="51"/>
      <c r="EK153" s="51"/>
      <c r="EL153" s="51"/>
      <c r="EM153" s="51"/>
      <c r="EN153" s="51"/>
      <c r="EO153" s="51"/>
      <c r="EP153" s="51"/>
      <c r="EQ153" s="51"/>
      <c r="ER153" s="51"/>
      <c r="ES153" s="51"/>
    </row>
    <row r="154" spans="11:149"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  <c r="CS154" s="51"/>
      <c r="CT154" s="51"/>
      <c r="CU154" s="51"/>
      <c r="CV154" s="51"/>
      <c r="CW154" s="51"/>
      <c r="CX154" s="51"/>
      <c r="CY154" s="51"/>
      <c r="CZ154" s="51"/>
      <c r="DA154" s="51"/>
      <c r="DB154" s="51"/>
      <c r="DC154" s="51"/>
      <c r="DD154" s="51"/>
      <c r="DE154" s="51"/>
      <c r="DF154" s="51"/>
      <c r="DG154" s="51"/>
      <c r="DH154" s="51"/>
      <c r="DI154" s="51"/>
      <c r="DJ154" s="51"/>
      <c r="DK154" s="51"/>
      <c r="DL154" s="51"/>
      <c r="DM154" s="51"/>
      <c r="DN154" s="51"/>
      <c r="DO154" s="51"/>
      <c r="DP154" s="51"/>
      <c r="DQ154" s="51"/>
      <c r="DR154" s="51"/>
      <c r="DS154" s="51"/>
      <c r="DT154" s="51"/>
      <c r="DU154" s="51"/>
      <c r="DV154" s="51"/>
      <c r="DW154" s="51"/>
      <c r="DX154" s="51"/>
      <c r="DY154" s="51"/>
      <c r="DZ154" s="51"/>
      <c r="EA154" s="51"/>
      <c r="EB154" s="51"/>
      <c r="EC154" s="51"/>
      <c r="ED154" s="51"/>
      <c r="EE154" s="51"/>
      <c r="EF154" s="51"/>
      <c r="EG154" s="51"/>
      <c r="EH154" s="51"/>
      <c r="EI154" s="51"/>
      <c r="EJ154" s="51"/>
      <c r="EK154" s="51"/>
      <c r="EL154" s="51"/>
      <c r="EM154" s="51"/>
      <c r="EN154" s="51"/>
      <c r="EO154" s="51"/>
      <c r="EP154" s="51"/>
      <c r="EQ154" s="51"/>
      <c r="ER154" s="51"/>
      <c r="ES154" s="51"/>
    </row>
    <row r="155" spans="11:149"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1"/>
      <c r="BZ155" s="51"/>
      <c r="CA155" s="51"/>
      <c r="CB155" s="51"/>
      <c r="CC155" s="51"/>
      <c r="CD155" s="51"/>
      <c r="CE155" s="51"/>
      <c r="CF155" s="51"/>
      <c r="CG155" s="51"/>
      <c r="CH155" s="51"/>
      <c r="CI155" s="51"/>
      <c r="CJ155" s="51"/>
      <c r="CK155" s="51"/>
      <c r="CL155" s="51"/>
      <c r="CM155" s="51"/>
      <c r="CN155" s="51"/>
      <c r="CO155" s="51"/>
      <c r="CP155" s="51"/>
      <c r="CQ155" s="51"/>
      <c r="CR155" s="51"/>
      <c r="CS155" s="51"/>
      <c r="CT155" s="51"/>
      <c r="CU155" s="51"/>
      <c r="CV155" s="51"/>
      <c r="CW155" s="51"/>
      <c r="CX155" s="51"/>
      <c r="CY155" s="51"/>
      <c r="CZ155" s="51"/>
      <c r="DA155" s="51"/>
      <c r="DB155" s="51"/>
      <c r="DC155" s="51"/>
      <c r="DD155" s="51"/>
      <c r="DE155" s="51"/>
      <c r="DF155" s="51"/>
      <c r="DG155" s="51"/>
      <c r="DH155" s="51"/>
      <c r="DI155" s="51"/>
      <c r="DJ155" s="51"/>
      <c r="DK155" s="51"/>
      <c r="DL155" s="51"/>
      <c r="DM155" s="51"/>
      <c r="DN155" s="51"/>
      <c r="DO155" s="51"/>
      <c r="DP155" s="51"/>
      <c r="DQ155" s="51"/>
      <c r="DR155" s="51"/>
      <c r="DS155" s="51"/>
      <c r="DT155" s="51"/>
      <c r="DU155" s="51"/>
      <c r="DV155" s="51"/>
      <c r="DW155" s="51"/>
      <c r="DX155" s="51"/>
      <c r="DY155" s="51"/>
      <c r="DZ155" s="51"/>
      <c r="EA155" s="51"/>
      <c r="EB155" s="51"/>
      <c r="EC155" s="51"/>
      <c r="ED155" s="51"/>
      <c r="EE155" s="51"/>
      <c r="EF155" s="51"/>
      <c r="EG155" s="51"/>
      <c r="EH155" s="51"/>
      <c r="EI155" s="51"/>
      <c r="EJ155" s="51"/>
      <c r="EK155" s="51"/>
      <c r="EL155" s="51"/>
      <c r="EM155" s="51"/>
      <c r="EN155" s="51"/>
      <c r="EO155" s="51"/>
      <c r="EP155" s="51"/>
      <c r="EQ155" s="51"/>
      <c r="ER155" s="51"/>
      <c r="ES155" s="51"/>
    </row>
    <row r="156" spans="11:149"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  <c r="BF156" s="51"/>
      <c r="BG156" s="51"/>
      <c r="BH156" s="51"/>
      <c r="BI156" s="51"/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51"/>
      <c r="BV156" s="51"/>
      <c r="BW156" s="51"/>
      <c r="BX156" s="51"/>
      <c r="BY156" s="51"/>
      <c r="BZ156" s="51"/>
      <c r="CA156" s="51"/>
      <c r="CB156" s="51"/>
      <c r="CC156" s="51"/>
      <c r="CD156" s="51"/>
      <c r="CE156" s="51"/>
      <c r="CF156" s="51"/>
      <c r="CG156" s="51"/>
      <c r="CH156" s="51"/>
      <c r="CI156" s="51"/>
      <c r="CJ156" s="51"/>
      <c r="CK156" s="51"/>
      <c r="CL156" s="51"/>
      <c r="CM156" s="51"/>
      <c r="CN156" s="51"/>
      <c r="CO156" s="51"/>
      <c r="CP156" s="51"/>
      <c r="CQ156" s="51"/>
      <c r="CR156" s="51"/>
      <c r="CS156" s="51"/>
      <c r="CT156" s="51"/>
      <c r="CU156" s="51"/>
      <c r="CV156" s="51"/>
      <c r="CW156" s="51"/>
      <c r="CX156" s="51"/>
      <c r="CY156" s="51"/>
      <c r="CZ156" s="51"/>
      <c r="DA156" s="51"/>
      <c r="DB156" s="51"/>
      <c r="DC156" s="51"/>
      <c r="DD156" s="51"/>
      <c r="DE156" s="51"/>
      <c r="DF156" s="51"/>
      <c r="DG156" s="51"/>
      <c r="DH156" s="51"/>
      <c r="DI156" s="51"/>
      <c r="DJ156" s="51"/>
      <c r="DK156" s="51"/>
      <c r="DL156" s="51"/>
      <c r="DM156" s="51"/>
      <c r="DN156" s="51"/>
      <c r="DO156" s="51"/>
      <c r="DP156" s="51"/>
      <c r="DQ156" s="51"/>
      <c r="DR156" s="51"/>
      <c r="DS156" s="51"/>
      <c r="DT156" s="51"/>
      <c r="DU156" s="51"/>
      <c r="DV156" s="51"/>
      <c r="DW156" s="51"/>
      <c r="DX156" s="51"/>
      <c r="DY156" s="51"/>
      <c r="DZ156" s="51"/>
      <c r="EA156" s="51"/>
      <c r="EB156" s="51"/>
      <c r="EC156" s="51"/>
      <c r="ED156" s="51"/>
      <c r="EE156" s="51"/>
      <c r="EF156" s="51"/>
      <c r="EG156" s="51"/>
      <c r="EH156" s="51"/>
      <c r="EI156" s="51"/>
      <c r="EJ156" s="51"/>
      <c r="EK156" s="51"/>
      <c r="EL156" s="51"/>
      <c r="EM156" s="51"/>
      <c r="EN156" s="51"/>
      <c r="EO156" s="51"/>
      <c r="EP156" s="51"/>
      <c r="EQ156" s="51"/>
      <c r="ER156" s="51"/>
      <c r="ES156" s="51"/>
    </row>
    <row r="157" spans="11:149"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  <c r="CO157" s="51"/>
      <c r="CP157" s="51"/>
      <c r="CQ157" s="51"/>
      <c r="CR157" s="51"/>
      <c r="CS157" s="51"/>
      <c r="CT157" s="51"/>
      <c r="CU157" s="51"/>
      <c r="CV157" s="51"/>
      <c r="CW157" s="51"/>
      <c r="CX157" s="51"/>
      <c r="CY157" s="51"/>
      <c r="CZ157" s="51"/>
      <c r="DA157" s="51"/>
      <c r="DB157" s="51"/>
      <c r="DC157" s="51"/>
      <c r="DD157" s="51"/>
      <c r="DE157" s="51"/>
      <c r="DF157" s="51"/>
      <c r="DG157" s="51"/>
      <c r="DH157" s="51"/>
      <c r="DI157" s="51"/>
      <c r="DJ157" s="51"/>
      <c r="DK157" s="51"/>
      <c r="DL157" s="51"/>
      <c r="DM157" s="51"/>
      <c r="DN157" s="51"/>
      <c r="DO157" s="51"/>
      <c r="DP157" s="51"/>
      <c r="DQ157" s="51"/>
      <c r="DR157" s="51"/>
      <c r="DS157" s="51"/>
      <c r="DT157" s="51"/>
      <c r="DU157" s="51"/>
      <c r="DV157" s="51"/>
      <c r="DW157" s="51"/>
      <c r="DX157" s="51"/>
      <c r="DY157" s="51"/>
      <c r="DZ157" s="51"/>
      <c r="EA157" s="51"/>
      <c r="EB157" s="51"/>
      <c r="EC157" s="51"/>
      <c r="ED157" s="51"/>
      <c r="EE157" s="51"/>
      <c r="EF157" s="51"/>
      <c r="EG157" s="51"/>
      <c r="EH157" s="51"/>
      <c r="EI157" s="51"/>
      <c r="EJ157" s="51"/>
      <c r="EK157" s="51"/>
      <c r="EL157" s="51"/>
      <c r="EM157" s="51"/>
      <c r="EN157" s="51"/>
      <c r="EO157" s="51"/>
      <c r="EP157" s="51"/>
      <c r="EQ157" s="51"/>
      <c r="ER157" s="51"/>
      <c r="ES157" s="51"/>
    </row>
    <row r="158" spans="11:149"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  <c r="CE158" s="51"/>
      <c r="CF158" s="51"/>
      <c r="CG158" s="51"/>
      <c r="CH158" s="51"/>
      <c r="CI158" s="51"/>
      <c r="CJ158" s="51"/>
      <c r="CK158" s="51"/>
      <c r="CL158" s="51"/>
      <c r="CM158" s="51"/>
      <c r="CN158" s="51"/>
      <c r="CO158" s="51"/>
      <c r="CP158" s="51"/>
      <c r="CQ158" s="51"/>
      <c r="CR158" s="51"/>
      <c r="CS158" s="51"/>
      <c r="CT158" s="51"/>
      <c r="CU158" s="51"/>
      <c r="CV158" s="51"/>
      <c r="CW158" s="51"/>
      <c r="CX158" s="51"/>
      <c r="CY158" s="51"/>
      <c r="CZ158" s="51"/>
      <c r="DA158" s="51"/>
      <c r="DB158" s="51"/>
      <c r="DC158" s="51"/>
      <c r="DD158" s="51"/>
      <c r="DE158" s="51"/>
      <c r="DF158" s="51"/>
      <c r="DG158" s="51"/>
      <c r="DH158" s="51"/>
      <c r="DI158" s="51"/>
      <c r="DJ158" s="51"/>
      <c r="DK158" s="51"/>
      <c r="DL158" s="51"/>
      <c r="DM158" s="51"/>
      <c r="DN158" s="51"/>
      <c r="DO158" s="51"/>
      <c r="DP158" s="51"/>
      <c r="DQ158" s="51"/>
      <c r="DR158" s="51"/>
      <c r="DS158" s="51"/>
      <c r="DT158" s="51"/>
      <c r="DU158" s="51"/>
      <c r="DV158" s="51"/>
      <c r="DW158" s="51"/>
      <c r="DX158" s="51"/>
      <c r="DY158" s="51"/>
      <c r="DZ158" s="51"/>
      <c r="EA158" s="51"/>
      <c r="EB158" s="51"/>
      <c r="EC158" s="51"/>
      <c r="ED158" s="51"/>
      <c r="EE158" s="51"/>
      <c r="EF158" s="51"/>
      <c r="EG158" s="51"/>
      <c r="EH158" s="51"/>
      <c r="EI158" s="51"/>
      <c r="EJ158" s="51"/>
      <c r="EK158" s="51"/>
      <c r="EL158" s="51"/>
      <c r="EM158" s="51"/>
      <c r="EN158" s="51"/>
      <c r="EO158" s="51"/>
      <c r="EP158" s="51"/>
      <c r="EQ158" s="51"/>
      <c r="ER158" s="51"/>
      <c r="ES158" s="51"/>
    </row>
    <row r="159" spans="11:149"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51"/>
      <c r="CU159" s="51"/>
      <c r="CV159" s="51"/>
      <c r="CW159" s="51"/>
      <c r="CX159" s="51"/>
      <c r="CY159" s="51"/>
      <c r="CZ159" s="51"/>
      <c r="DA159" s="51"/>
      <c r="DB159" s="51"/>
      <c r="DC159" s="51"/>
      <c r="DD159" s="51"/>
      <c r="DE159" s="51"/>
      <c r="DF159" s="51"/>
      <c r="DG159" s="51"/>
      <c r="DH159" s="51"/>
      <c r="DI159" s="51"/>
      <c r="DJ159" s="51"/>
      <c r="DK159" s="51"/>
      <c r="DL159" s="51"/>
      <c r="DM159" s="51"/>
      <c r="DN159" s="51"/>
      <c r="DO159" s="51"/>
      <c r="DP159" s="51"/>
      <c r="DQ159" s="51"/>
      <c r="DR159" s="51"/>
      <c r="DS159" s="51"/>
      <c r="DT159" s="51"/>
      <c r="DU159" s="51"/>
      <c r="DV159" s="51"/>
      <c r="DW159" s="51"/>
      <c r="DX159" s="51"/>
      <c r="DY159" s="51"/>
      <c r="DZ159" s="51"/>
      <c r="EA159" s="51"/>
      <c r="EB159" s="51"/>
      <c r="EC159" s="51"/>
      <c r="ED159" s="51"/>
      <c r="EE159" s="51"/>
      <c r="EF159" s="51"/>
      <c r="EG159" s="51"/>
      <c r="EH159" s="51"/>
      <c r="EI159" s="51"/>
      <c r="EJ159" s="51"/>
      <c r="EK159" s="51"/>
      <c r="EL159" s="51"/>
      <c r="EM159" s="51"/>
      <c r="EN159" s="51"/>
      <c r="EO159" s="51"/>
      <c r="EP159" s="51"/>
      <c r="EQ159" s="51"/>
      <c r="ER159" s="51"/>
      <c r="ES159" s="51"/>
    </row>
    <row r="160" spans="11:149"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51"/>
      <c r="DA160" s="51"/>
      <c r="DB160" s="51"/>
      <c r="DC160" s="51"/>
      <c r="DD160" s="51"/>
      <c r="DE160" s="51"/>
      <c r="DF160" s="51"/>
      <c r="DG160" s="51"/>
      <c r="DH160" s="51"/>
      <c r="DI160" s="51"/>
      <c r="DJ160" s="51"/>
      <c r="DK160" s="51"/>
      <c r="DL160" s="51"/>
      <c r="DM160" s="51"/>
      <c r="DN160" s="51"/>
      <c r="DO160" s="51"/>
      <c r="DP160" s="51"/>
      <c r="DQ160" s="51"/>
      <c r="DR160" s="51"/>
      <c r="DS160" s="51"/>
      <c r="DT160" s="51"/>
      <c r="DU160" s="51"/>
      <c r="DV160" s="51"/>
      <c r="DW160" s="51"/>
      <c r="DX160" s="51"/>
      <c r="DY160" s="51"/>
      <c r="DZ160" s="51"/>
      <c r="EA160" s="51"/>
      <c r="EB160" s="51"/>
      <c r="EC160" s="51"/>
      <c r="ED160" s="51"/>
      <c r="EE160" s="51"/>
      <c r="EF160" s="51"/>
      <c r="EG160" s="51"/>
      <c r="EH160" s="51"/>
      <c r="EI160" s="51"/>
      <c r="EJ160" s="51"/>
      <c r="EK160" s="51"/>
      <c r="EL160" s="51"/>
      <c r="EM160" s="51"/>
      <c r="EN160" s="51"/>
      <c r="EO160" s="51"/>
      <c r="EP160" s="51"/>
      <c r="EQ160" s="51"/>
      <c r="ER160" s="51"/>
      <c r="ES160" s="51"/>
    </row>
    <row r="161" spans="11:149"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51"/>
      <c r="BV161" s="51"/>
      <c r="BW161" s="51"/>
      <c r="BX161" s="51"/>
      <c r="BY161" s="51"/>
      <c r="BZ161" s="51"/>
      <c r="CA161" s="51"/>
      <c r="CB161" s="51"/>
      <c r="CC161" s="51"/>
      <c r="CD161" s="51"/>
      <c r="CE161" s="51"/>
      <c r="CF161" s="51"/>
      <c r="CG161" s="51"/>
      <c r="CH161" s="51"/>
      <c r="CI161" s="51"/>
      <c r="CJ161" s="51"/>
      <c r="CK161" s="51"/>
      <c r="CL161" s="51"/>
      <c r="CM161" s="51"/>
      <c r="CN161" s="51"/>
      <c r="CO161" s="51"/>
      <c r="CP161" s="51"/>
      <c r="CQ161" s="51"/>
      <c r="CR161" s="51"/>
      <c r="CS161" s="51"/>
      <c r="CT161" s="51"/>
      <c r="CU161" s="51"/>
      <c r="CV161" s="51"/>
      <c r="CW161" s="51"/>
      <c r="CX161" s="51"/>
      <c r="CY161" s="51"/>
      <c r="CZ161" s="51"/>
      <c r="DA161" s="51"/>
      <c r="DB161" s="51"/>
      <c r="DC161" s="51"/>
      <c r="DD161" s="51"/>
      <c r="DE161" s="51"/>
      <c r="DF161" s="51"/>
      <c r="DG161" s="51"/>
      <c r="DH161" s="51"/>
      <c r="DI161" s="51"/>
      <c r="DJ161" s="51"/>
      <c r="DK161" s="51"/>
      <c r="DL161" s="51"/>
      <c r="DM161" s="51"/>
      <c r="DN161" s="51"/>
      <c r="DO161" s="51"/>
      <c r="DP161" s="51"/>
      <c r="DQ161" s="51"/>
      <c r="DR161" s="51"/>
      <c r="DS161" s="51"/>
      <c r="DT161" s="51"/>
      <c r="DU161" s="51"/>
      <c r="DV161" s="51"/>
      <c r="DW161" s="51"/>
      <c r="DX161" s="51"/>
      <c r="DY161" s="51"/>
      <c r="DZ161" s="51"/>
      <c r="EA161" s="51"/>
      <c r="EB161" s="51"/>
      <c r="EC161" s="51"/>
      <c r="ED161" s="51"/>
      <c r="EE161" s="51"/>
      <c r="EF161" s="51"/>
      <c r="EG161" s="51"/>
      <c r="EH161" s="51"/>
      <c r="EI161" s="51"/>
      <c r="EJ161" s="51"/>
      <c r="EK161" s="51"/>
      <c r="EL161" s="51"/>
      <c r="EM161" s="51"/>
      <c r="EN161" s="51"/>
      <c r="EO161" s="51"/>
      <c r="EP161" s="51"/>
      <c r="EQ161" s="51"/>
      <c r="ER161" s="51"/>
      <c r="ES161" s="51"/>
    </row>
    <row r="162" spans="11:149"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51"/>
      <c r="CI162" s="51"/>
      <c r="CJ162" s="51"/>
      <c r="CK162" s="51"/>
      <c r="CL162" s="51"/>
      <c r="CM162" s="51"/>
      <c r="CN162" s="51"/>
      <c r="CO162" s="51"/>
      <c r="CP162" s="51"/>
      <c r="CQ162" s="51"/>
      <c r="CR162" s="51"/>
      <c r="CS162" s="51"/>
      <c r="CT162" s="51"/>
      <c r="CU162" s="51"/>
      <c r="CV162" s="51"/>
      <c r="CW162" s="51"/>
      <c r="CX162" s="51"/>
      <c r="CY162" s="51"/>
      <c r="CZ162" s="51"/>
      <c r="DA162" s="51"/>
      <c r="DB162" s="51"/>
      <c r="DC162" s="51"/>
      <c r="DD162" s="51"/>
      <c r="DE162" s="51"/>
      <c r="DF162" s="51"/>
      <c r="DG162" s="51"/>
      <c r="DH162" s="51"/>
      <c r="DI162" s="51"/>
      <c r="DJ162" s="51"/>
      <c r="DK162" s="51"/>
      <c r="DL162" s="51"/>
      <c r="DM162" s="51"/>
      <c r="DN162" s="51"/>
      <c r="DO162" s="51"/>
      <c r="DP162" s="51"/>
      <c r="DQ162" s="51"/>
      <c r="DR162" s="51"/>
      <c r="DS162" s="51"/>
      <c r="DT162" s="51"/>
      <c r="DU162" s="51"/>
      <c r="DV162" s="51"/>
      <c r="DW162" s="51"/>
      <c r="DX162" s="51"/>
      <c r="DY162" s="51"/>
      <c r="DZ162" s="51"/>
      <c r="EA162" s="51"/>
      <c r="EB162" s="51"/>
      <c r="EC162" s="51"/>
      <c r="ED162" s="51"/>
      <c r="EE162" s="51"/>
      <c r="EF162" s="51"/>
      <c r="EG162" s="51"/>
      <c r="EH162" s="51"/>
      <c r="EI162" s="51"/>
      <c r="EJ162" s="51"/>
      <c r="EK162" s="51"/>
      <c r="EL162" s="51"/>
      <c r="EM162" s="51"/>
      <c r="EN162" s="51"/>
      <c r="EO162" s="51"/>
      <c r="EP162" s="51"/>
      <c r="EQ162" s="51"/>
      <c r="ER162" s="51"/>
      <c r="ES162" s="51"/>
    </row>
    <row r="163" spans="11:149"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/>
      <c r="BO163" s="51"/>
      <c r="BP163" s="51"/>
      <c r="BQ163" s="51"/>
      <c r="BR163" s="51"/>
      <c r="BS163" s="51"/>
      <c r="BT163" s="51"/>
      <c r="BU163" s="51"/>
      <c r="BV163" s="51"/>
      <c r="BW163" s="51"/>
      <c r="BX163" s="51"/>
      <c r="BY163" s="51"/>
      <c r="BZ163" s="51"/>
      <c r="CA163" s="51"/>
      <c r="CB163" s="51"/>
      <c r="CC163" s="51"/>
      <c r="CD163" s="51"/>
      <c r="CE163" s="51"/>
      <c r="CF163" s="51"/>
      <c r="CG163" s="51"/>
      <c r="CH163" s="51"/>
      <c r="CI163" s="51"/>
      <c r="CJ163" s="51"/>
      <c r="CK163" s="51"/>
      <c r="CL163" s="51"/>
      <c r="CM163" s="51"/>
      <c r="CN163" s="51"/>
      <c r="CO163" s="51"/>
      <c r="CP163" s="51"/>
      <c r="CQ163" s="51"/>
      <c r="CR163" s="51"/>
      <c r="CS163" s="51"/>
      <c r="CT163" s="51"/>
      <c r="CU163" s="51"/>
      <c r="CV163" s="51"/>
      <c r="CW163" s="51"/>
      <c r="CX163" s="51"/>
      <c r="CY163" s="51"/>
      <c r="CZ163" s="51"/>
      <c r="DA163" s="51"/>
      <c r="DB163" s="51"/>
      <c r="DC163" s="51"/>
      <c r="DD163" s="51"/>
      <c r="DE163" s="51"/>
      <c r="DF163" s="51"/>
      <c r="DG163" s="51"/>
      <c r="DH163" s="51"/>
      <c r="DI163" s="51"/>
      <c r="DJ163" s="51"/>
      <c r="DK163" s="51"/>
      <c r="DL163" s="51"/>
      <c r="DM163" s="51"/>
      <c r="DN163" s="51"/>
      <c r="DO163" s="51"/>
      <c r="DP163" s="51"/>
      <c r="DQ163" s="51"/>
      <c r="DR163" s="51"/>
      <c r="DS163" s="51"/>
      <c r="DT163" s="51"/>
      <c r="DU163" s="51"/>
      <c r="DV163" s="51"/>
      <c r="DW163" s="51"/>
      <c r="DX163" s="51"/>
      <c r="DY163" s="51"/>
      <c r="DZ163" s="51"/>
      <c r="EA163" s="51"/>
      <c r="EB163" s="51"/>
      <c r="EC163" s="51"/>
      <c r="ED163" s="51"/>
      <c r="EE163" s="51"/>
      <c r="EF163" s="51"/>
      <c r="EG163" s="51"/>
      <c r="EH163" s="51"/>
      <c r="EI163" s="51"/>
      <c r="EJ163" s="51"/>
      <c r="EK163" s="51"/>
      <c r="EL163" s="51"/>
      <c r="EM163" s="51"/>
      <c r="EN163" s="51"/>
      <c r="EO163" s="51"/>
      <c r="EP163" s="51"/>
      <c r="EQ163" s="51"/>
      <c r="ER163" s="51"/>
      <c r="ES163" s="51"/>
    </row>
    <row r="164" spans="11:149"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1"/>
      <c r="BQ164" s="51"/>
      <c r="BR164" s="51"/>
      <c r="BS164" s="51"/>
      <c r="BT164" s="51"/>
      <c r="BU164" s="51"/>
      <c r="BV164" s="51"/>
      <c r="BW164" s="51"/>
      <c r="BX164" s="51"/>
      <c r="BY164" s="51"/>
      <c r="BZ164" s="51"/>
      <c r="CA164" s="51"/>
      <c r="CB164" s="51"/>
      <c r="CC164" s="51"/>
      <c r="CD164" s="51"/>
      <c r="CE164" s="51"/>
      <c r="CF164" s="51"/>
      <c r="CG164" s="51"/>
      <c r="CH164" s="51"/>
      <c r="CI164" s="51"/>
      <c r="CJ164" s="51"/>
      <c r="CK164" s="51"/>
      <c r="CL164" s="51"/>
      <c r="CM164" s="51"/>
      <c r="CN164" s="51"/>
      <c r="CO164" s="51"/>
      <c r="CP164" s="51"/>
      <c r="CQ164" s="51"/>
      <c r="CR164" s="51"/>
      <c r="CS164" s="51"/>
      <c r="CT164" s="51"/>
      <c r="CU164" s="51"/>
      <c r="CV164" s="51"/>
      <c r="CW164" s="51"/>
      <c r="CX164" s="51"/>
      <c r="CY164" s="51"/>
      <c r="CZ164" s="51"/>
      <c r="DA164" s="51"/>
      <c r="DB164" s="51"/>
      <c r="DC164" s="51"/>
      <c r="DD164" s="51"/>
      <c r="DE164" s="51"/>
      <c r="DF164" s="51"/>
      <c r="DG164" s="51"/>
      <c r="DH164" s="51"/>
      <c r="DI164" s="51"/>
      <c r="DJ164" s="51"/>
      <c r="DK164" s="51"/>
      <c r="DL164" s="51"/>
      <c r="DM164" s="51"/>
      <c r="DN164" s="51"/>
      <c r="DO164" s="51"/>
      <c r="DP164" s="51"/>
      <c r="DQ164" s="51"/>
      <c r="DR164" s="51"/>
      <c r="DS164" s="51"/>
      <c r="DT164" s="51"/>
      <c r="DU164" s="51"/>
      <c r="DV164" s="51"/>
      <c r="DW164" s="51"/>
      <c r="DX164" s="51"/>
      <c r="DY164" s="51"/>
      <c r="DZ164" s="51"/>
      <c r="EA164" s="51"/>
      <c r="EB164" s="51"/>
      <c r="EC164" s="51"/>
      <c r="ED164" s="51"/>
      <c r="EE164" s="51"/>
      <c r="EF164" s="51"/>
      <c r="EG164" s="51"/>
      <c r="EH164" s="51"/>
      <c r="EI164" s="51"/>
      <c r="EJ164" s="51"/>
      <c r="EK164" s="51"/>
      <c r="EL164" s="51"/>
      <c r="EM164" s="51"/>
      <c r="EN164" s="51"/>
      <c r="EO164" s="51"/>
      <c r="EP164" s="51"/>
      <c r="EQ164" s="51"/>
      <c r="ER164" s="51"/>
      <c r="ES164" s="51"/>
    </row>
    <row r="165" spans="11:149"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51"/>
      <c r="BS165" s="51"/>
      <c r="BT165" s="51"/>
      <c r="BU165" s="51"/>
      <c r="BV165" s="51"/>
      <c r="BW165" s="51"/>
      <c r="BX165" s="51"/>
      <c r="BY165" s="51"/>
      <c r="BZ165" s="51"/>
      <c r="CA165" s="51"/>
      <c r="CB165" s="51"/>
      <c r="CC165" s="51"/>
      <c r="CD165" s="51"/>
      <c r="CE165" s="51"/>
      <c r="CF165" s="51"/>
      <c r="CG165" s="51"/>
      <c r="CH165" s="51"/>
      <c r="CI165" s="51"/>
      <c r="CJ165" s="51"/>
      <c r="CK165" s="51"/>
      <c r="CL165" s="51"/>
      <c r="CM165" s="51"/>
      <c r="CN165" s="51"/>
      <c r="CO165" s="51"/>
      <c r="CP165" s="51"/>
      <c r="CQ165" s="51"/>
      <c r="CR165" s="51"/>
      <c r="CS165" s="51"/>
      <c r="CT165" s="51"/>
      <c r="CU165" s="51"/>
      <c r="CV165" s="51"/>
      <c r="CW165" s="51"/>
      <c r="CX165" s="51"/>
      <c r="CY165" s="51"/>
      <c r="CZ165" s="51"/>
      <c r="DA165" s="51"/>
      <c r="DB165" s="51"/>
      <c r="DC165" s="51"/>
      <c r="DD165" s="51"/>
      <c r="DE165" s="51"/>
      <c r="DF165" s="51"/>
      <c r="DG165" s="51"/>
      <c r="DH165" s="51"/>
      <c r="DI165" s="51"/>
      <c r="DJ165" s="51"/>
      <c r="DK165" s="51"/>
      <c r="DL165" s="51"/>
      <c r="DM165" s="51"/>
      <c r="DN165" s="51"/>
      <c r="DO165" s="51"/>
      <c r="DP165" s="51"/>
      <c r="DQ165" s="51"/>
      <c r="DR165" s="51"/>
      <c r="DS165" s="51"/>
      <c r="DT165" s="51"/>
      <c r="DU165" s="51"/>
      <c r="DV165" s="51"/>
      <c r="DW165" s="51"/>
      <c r="DX165" s="51"/>
      <c r="DY165" s="51"/>
      <c r="DZ165" s="51"/>
      <c r="EA165" s="51"/>
      <c r="EB165" s="51"/>
      <c r="EC165" s="51"/>
      <c r="ED165" s="51"/>
      <c r="EE165" s="51"/>
      <c r="EF165" s="51"/>
      <c r="EG165" s="51"/>
      <c r="EH165" s="51"/>
      <c r="EI165" s="51"/>
      <c r="EJ165" s="51"/>
      <c r="EK165" s="51"/>
      <c r="EL165" s="51"/>
      <c r="EM165" s="51"/>
      <c r="EN165" s="51"/>
      <c r="EO165" s="51"/>
      <c r="EP165" s="51"/>
      <c r="EQ165" s="51"/>
      <c r="ER165" s="51"/>
      <c r="ES165" s="51"/>
    </row>
    <row r="166" spans="11:149"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  <c r="BM166" s="51"/>
      <c r="BN166" s="51"/>
      <c r="BO166" s="51"/>
      <c r="BP166" s="51"/>
      <c r="BQ166" s="51"/>
      <c r="BR166" s="51"/>
      <c r="BS166" s="51"/>
      <c r="BT166" s="51"/>
      <c r="BU166" s="51"/>
      <c r="BV166" s="51"/>
      <c r="BW166" s="51"/>
      <c r="BX166" s="51"/>
      <c r="BY166" s="51"/>
      <c r="BZ166" s="51"/>
      <c r="CA166" s="51"/>
      <c r="CB166" s="51"/>
      <c r="CC166" s="51"/>
      <c r="CD166" s="51"/>
      <c r="CE166" s="51"/>
      <c r="CF166" s="51"/>
      <c r="CG166" s="51"/>
      <c r="CH166" s="51"/>
      <c r="CI166" s="51"/>
      <c r="CJ166" s="51"/>
      <c r="CK166" s="51"/>
      <c r="CL166" s="51"/>
      <c r="CM166" s="51"/>
      <c r="CN166" s="51"/>
      <c r="CO166" s="51"/>
      <c r="CP166" s="51"/>
      <c r="CQ166" s="51"/>
      <c r="CR166" s="51"/>
      <c r="CS166" s="51"/>
      <c r="CT166" s="51"/>
      <c r="CU166" s="51"/>
      <c r="CV166" s="51"/>
      <c r="CW166" s="51"/>
      <c r="CX166" s="51"/>
      <c r="CY166" s="51"/>
      <c r="CZ166" s="51"/>
      <c r="DA166" s="51"/>
      <c r="DB166" s="51"/>
      <c r="DC166" s="51"/>
      <c r="DD166" s="51"/>
      <c r="DE166" s="51"/>
      <c r="DF166" s="51"/>
      <c r="DG166" s="51"/>
      <c r="DH166" s="51"/>
      <c r="DI166" s="51"/>
      <c r="DJ166" s="51"/>
      <c r="DK166" s="51"/>
      <c r="DL166" s="51"/>
      <c r="DM166" s="51"/>
      <c r="DN166" s="51"/>
      <c r="DO166" s="51"/>
      <c r="DP166" s="51"/>
      <c r="DQ166" s="51"/>
      <c r="DR166" s="51"/>
      <c r="DS166" s="51"/>
      <c r="DT166" s="51"/>
      <c r="DU166" s="51"/>
      <c r="DV166" s="51"/>
      <c r="DW166" s="51"/>
      <c r="DX166" s="51"/>
      <c r="DY166" s="51"/>
      <c r="DZ166" s="51"/>
      <c r="EA166" s="51"/>
      <c r="EB166" s="51"/>
      <c r="EC166" s="51"/>
      <c r="ED166" s="51"/>
      <c r="EE166" s="51"/>
      <c r="EF166" s="51"/>
      <c r="EG166" s="51"/>
      <c r="EH166" s="51"/>
      <c r="EI166" s="51"/>
      <c r="EJ166" s="51"/>
      <c r="EK166" s="51"/>
      <c r="EL166" s="51"/>
      <c r="EM166" s="51"/>
      <c r="EN166" s="51"/>
      <c r="EO166" s="51"/>
      <c r="EP166" s="51"/>
      <c r="EQ166" s="51"/>
      <c r="ER166" s="51"/>
      <c r="ES166" s="51"/>
    </row>
    <row r="167" spans="11:149"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1"/>
      <c r="BT167" s="51"/>
      <c r="BU167" s="51"/>
      <c r="BV167" s="51"/>
      <c r="BW167" s="51"/>
      <c r="BX167" s="51"/>
      <c r="BY167" s="51"/>
      <c r="BZ167" s="51"/>
      <c r="CA167" s="51"/>
      <c r="CB167" s="51"/>
      <c r="CC167" s="51"/>
      <c r="CD167" s="51"/>
      <c r="CE167" s="51"/>
      <c r="CF167" s="51"/>
      <c r="CG167" s="51"/>
      <c r="CH167" s="51"/>
      <c r="CI167" s="51"/>
      <c r="CJ167" s="51"/>
      <c r="CK167" s="51"/>
      <c r="CL167" s="51"/>
      <c r="CM167" s="51"/>
      <c r="CN167" s="51"/>
      <c r="CO167" s="51"/>
      <c r="CP167" s="51"/>
      <c r="CQ167" s="51"/>
      <c r="CR167" s="51"/>
      <c r="CS167" s="51"/>
      <c r="CT167" s="51"/>
      <c r="CU167" s="51"/>
      <c r="CV167" s="51"/>
      <c r="CW167" s="51"/>
      <c r="CX167" s="51"/>
      <c r="CY167" s="51"/>
      <c r="CZ167" s="51"/>
      <c r="DA167" s="51"/>
      <c r="DB167" s="51"/>
      <c r="DC167" s="51"/>
      <c r="DD167" s="51"/>
      <c r="DE167" s="51"/>
      <c r="DF167" s="51"/>
      <c r="DG167" s="51"/>
      <c r="DH167" s="51"/>
      <c r="DI167" s="51"/>
      <c r="DJ167" s="51"/>
      <c r="DK167" s="51"/>
      <c r="DL167" s="51"/>
      <c r="DM167" s="51"/>
      <c r="DN167" s="51"/>
      <c r="DO167" s="51"/>
      <c r="DP167" s="51"/>
      <c r="DQ167" s="51"/>
      <c r="DR167" s="51"/>
      <c r="DS167" s="51"/>
      <c r="DT167" s="51"/>
      <c r="DU167" s="51"/>
      <c r="DV167" s="51"/>
      <c r="DW167" s="51"/>
      <c r="DX167" s="51"/>
      <c r="DY167" s="51"/>
      <c r="DZ167" s="51"/>
      <c r="EA167" s="51"/>
      <c r="EB167" s="51"/>
      <c r="EC167" s="51"/>
      <c r="ED167" s="51"/>
      <c r="EE167" s="51"/>
      <c r="EF167" s="51"/>
      <c r="EG167" s="51"/>
      <c r="EH167" s="51"/>
      <c r="EI167" s="51"/>
      <c r="EJ167" s="51"/>
      <c r="EK167" s="51"/>
      <c r="EL167" s="51"/>
      <c r="EM167" s="51"/>
      <c r="EN167" s="51"/>
      <c r="EO167" s="51"/>
      <c r="EP167" s="51"/>
      <c r="EQ167" s="51"/>
      <c r="ER167" s="51"/>
      <c r="ES167" s="51"/>
    </row>
    <row r="168" spans="11:149"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  <c r="BF168" s="51"/>
      <c r="BG168" s="51"/>
      <c r="BH168" s="51"/>
      <c r="BI168" s="51"/>
      <c r="BJ168" s="51"/>
      <c r="BK168" s="51"/>
      <c r="BL168" s="51"/>
      <c r="BM168" s="51"/>
      <c r="BN168" s="51"/>
      <c r="BO168" s="51"/>
      <c r="BP168" s="51"/>
      <c r="BQ168" s="51"/>
      <c r="BR168" s="51"/>
      <c r="BS168" s="51"/>
      <c r="BT168" s="51"/>
      <c r="BU168" s="51"/>
      <c r="BV168" s="51"/>
      <c r="BW168" s="51"/>
      <c r="BX168" s="51"/>
      <c r="BY168" s="51"/>
      <c r="BZ168" s="51"/>
      <c r="CA168" s="51"/>
      <c r="CB168" s="51"/>
      <c r="CC168" s="51"/>
      <c r="CD168" s="51"/>
      <c r="CE168" s="51"/>
      <c r="CF168" s="51"/>
      <c r="CG168" s="51"/>
      <c r="CH168" s="51"/>
      <c r="CI168" s="51"/>
      <c r="CJ168" s="51"/>
      <c r="CK168" s="51"/>
      <c r="CL168" s="51"/>
      <c r="CM168" s="51"/>
      <c r="CN168" s="51"/>
      <c r="CO168" s="51"/>
      <c r="CP168" s="51"/>
      <c r="CQ168" s="51"/>
      <c r="CR168" s="51"/>
      <c r="CS168" s="51"/>
      <c r="CT168" s="51"/>
      <c r="CU168" s="51"/>
      <c r="CV168" s="51"/>
      <c r="CW168" s="51"/>
      <c r="CX168" s="51"/>
      <c r="CY168" s="51"/>
      <c r="CZ168" s="51"/>
      <c r="DA168" s="51"/>
      <c r="DB168" s="51"/>
      <c r="DC168" s="51"/>
      <c r="DD168" s="51"/>
      <c r="DE168" s="51"/>
      <c r="DF168" s="51"/>
      <c r="DG168" s="51"/>
      <c r="DH168" s="51"/>
      <c r="DI168" s="51"/>
      <c r="DJ168" s="51"/>
      <c r="DK168" s="51"/>
      <c r="DL168" s="51"/>
      <c r="DM168" s="51"/>
      <c r="DN168" s="51"/>
      <c r="DO168" s="51"/>
      <c r="DP168" s="51"/>
      <c r="DQ168" s="51"/>
      <c r="DR168" s="51"/>
      <c r="DS168" s="51"/>
      <c r="DT168" s="51"/>
      <c r="DU168" s="51"/>
      <c r="DV168" s="51"/>
      <c r="DW168" s="51"/>
      <c r="DX168" s="51"/>
      <c r="DY168" s="51"/>
      <c r="DZ168" s="51"/>
      <c r="EA168" s="51"/>
      <c r="EB168" s="51"/>
      <c r="EC168" s="51"/>
      <c r="ED168" s="51"/>
      <c r="EE168" s="51"/>
      <c r="EF168" s="51"/>
      <c r="EG168" s="51"/>
      <c r="EH168" s="51"/>
      <c r="EI168" s="51"/>
      <c r="EJ168" s="51"/>
      <c r="EK168" s="51"/>
      <c r="EL168" s="51"/>
      <c r="EM168" s="51"/>
      <c r="EN168" s="51"/>
      <c r="EO168" s="51"/>
      <c r="EP168" s="51"/>
      <c r="EQ168" s="51"/>
      <c r="ER168" s="51"/>
      <c r="ES168" s="51"/>
    </row>
    <row r="169" spans="11:149"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1"/>
      <c r="BQ169" s="51"/>
      <c r="BR169" s="51"/>
      <c r="BS169" s="51"/>
      <c r="BT169" s="51"/>
      <c r="BU169" s="51"/>
      <c r="BV169" s="51"/>
      <c r="BW169" s="51"/>
      <c r="BX169" s="51"/>
      <c r="BY169" s="51"/>
      <c r="BZ169" s="51"/>
      <c r="CA169" s="51"/>
      <c r="CB169" s="51"/>
      <c r="CC169" s="51"/>
      <c r="CD169" s="51"/>
      <c r="CE169" s="51"/>
      <c r="CF169" s="51"/>
      <c r="CG169" s="51"/>
      <c r="CH169" s="51"/>
      <c r="CI169" s="51"/>
      <c r="CJ169" s="51"/>
      <c r="CK169" s="51"/>
      <c r="CL169" s="51"/>
      <c r="CM169" s="51"/>
      <c r="CN169" s="51"/>
      <c r="CO169" s="51"/>
      <c r="CP169" s="51"/>
      <c r="CQ169" s="51"/>
      <c r="CR169" s="51"/>
      <c r="CS169" s="51"/>
      <c r="CT169" s="51"/>
      <c r="CU169" s="51"/>
      <c r="CV169" s="51"/>
      <c r="CW169" s="51"/>
      <c r="CX169" s="51"/>
      <c r="CY169" s="51"/>
      <c r="CZ169" s="51"/>
      <c r="DA169" s="51"/>
      <c r="DB169" s="51"/>
      <c r="DC169" s="51"/>
      <c r="DD169" s="51"/>
      <c r="DE169" s="51"/>
      <c r="DF169" s="51"/>
      <c r="DG169" s="51"/>
      <c r="DH169" s="51"/>
      <c r="DI169" s="51"/>
      <c r="DJ169" s="51"/>
      <c r="DK169" s="51"/>
      <c r="DL169" s="51"/>
      <c r="DM169" s="51"/>
      <c r="DN169" s="51"/>
      <c r="DO169" s="51"/>
      <c r="DP169" s="51"/>
      <c r="DQ169" s="51"/>
      <c r="DR169" s="51"/>
      <c r="DS169" s="51"/>
      <c r="DT169" s="51"/>
      <c r="DU169" s="51"/>
      <c r="DV169" s="51"/>
      <c r="DW169" s="51"/>
      <c r="DX169" s="51"/>
      <c r="DY169" s="51"/>
      <c r="DZ169" s="51"/>
      <c r="EA169" s="51"/>
      <c r="EB169" s="51"/>
      <c r="EC169" s="51"/>
      <c r="ED169" s="51"/>
      <c r="EE169" s="51"/>
      <c r="EF169" s="51"/>
      <c r="EG169" s="51"/>
      <c r="EH169" s="51"/>
      <c r="EI169" s="51"/>
      <c r="EJ169" s="51"/>
      <c r="EK169" s="51"/>
      <c r="EL169" s="51"/>
      <c r="EM169" s="51"/>
      <c r="EN169" s="51"/>
      <c r="EO169" s="51"/>
      <c r="EP169" s="51"/>
      <c r="EQ169" s="51"/>
      <c r="ER169" s="51"/>
      <c r="ES169" s="51"/>
    </row>
    <row r="170" spans="11:149"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1"/>
      <c r="BQ170" s="51"/>
      <c r="BR170" s="51"/>
      <c r="BS170" s="51"/>
      <c r="BT170" s="51"/>
      <c r="BU170" s="51"/>
      <c r="BV170" s="51"/>
      <c r="BW170" s="51"/>
      <c r="BX170" s="51"/>
      <c r="BY170" s="51"/>
      <c r="BZ170" s="51"/>
      <c r="CA170" s="51"/>
      <c r="CB170" s="51"/>
      <c r="CC170" s="51"/>
      <c r="CD170" s="51"/>
      <c r="CE170" s="51"/>
      <c r="CF170" s="51"/>
      <c r="CG170" s="51"/>
      <c r="CH170" s="51"/>
      <c r="CI170" s="51"/>
      <c r="CJ170" s="51"/>
      <c r="CK170" s="51"/>
      <c r="CL170" s="51"/>
      <c r="CM170" s="51"/>
      <c r="CN170" s="51"/>
      <c r="CO170" s="51"/>
      <c r="CP170" s="51"/>
      <c r="CQ170" s="51"/>
      <c r="CR170" s="51"/>
      <c r="CS170" s="51"/>
      <c r="CT170" s="51"/>
      <c r="CU170" s="51"/>
      <c r="CV170" s="51"/>
      <c r="CW170" s="51"/>
      <c r="CX170" s="51"/>
      <c r="CY170" s="51"/>
      <c r="CZ170" s="51"/>
      <c r="DA170" s="51"/>
      <c r="DB170" s="51"/>
      <c r="DC170" s="51"/>
      <c r="DD170" s="51"/>
      <c r="DE170" s="51"/>
      <c r="DF170" s="51"/>
      <c r="DG170" s="51"/>
      <c r="DH170" s="51"/>
      <c r="DI170" s="51"/>
      <c r="DJ170" s="51"/>
      <c r="DK170" s="51"/>
      <c r="DL170" s="51"/>
      <c r="DM170" s="51"/>
      <c r="DN170" s="51"/>
      <c r="DO170" s="51"/>
      <c r="DP170" s="51"/>
      <c r="DQ170" s="51"/>
      <c r="DR170" s="51"/>
      <c r="DS170" s="51"/>
      <c r="DT170" s="51"/>
      <c r="DU170" s="51"/>
      <c r="DV170" s="51"/>
      <c r="DW170" s="51"/>
      <c r="DX170" s="51"/>
      <c r="DY170" s="51"/>
      <c r="DZ170" s="51"/>
      <c r="EA170" s="51"/>
      <c r="EB170" s="51"/>
      <c r="EC170" s="51"/>
      <c r="ED170" s="51"/>
      <c r="EE170" s="51"/>
      <c r="EF170" s="51"/>
      <c r="EG170" s="51"/>
      <c r="EH170" s="51"/>
      <c r="EI170" s="51"/>
      <c r="EJ170" s="51"/>
      <c r="EK170" s="51"/>
      <c r="EL170" s="51"/>
      <c r="EM170" s="51"/>
      <c r="EN170" s="51"/>
      <c r="EO170" s="51"/>
      <c r="EP170" s="51"/>
      <c r="EQ170" s="51"/>
      <c r="ER170" s="51"/>
      <c r="ES170" s="51"/>
    </row>
    <row r="171" spans="11:149"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1"/>
      <c r="BQ171" s="51"/>
      <c r="BR171" s="51"/>
      <c r="BS171" s="51"/>
      <c r="BT171" s="51"/>
      <c r="BU171" s="51"/>
      <c r="BV171" s="51"/>
      <c r="BW171" s="51"/>
      <c r="BX171" s="51"/>
      <c r="BY171" s="51"/>
      <c r="BZ171" s="51"/>
      <c r="CA171" s="51"/>
      <c r="CB171" s="51"/>
      <c r="CC171" s="51"/>
      <c r="CD171" s="51"/>
      <c r="CE171" s="51"/>
      <c r="CF171" s="51"/>
      <c r="CG171" s="51"/>
      <c r="CH171" s="51"/>
      <c r="CI171" s="51"/>
      <c r="CJ171" s="51"/>
      <c r="CK171" s="51"/>
      <c r="CL171" s="51"/>
      <c r="CM171" s="51"/>
      <c r="CN171" s="51"/>
      <c r="CO171" s="51"/>
      <c r="CP171" s="51"/>
      <c r="CQ171" s="51"/>
      <c r="CR171" s="51"/>
      <c r="CS171" s="51"/>
      <c r="CT171" s="51"/>
      <c r="CU171" s="51"/>
      <c r="CV171" s="51"/>
      <c r="CW171" s="51"/>
      <c r="CX171" s="51"/>
      <c r="CY171" s="51"/>
      <c r="CZ171" s="51"/>
      <c r="DA171" s="51"/>
      <c r="DB171" s="51"/>
      <c r="DC171" s="51"/>
      <c r="DD171" s="51"/>
      <c r="DE171" s="51"/>
      <c r="DF171" s="51"/>
      <c r="DG171" s="51"/>
      <c r="DH171" s="51"/>
      <c r="DI171" s="51"/>
      <c r="DJ171" s="51"/>
      <c r="DK171" s="51"/>
      <c r="DL171" s="51"/>
      <c r="DM171" s="51"/>
      <c r="DN171" s="51"/>
      <c r="DO171" s="51"/>
      <c r="DP171" s="51"/>
      <c r="DQ171" s="51"/>
      <c r="DR171" s="51"/>
      <c r="DS171" s="51"/>
      <c r="DT171" s="51"/>
      <c r="DU171" s="51"/>
      <c r="DV171" s="51"/>
      <c r="DW171" s="51"/>
      <c r="DX171" s="51"/>
      <c r="DY171" s="51"/>
      <c r="DZ171" s="51"/>
      <c r="EA171" s="51"/>
      <c r="EB171" s="51"/>
      <c r="EC171" s="51"/>
      <c r="ED171" s="51"/>
      <c r="EE171" s="51"/>
      <c r="EF171" s="51"/>
      <c r="EG171" s="51"/>
      <c r="EH171" s="51"/>
      <c r="EI171" s="51"/>
      <c r="EJ171" s="51"/>
      <c r="EK171" s="51"/>
      <c r="EL171" s="51"/>
      <c r="EM171" s="51"/>
      <c r="EN171" s="51"/>
      <c r="EO171" s="51"/>
      <c r="EP171" s="51"/>
      <c r="EQ171" s="51"/>
      <c r="ER171" s="51"/>
      <c r="ES171" s="51"/>
    </row>
    <row r="172" spans="11:149"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  <c r="BF172" s="51"/>
      <c r="BG172" s="51"/>
      <c r="BH172" s="51"/>
      <c r="BI172" s="51"/>
      <c r="BJ172" s="51"/>
      <c r="BK172" s="51"/>
      <c r="BL172" s="51"/>
      <c r="BM172" s="51"/>
      <c r="BN172" s="51"/>
      <c r="BO172" s="51"/>
      <c r="BP172" s="51"/>
      <c r="BQ172" s="51"/>
      <c r="BR172" s="51"/>
      <c r="BS172" s="51"/>
      <c r="BT172" s="51"/>
      <c r="BU172" s="51"/>
      <c r="BV172" s="51"/>
      <c r="BW172" s="51"/>
      <c r="BX172" s="51"/>
      <c r="BY172" s="51"/>
      <c r="BZ172" s="51"/>
      <c r="CA172" s="51"/>
      <c r="CB172" s="51"/>
      <c r="CC172" s="51"/>
      <c r="CD172" s="51"/>
      <c r="CE172" s="51"/>
      <c r="CF172" s="51"/>
      <c r="CG172" s="51"/>
      <c r="CH172" s="51"/>
      <c r="CI172" s="51"/>
      <c r="CJ172" s="51"/>
      <c r="CK172" s="51"/>
      <c r="CL172" s="51"/>
      <c r="CM172" s="51"/>
      <c r="CN172" s="51"/>
      <c r="CO172" s="51"/>
      <c r="CP172" s="51"/>
      <c r="CQ172" s="51"/>
      <c r="CR172" s="51"/>
      <c r="CS172" s="51"/>
      <c r="CT172" s="51"/>
      <c r="CU172" s="51"/>
      <c r="CV172" s="51"/>
      <c r="CW172" s="51"/>
      <c r="CX172" s="51"/>
      <c r="CY172" s="51"/>
      <c r="CZ172" s="51"/>
      <c r="DA172" s="51"/>
      <c r="DB172" s="51"/>
      <c r="DC172" s="51"/>
      <c r="DD172" s="51"/>
      <c r="DE172" s="51"/>
      <c r="DF172" s="51"/>
      <c r="DG172" s="51"/>
      <c r="DH172" s="51"/>
      <c r="DI172" s="51"/>
      <c r="DJ172" s="51"/>
      <c r="DK172" s="51"/>
      <c r="DL172" s="51"/>
      <c r="DM172" s="51"/>
      <c r="DN172" s="51"/>
      <c r="DO172" s="51"/>
      <c r="DP172" s="51"/>
      <c r="DQ172" s="51"/>
      <c r="DR172" s="51"/>
      <c r="DS172" s="51"/>
      <c r="DT172" s="51"/>
      <c r="DU172" s="51"/>
      <c r="DV172" s="51"/>
      <c r="DW172" s="51"/>
      <c r="DX172" s="51"/>
      <c r="DY172" s="51"/>
      <c r="DZ172" s="51"/>
      <c r="EA172" s="51"/>
      <c r="EB172" s="51"/>
      <c r="EC172" s="51"/>
      <c r="ED172" s="51"/>
      <c r="EE172" s="51"/>
      <c r="EF172" s="51"/>
      <c r="EG172" s="51"/>
      <c r="EH172" s="51"/>
      <c r="EI172" s="51"/>
      <c r="EJ172" s="51"/>
      <c r="EK172" s="51"/>
      <c r="EL172" s="51"/>
      <c r="EM172" s="51"/>
      <c r="EN172" s="51"/>
      <c r="EO172" s="51"/>
      <c r="EP172" s="51"/>
      <c r="EQ172" s="51"/>
      <c r="ER172" s="51"/>
      <c r="ES172" s="51"/>
    </row>
    <row r="173" spans="11:149"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  <c r="BR173" s="51"/>
      <c r="BS173" s="51"/>
      <c r="BT173" s="51"/>
      <c r="BU173" s="51"/>
      <c r="BV173" s="51"/>
      <c r="BW173" s="51"/>
      <c r="BX173" s="51"/>
      <c r="BY173" s="51"/>
      <c r="BZ173" s="51"/>
      <c r="CA173" s="51"/>
      <c r="CB173" s="51"/>
      <c r="CC173" s="51"/>
      <c r="CD173" s="51"/>
      <c r="CE173" s="51"/>
      <c r="CF173" s="51"/>
      <c r="CG173" s="51"/>
      <c r="CH173" s="51"/>
      <c r="CI173" s="51"/>
      <c r="CJ173" s="51"/>
      <c r="CK173" s="51"/>
      <c r="CL173" s="51"/>
      <c r="CM173" s="51"/>
      <c r="CN173" s="51"/>
      <c r="CO173" s="51"/>
      <c r="CP173" s="51"/>
      <c r="CQ173" s="51"/>
      <c r="CR173" s="51"/>
      <c r="CS173" s="51"/>
      <c r="CT173" s="51"/>
      <c r="CU173" s="51"/>
      <c r="CV173" s="51"/>
      <c r="CW173" s="51"/>
      <c r="CX173" s="51"/>
      <c r="CY173" s="51"/>
      <c r="CZ173" s="51"/>
      <c r="DA173" s="51"/>
      <c r="DB173" s="51"/>
      <c r="DC173" s="51"/>
      <c r="DD173" s="51"/>
      <c r="DE173" s="51"/>
      <c r="DF173" s="51"/>
      <c r="DG173" s="51"/>
      <c r="DH173" s="51"/>
      <c r="DI173" s="51"/>
      <c r="DJ173" s="51"/>
      <c r="DK173" s="51"/>
      <c r="DL173" s="51"/>
      <c r="DM173" s="51"/>
      <c r="DN173" s="51"/>
      <c r="DO173" s="51"/>
      <c r="DP173" s="51"/>
      <c r="DQ173" s="51"/>
      <c r="DR173" s="51"/>
      <c r="DS173" s="51"/>
      <c r="DT173" s="51"/>
      <c r="DU173" s="51"/>
      <c r="DV173" s="51"/>
      <c r="DW173" s="51"/>
      <c r="DX173" s="51"/>
      <c r="DY173" s="51"/>
      <c r="DZ173" s="51"/>
      <c r="EA173" s="51"/>
      <c r="EB173" s="51"/>
      <c r="EC173" s="51"/>
      <c r="ED173" s="51"/>
      <c r="EE173" s="51"/>
      <c r="EF173" s="51"/>
      <c r="EG173" s="51"/>
      <c r="EH173" s="51"/>
      <c r="EI173" s="51"/>
      <c r="EJ173" s="51"/>
      <c r="EK173" s="51"/>
      <c r="EL173" s="51"/>
      <c r="EM173" s="51"/>
      <c r="EN173" s="51"/>
      <c r="EO173" s="51"/>
      <c r="EP173" s="51"/>
      <c r="EQ173" s="51"/>
      <c r="ER173" s="51"/>
      <c r="ES173" s="51"/>
    </row>
    <row r="174" spans="11:149"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  <c r="BF174" s="51"/>
      <c r="BG174" s="51"/>
      <c r="BH174" s="51"/>
      <c r="BI174" s="51"/>
      <c r="BJ174" s="51"/>
      <c r="BK174" s="51"/>
      <c r="BL174" s="51"/>
      <c r="BM174" s="51"/>
      <c r="BN174" s="51"/>
      <c r="BO174" s="51"/>
      <c r="BP174" s="51"/>
      <c r="BQ174" s="51"/>
      <c r="BR174" s="51"/>
      <c r="BS174" s="51"/>
      <c r="BT174" s="51"/>
      <c r="BU174" s="51"/>
      <c r="BV174" s="51"/>
      <c r="BW174" s="51"/>
      <c r="BX174" s="51"/>
      <c r="BY174" s="51"/>
      <c r="BZ174" s="51"/>
      <c r="CA174" s="51"/>
      <c r="CB174" s="51"/>
      <c r="CC174" s="51"/>
      <c r="CD174" s="51"/>
      <c r="CE174" s="51"/>
      <c r="CF174" s="51"/>
      <c r="CG174" s="51"/>
      <c r="CH174" s="51"/>
      <c r="CI174" s="51"/>
      <c r="CJ174" s="51"/>
      <c r="CK174" s="51"/>
      <c r="CL174" s="51"/>
      <c r="CM174" s="51"/>
      <c r="CN174" s="51"/>
      <c r="CO174" s="51"/>
      <c r="CP174" s="51"/>
      <c r="CQ174" s="51"/>
      <c r="CR174" s="51"/>
      <c r="CS174" s="51"/>
      <c r="CT174" s="51"/>
      <c r="CU174" s="51"/>
      <c r="CV174" s="51"/>
      <c r="CW174" s="51"/>
      <c r="CX174" s="51"/>
      <c r="CY174" s="51"/>
      <c r="CZ174" s="51"/>
      <c r="DA174" s="51"/>
      <c r="DB174" s="51"/>
      <c r="DC174" s="51"/>
      <c r="DD174" s="51"/>
      <c r="DE174" s="51"/>
      <c r="DF174" s="51"/>
      <c r="DG174" s="51"/>
      <c r="DH174" s="51"/>
      <c r="DI174" s="51"/>
      <c r="DJ174" s="51"/>
      <c r="DK174" s="51"/>
      <c r="DL174" s="51"/>
      <c r="DM174" s="51"/>
      <c r="DN174" s="51"/>
      <c r="DO174" s="51"/>
      <c r="DP174" s="51"/>
      <c r="DQ174" s="51"/>
      <c r="DR174" s="51"/>
      <c r="DS174" s="51"/>
      <c r="DT174" s="51"/>
      <c r="DU174" s="51"/>
      <c r="DV174" s="51"/>
      <c r="DW174" s="51"/>
      <c r="DX174" s="51"/>
      <c r="DY174" s="51"/>
      <c r="DZ174" s="51"/>
      <c r="EA174" s="51"/>
      <c r="EB174" s="51"/>
      <c r="EC174" s="51"/>
      <c r="ED174" s="51"/>
      <c r="EE174" s="51"/>
      <c r="EF174" s="51"/>
      <c r="EG174" s="51"/>
      <c r="EH174" s="51"/>
      <c r="EI174" s="51"/>
      <c r="EJ174" s="51"/>
      <c r="EK174" s="51"/>
      <c r="EL174" s="51"/>
      <c r="EM174" s="51"/>
      <c r="EN174" s="51"/>
      <c r="EO174" s="51"/>
      <c r="EP174" s="51"/>
      <c r="EQ174" s="51"/>
      <c r="ER174" s="51"/>
      <c r="ES174" s="51"/>
    </row>
    <row r="175" spans="11:149"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/>
      <c r="BD175" s="51"/>
      <c r="BE175" s="51"/>
      <c r="BF175" s="51"/>
      <c r="BG175" s="51"/>
      <c r="BH175" s="51"/>
      <c r="BI175" s="51"/>
      <c r="BJ175" s="51"/>
      <c r="BK175" s="51"/>
      <c r="BL175" s="51"/>
      <c r="BM175" s="51"/>
      <c r="BN175" s="51"/>
      <c r="BO175" s="51"/>
      <c r="BP175" s="51"/>
      <c r="BQ175" s="51"/>
      <c r="BR175" s="51"/>
      <c r="BS175" s="51"/>
      <c r="BT175" s="51"/>
      <c r="BU175" s="51"/>
      <c r="BV175" s="51"/>
      <c r="BW175" s="51"/>
      <c r="BX175" s="51"/>
      <c r="BY175" s="51"/>
      <c r="BZ175" s="51"/>
      <c r="CA175" s="51"/>
      <c r="CB175" s="51"/>
      <c r="CC175" s="51"/>
      <c r="CD175" s="51"/>
      <c r="CE175" s="51"/>
      <c r="CF175" s="51"/>
      <c r="CG175" s="51"/>
      <c r="CH175" s="51"/>
      <c r="CI175" s="51"/>
      <c r="CJ175" s="51"/>
      <c r="CK175" s="51"/>
      <c r="CL175" s="51"/>
      <c r="CM175" s="51"/>
      <c r="CN175" s="51"/>
      <c r="CO175" s="51"/>
      <c r="CP175" s="51"/>
      <c r="CQ175" s="51"/>
      <c r="CR175" s="51"/>
      <c r="CS175" s="51"/>
      <c r="CT175" s="51"/>
      <c r="CU175" s="51"/>
      <c r="CV175" s="51"/>
      <c r="CW175" s="51"/>
      <c r="CX175" s="51"/>
      <c r="CY175" s="51"/>
      <c r="CZ175" s="51"/>
      <c r="DA175" s="51"/>
      <c r="DB175" s="51"/>
      <c r="DC175" s="51"/>
      <c r="DD175" s="51"/>
      <c r="DE175" s="51"/>
      <c r="DF175" s="51"/>
      <c r="DG175" s="51"/>
      <c r="DH175" s="51"/>
      <c r="DI175" s="51"/>
      <c r="DJ175" s="51"/>
      <c r="DK175" s="51"/>
      <c r="DL175" s="51"/>
      <c r="DM175" s="51"/>
      <c r="DN175" s="51"/>
      <c r="DO175" s="51"/>
      <c r="DP175" s="51"/>
      <c r="DQ175" s="51"/>
      <c r="DR175" s="51"/>
      <c r="DS175" s="51"/>
      <c r="DT175" s="51"/>
      <c r="DU175" s="51"/>
      <c r="DV175" s="51"/>
      <c r="DW175" s="51"/>
      <c r="DX175" s="51"/>
      <c r="DY175" s="51"/>
      <c r="DZ175" s="51"/>
      <c r="EA175" s="51"/>
      <c r="EB175" s="51"/>
      <c r="EC175" s="51"/>
      <c r="ED175" s="51"/>
      <c r="EE175" s="51"/>
      <c r="EF175" s="51"/>
      <c r="EG175" s="51"/>
      <c r="EH175" s="51"/>
      <c r="EI175" s="51"/>
      <c r="EJ175" s="51"/>
      <c r="EK175" s="51"/>
      <c r="EL175" s="51"/>
      <c r="EM175" s="51"/>
      <c r="EN175" s="51"/>
      <c r="EO175" s="51"/>
      <c r="EP175" s="51"/>
      <c r="EQ175" s="51"/>
      <c r="ER175" s="51"/>
      <c r="ES175" s="51"/>
    </row>
    <row r="176" spans="11:149"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  <c r="BA176" s="51"/>
      <c r="BB176" s="51"/>
      <c r="BC176" s="51"/>
      <c r="BD176" s="51"/>
      <c r="BE176" s="51"/>
      <c r="BF176" s="51"/>
      <c r="BG176" s="51"/>
      <c r="BH176" s="51"/>
      <c r="BI176" s="51"/>
      <c r="BJ176" s="51"/>
      <c r="BK176" s="51"/>
      <c r="BL176" s="51"/>
      <c r="BM176" s="51"/>
      <c r="BN176" s="51"/>
      <c r="BO176" s="51"/>
      <c r="BP176" s="51"/>
      <c r="BQ176" s="51"/>
      <c r="BR176" s="51"/>
      <c r="BS176" s="51"/>
      <c r="BT176" s="51"/>
      <c r="BU176" s="51"/>
      <c r="BV176" s="51"/>
      <c r="BW176" s="51"/>
      <c r="BX176" s="51"/>
      <c r="BY176" s="51"/>
      <c r="BZ176" s="51"/>
      <c r="CA176" s="51"/>
      <c r="CB176" s="51"/>
      <c r="CC176" s="51"/>
      <c r="CD176" s="51"/>
      <c r="CE176" s="51"/>
      <c r="CF176" s="51"/>
      <c r="CG176" s="51"/>
      <c r="CH176" s="51"/>
      <c r="CI176" s="51"/>
      <c r="CJ176" s="51"/>
      <c r="CK176" s="51"/>
      <c r="CL176" s="51"/>
      <c r="CM176" s="51"/>
      <c r="CN176" s="51"/>
      <c r="CO176" s="51"/>
      <c r="CP176" s="51"/>
      <c r="CQ176" s="51"/>
      <c r="CR176" s="51"/>
      <c r="CS176" s="51"/>
      <c r="CT176" s="51"/>
      <c r="CU176" s="51"/>
      <c r="CV176" s="51"/>
      <c r="CW176" s="51"/>
      <c r="CX176" s="51"/>
      <c r="CY176" s="51"/>
      <c r="CZ176" s="51"/>
      <c r="DA176" s="51"/>
      <c r="DB176" s="51"/>
      <c r="DC176" s="51"/>
      <c r="DD176" s="51"/>
      <c r="DE176" s="51"/>
      <c r="DF176" s="51"/>
      <c r="DG176" s="51"/>
      <c r="DH176" s="51"/>
      <c r="DI176" s="51"/>
      <c r="DJ176" s="51"/>
      <c r="DK176" s="51"/>
      <c r="DL176" s="51"/>
      <c r="DM176" s="51"/>
      <c r="DN176" s="51"/>
      <c r="DO176" s="51"/>
      <c r="DP176" s="51"/>
      <c r="DQ176" s="51"/>
      <c r="DR176" s="51"/>
      <c r="DS176" s="51"/>
      <c r="DT176" s="51"/>
      <c r="DU176" s="51"/>
      <c r="DV176" s="51"/>
      <c r="DW176" s="51"/>
      <c r="DX176" s="51"/>
      <c r="DY176" s="51"/>
      <c r="DZ176" s="51"/>
      <c r="EA176" s="51"/>
      <c r="EB176" s="51"/>
      <c r="EC176" s="51"/>
      <c r="ED176" s="51"/>
      <c r="EE176" s="51"/>
      <c r="EF176" s="51"/>
      <c r="EG176" s="51"/>
      <c r="EH176" s="51"/>
      <c r="EI176" s="51"/>
      <c r="EJ176" s="51"/>
      <c r="EK176" s="51"/>
      <c r="EL176" s="51"/>
      <c r="EM176" s="51"/>
      <c r="EN176" s="51"/>
      <c r="EO176" s="51"/>
      <c r="EP176" s="51"/>
      <c r="EQ176" s="51"/>
      <c r="ER176" s="51"/>
      <c r="ES176" s="51"/>
    </row>
    <row r="177" spans="11:149"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  <c r="BF177" s="51"/>
      <c r="BG177" s="51"/>
      <c r="BH177" s="51"/>
      <c r="BI177" s="51"/>
      <c r="BJ177" s="51"/>
      <c r="BK177" s="51"/>
      <c r="BL177" s="51"/>
      <c r="BM177" s="51"/>
      <c r="BN177" s="51"/>
      <c r="BO177" s="51"/>
      <c r="BP177" s="51"/>
      <c r="BQ177" s="51"/>
      <c r="BR177" s="51"/>
      <c r="BS177" s="51"/>
      <c r="BT177" s="51"/>
      <c r="BU177" s="51"/>
      <c r="BV177" s="51"/>
      <c r="BW177" s="51"/>
      <c r="BX177" s="51"/>
      <c r="BY177" s="51"/>
      <c r="BZ177" s="51"/>
      <c r="CA177" s="51"/>
      <c r="CB177" s="51"/>
      <c r="CC177" s="51"/>
      <c r="CD177" s="51"/>
      <c r="CE177" s="51"/>
      <c r="CF177" s="51"/>
      <c r="CG177" s="51"/>
      <c r="CH177" s="51"/>
      <c r="CI177" s="51"/>
      <c r="CJ177" s="51"/>
      <c r="CK177" s="51"/>
      <c r="CL177" s="51"/>
      <c r="CM177" s="51"/>
      <c r="CN177" s="51"/>
      <c r="CO177" s="51"/>
      <c r="CP177" s="51"/>
      <c r="CQ177" s="51"/>
      <c r="CR177" s="51"/>
      <c r="CS177" s="51"/>
      <c r="CT177" s="51"/>
      <c r="CU177" s="51"/>
      <c r="CV177" s="51"/>
      <c r="CW177" s="51"/>
      <c r="CX177" s="51"/>
      <c r="CY177" s="51"/>
      <c r="CZ177" s="51"/>
      <c r="DA177" s="51"/>
      <c r="DB177" s="51"/>
      <c r="DC177" s="51"/>
      <c r="DD177" s="51"/>
      <c r="DE177" s="51"/>
      <c r="DF177" s="51"/>
      <c r="DG177" s="51"/>
      <c r="DH177" s="51"/>
      <c r="DI177" s="51"/>
      <c r="DJ177" s="51"/>
      <c r="DK177" s="51"/>
      <c r="DL177" s="51"/>
      <c r="DM177" s="51"/>
      <c r="DN177" s="51"/>
      <c r="DO177" s="51"/>
      <c r="DP177" s="51"/>
      <c r="DQ177" s="51"/>
      <c r="DR177" s="51"/>
      <c r="DS177" s="51"/>
      <c r="DT177" s="51"/>
      <c r="DU177" s="51"/>
      <c r="DV177" s="51"/>
      <c r="DW177" s="51"/>
      <c r="DX177" s="51"/>
      <c r="DY177" s="51"/>
      <c r="DZ177" s="51"/>
      <c r="EA177" s="51"/>
      <c r="EB177" s="51"/>
      <c r="EC177" s="51"/>
      <c r="ED177" s="51"/>
      <c r="EE177" s="51"/>
      <c r="EF177" s="51"/>
      <c r="EG177" s="51"/>
      <c r="EH177" s="51"/>
      <c r="EI177" s="51"/>
      <c r="EJ177" s="51"/>
      <c r="EK177" s="51"/>
      <c r="EL177" s="51"/>
      <c r="EM177" s="51"/>
      <c r="EN177" s="51"/>
      <c r="EO177" s="51"/>
      <c r="EP177" s="51"/>
      <c r="EQ177" s="51"/>
      <c r="ER177" s="51"/>
      <c r="ES177" s="51"/>
    </row>
    <row r="178" spans="11:149"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1"/>
      <c r="BZ178" s="51"/>
      <c r="CA178" s="51"/>
      <c r="CB178" s="51"/>
      <c r="CC178" s="51"/>
      <c r="CD178" s="51"/>
      <c r="CE178" s="51"/>
      <c r="CF178" s="51"/>
      <c r="CG178" s="51"/>
      <c r="CH178" s="51"/>
      <c r="CI178" s="51"/>
      <c r="CJ178" s="51"/>
      <c r="CK178" s="51"/>
      <c r="CL178" s="51"/>
      <c r="CM178" s="51"/>
      <c r="CN178" s="51"/>
      <c r="CO178" s="51"/>
      <c r="CP178" s="51"/>
      <c r="CQ178" s="51"/>
      <c r="CR178" s="51"/>
      <c r="CS178" s="51"/>
      <c r="CT178" s="51"/>
      <c r="CU178" s="51"/>
      <c r="CV178" s="51"/>
      <c r="CW178" s="51"/>
      <c r="CX178" s="51"/>
      <c r="CY178" s="51"/>
      <c r="CZ178" s="51"/>
      <c r="DA178" s="51"/>
      <c r="DB178" s="51"/>
      <c r="DC178" s="51"/>
      <c r="DD178" s="51"/>
      <c r="DE178" s="51"/>
      <c r="DF178" s="51"/>
      <c r="DG178" s="51"/>
      <c r="DH178" s="51"/>
      <c r="DI178" s="51"/>
      <c r="DJ178" s="51"/>
      <c r="DK178" s="51"/>
      <c r="DL178" s="51"/>
      <c r="DM178" s="51"/>
      <c r="DN178" s="51"/>
      <c r="DO178" s="51"/>
      <c r="DP178" s="51"/>
      <c r="DQ178" s="51"/>
      <c r="DR178" s="51"/>
      <c r="DS178" s="51"/>
      <c r="DT178" s="51"/>
      <c r="DU178" s="51"/>
      <c r="DV178" s="51"/>
      <c r="DW178" s="51"/>
      <c r="DX178" s="51"/>
      <c r="DY178" s="51"/>
      <c r="DZ178" s="51"/>
      <c r="EA178" s="51"/>
      <c r="EB178" s="51"/>
      <c r="EC178" s="51"/>
      <c r="ED178" s="51"/>
      <c r="EE178" s="51"/>
      <c r="EF178" s="51"/>
      <c r="EG178" s="51"/>
      <c r="EH178" s="51"/>
      <c r="EI178" s="51"/>
      <c r="EJ178" s="51"/>
      <c r="EK178" s="51"/>
      <c r="EL178" s="51"/>
      <c r="EM178" s="51"/>
      <c r="EN178" s="51"/>
      <c r="EO178" s="51"/>
      <c r="EP178" s="51"/>
      <c r="EQ178" s="51"/>
      <c r="ER178" s="51"/>
      <c r="ES178" s="51"/>
    </row>
    <row r="179" spans="11:149"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51"/>
      <c r="BS179" s="51"/>
      <c r="BT179" s="51"/>
      <c r="BU179" s="51"/>
      <c r="BV179" s="51"/>
      <c r="BW179" s="51"/>
      <c r="BX179" s="51"/>
      <c r="BY179" s="51"/>
      <c r="BZ179" s="51"/>
      <c r="CA179" s="51"/>
      <c r="CB179" s="51"/>
      <c r="CC179" s="51"/>
      <c r="CD179" s="51"/>
      <c r="CE179" s="51"/>
      <c r="CF179" s="51"/>
      <c r="CG179" s="51"/>
      <c r="CH179" s="51"/>
      <c r="CI179" s="51"/>
      <c r="CJ179" s="51"/>
      <c r="CK179" s="51"/>
      <c r="CL179" s="51"/>
      <c r="CM179" s="51"/>
      <c r="CN179" s="51"/>
      <c r="CO179" s="51"/>
      <c r="CP179" s="51"/>
      <c r="CQ179" s="51"/>
      <c r="CR179" s="51"/>
      <c r="CS179" s="51"/>
      <c r="CT179" s="51"/>
      <c r="CU179" s="51"/>
      <c r="CV179" s="51"/>
      <c r="CW179" s="51"/>
      <c r="CX179" s="51"/>
      <c r="CY179" s="51"/>
      <c r="CZ179" s="51"/>
      <c r="DA179" s="51"/>
      <c r="DB179" s="51"/>
      <c r="DC179" s="51"/>
      <c r="DD179" s="51"/>
      <c r="DE179" s="51"/>
      <c r="DF179" s="51"/>
      <c r="DG179" s="51"/>
      <c r="DH179" s="51"/>
      <c r="DI179" s="51"/>
      <c r="DJ179" s="51"/>
      <c r="DK179" s="51"/>
      <c r="DL179" s="51"/>
      <c r="DM179" s="51"/>
      <c r="DN179" s="51"/>
      <c r="DO179" s="51"/>
      <c r="DP179" s="51"/>
      <c r="DQ179" s="51"/>
      <c r="DR179" s="51"/>
      <c r="DS179" s="51"/>
      <c r="DT179" s="51"/>
      <c r="DU179" s="51"/>
      <c r="DV179" s="51"/>
      <c r="DW179" s="51"/>
      <c r="DX179" s="51"/>
      <c r="DY179" s="51"/>
      <c r="DZ179" s="51"/>
      <c r="EA179" s="51"/>
      <c r="EB179" s="51"/>
      <c r="EC179" s="51"/>
      <c r="ED179" s="51"/>
      <c r="EE179" s="51"/>
      <c r="EF179" s="51"/>
      <c r="EG179" s="51"/>
      <c r="EH179" s="51"/>
      <c r="EI179" s="51"/>
      <c r="EJ179" s="51"/>
      <c r="EK179" s="51"/>
      <c r="EL179" s="51"/>
      <c r="EM179" s="51"/>
      <c r="EN179" s="51"/>
      <c r="EO179" s="51"/>
      <c r="EP179" s="51"/>
      <c r="EQ179" s="51"/>
      <c r="ER179" s="51"/>
      <c r="ES179" s="51"/>
    </row>
    <row r="180" spans="11:149"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51"/>
      <c r="BD180" s="51"/>
      <c r="BE180" s="51"/>
      <c r="BF180" s="51"/>
      <c r="BG180" s="51"/>
      <c r="BH180" s="51"/>
      <c r="BI180" s="51"/>
      <c r="BJ180" s="51"/>
      <c r="BK180" s="51"/>
      <c r="BL180" s="51"/>
      <c r="BM180" s="51"/>
      <c r="BN180" s="51"/>
      <c r="BO180" s="51"/>
      <c r="BP180" s="51"/>
      <c r="BQ180" s="51"/>
      <c r="BR180" s="51"/>
      <c r="BS180" s="51"/>
      <c r="BT180" s="51"/>
      <c r="BU180" s="51"/>
      <c r="BV180" s="51"/>
      <c r="BW180" s="51"/>
      <c r="BX180" s="51"/>
      <c r="BY180" s="51"/>
      <c r="BZ180" s="51"/>
      <c r="CA180" s="51"/>
      <c r="CB180" s="51"/>
      <c r="CC180" s="51"/>
      <c r="CD180" s="51"/>
      <c r="CE180" s="51"/>
      <c r="CF180" s="51"/>
      <c r="CG180" s="51"/>
      <c r="CH180" s="51"/>
      <c r="CI180" s="51"/>
      <c r="CJ180" s="51"/>
      <c r="CK180" s="51"/>
      <c r="CL180" s="51"/>
      <c r="CM180" s="51"/>
      <c r="CN180" s="51"/>
      <c r="CO180" s="51"/>
      <c r="CP180" s="51"/>
      <c r="CQ180" s="51"/>
      <c r="CR180" s="51"/>
      <c r="CS180" s="51"/>
      <c r="CT180" s="51"/>
      <c r="CU180" s="51"/>
      <c r="CV180" s="51"/>
      <c r="CW180" s="51"/>
      <c r="CX180" s="51"/>
      <c r="CY180" s="51"/>
      <c r="CZ180" s="51"/>
      <c r="DA180" s="51"/>
      <c r="DB180" s="51"/>
      <c r="DC180" s="51"/>
      <c r="DD180" s="51"/>
      <c r="DE180" s="51"/>
      <c r="DF180" s="51"/>
      <c r="DG180" s="51"/>
      <c r="DH180" s="51"/>
      <c r="DI180" s="51"/>
      <c r="DJ180" s="51"/>
      <c r="DK180" s="51"/>
      <c r="DL180" s="51"/>
      <c r="DM180" s="51"/>
      <c r="DN180" s="51"/>
      <c r="DO180" s="51"/>
      <c r="DP180" s="51"/>
      <c r="DQ180" s="51"/>
      <c r="DR180" s="51"/>
      <c r="DS180" s="51"/>
      <c r="DT180" s="51"/>
      <c r="DU180" s="51"/>
      <c r="DV180" s="51"/>
      <c r="DW180" s="51"/>
      <c r="DX180" s="51"/>
      <c r="DY180" s="51"/>
      <c r="DZ180" s="51"/>
      <c r="EA180" s="51"/>
      <c r="EB180" s="51"/>
      <c r="EC180" s="51"/>
      <c r="ED180" s="51"/>
      <c r="EE180" s="51"/>
      <c r="EF180" s="51"/>
      <c r="EG180" s="51"/>
      <c r="EH180" s="51"/>
      <c r="EI180" s="51"/>
      <c r="EJ180" s="51"/>
      <c r="EK180" s="51"/>
      <c r="EL180" s="51"/>
      <c r="EM180" s="51"/>
      <c r="EN180" s="51"/>
      <c r="EO180" s="51"/>
      <c r="EP180" s="51"/>
      <c r="EQ180" s="51"/>
      <c r="ER180" s="51"/>
      <c r="ES180" s="51"/>
    </row>
    <row r="181" spans="11:149"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51"/>
      <c r="BS181" s="51"/>
      <c r="BT181" s="51"/>
      <c r="BU181" s="51"/>
      <c r="BV181" s="51"/>
      <c r="BW181" s="51"/>
      <c r="BX181" s="51"/>
      <c r="BY181" s="51"/>
      <c r="BZ181" s="51"/>
      <c r="CA181" s="51"/>
      <c r="CB181" s="51"/>
      <c r="CC181" s="51"/>
      <c r="CD181" s="51"/>
      <c r="CE181" s="51"/>
      <c r="CF181" s="51"/>
      <c r="CG181" s="51"/>
      <c r="CH181" s="51"/>
      <c r="CI181" s="51"/>
      <c r="CJ181" s="51"/>
      <c r="CK181" s="51"/>
      <c r="CL181" s="51"/>
      <c r="CM181" s="51"/>
      <c r="CN181" s="51"/>
      <c r="CO181" s="51"/>
      <c r="CP181" s="51"/>
      <c r="CQ181" s="51"/>
      <c r="CR181" s="51"/>
      <c r="CS181" s="51"/>
      <c r="CT181" s="51"/>
      <c r="CU181" s="51"/>
      <c r="CV181" s="51"/>
      <c r="CW181" s="51"/>
      <c r="CX181" s="51"/>
      <c r="CY181" s="51"/>
      <c r="CZ181" s="51"/>
      <c r="DA181" s="51"/>
      <c r="DB181" s="51"/>
      <c r="DC181" s="51"/>
      <c r="DD181" s="51"/>
      <c r="DE181" s="51"/>
      <c r="DF181" s="51"/>
      <c r="DG181" s="51"/>
      <c r="DH181" s="51"/>
      <c r="DI181" s="51"/>
      <c r="DJ181" s="51"/>
      <c r="DK181" s="51"/>
      <c r="DL181" s="51"/>
      <c r="DM181" s="51"/>
      <c r="DN181" s="51"/>
      <c r="DO181" s="51"/>
      <c r="DP181" s="51"/>
      <c r="DQ181" s="51"/>
      <c r="DR181" s="51"/>
      <c r="DS181" s="51"/>
      <c r="DT181" s="51"/>
      <c r="DU181" s="51"/>
      <c r="DV181" s="51"/>
      <c r="DW181" s="51"/>
      <c r="DX181" s="51"/>
      <c r="DY181" s="51"/>
      <c r="DZ181" s="51"/>
      <c r="EA181" s="51"/>
      <c r="EB181" s="51"/>
      <c r="EC181" s="51"/>
      <c r="ED181" s="51"/>
      <c r="EE181" s="51"/>
      <c r="EF181" s="51"/>
      <c r="EG181" s="51"/>
      <c r="EH181" s="51"/>
      <c r="EI181" s="51"/>
      <c r="EJ181" s="51"/>
      <c r="EK181" s="51"/>
      <c r="EL181" s="51"/>
      <c r="EM181" s="51"/>
      <c r="EN181" s="51"/>
      <c r="EO181" s="51"/>
      <c r="EP181" s="51"/>
      <c r="EQ181" s="51"/>
      <c r="ER181" s="51"/>
      <c r="ES181" s="51"/>
    </row>
    <row r="182" spans="11:149"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1"/>
      <c r="BU182" s="51"/>
      <c r="BV182" s="51"/>
      <c r="BW182" s="51"/>
      <c r="BX182" s="51"/>
      <c r="BY182" s="51"/>
      <c r="BZ182" s="51"/>
      <c r="CA182" s="51"/>
      <c r="CB182" s="51"/>
      <c r="CC182" s="51"/>
      <c r="CD182" s="51"/>
      <c r="CE182" s="51"/>
      <c r="CF182" s="51"/>
      <c r="CG182" s="51"/>
      <c r="CH182" s="51"/>
      <c r="CI182" s="51"/>
      <c r="CJ182" s="51"/>
      <c r="CK182" s="51"/>
      <c r="CL182" s="51"/>
      <c r="CM182" s="51"/>
      <c r="CN182" s="51"/>
      <c r="CO182" s="51"/>
      <c r="CP182" s="51"/>
      <c r="CQ182" s="51"/>
      <c r="CR182" s="51"/>
      <c r="CS182" s="51"/>
      <c r="CT182" s="51"/>
      <c r="CU182" s="51"/>
      <c r="CV182" s="51"/>
      <c r="CW182" s="51"/>
      <c r="CX182" s="51"/>
      <c r="CY182" s="51"/>
      <c r="CZ182" s="51"/>
      <c r="DA182" s="51"/>
      <c r="DB182" s="51"/>
      <c r="DC182" s="51"/>
      <c r="DD182" s="51"/>
      <c r="DE182" s="51"/>
      <c r="DF182" s="51"/>
      <c r="DG182" s="51"/>
      <c r="DH182" s="51"/>
      <c r="DI182" s="51"/>
      <c r="DJ182" s="51"/>
      <c r="DK182" s="51"/>
      <c r="DL182" s="51"/>
      <c r="DM182" s="51"/>
      <c r="DN182" s="51"/>
      <c r="DO182" s="51"/>
      <c r="DP182" s="51"/>
      <c r="DQ182" s="51"/>
      <c r="DR182" s="51"/>
      <c r="DS182" s="51"/>
      <c r="DT182" s="51"/>
      <c r="DU182" s="51"/>
      <c r="DV182" s="51"/>
      <c r="DW182" s="51"/>
      <c r="DX182" s="51"/>
      <c r="DY182" s="51"/>
      <c r="DZ182" s="51"/>
      <c r="EA182" s="51"/>
      <c r="EB182" s="51"/>
      <c r="EC182" s="51"/>
      <c r="ED182" s="51"/>
      <c r="EE182" s="51"/>
      <c r="EF182" s="51"/>
      <c r="EG182" s="51"/>
      <c r="EH182" s="51"/>
      <c r="EI182" s="51"/>
      <c r="EJ182" s="51"/>
      <c r="EK182" s="51"/>
      <c r="EL182" s="51"/>
      <c r="EM182" s="51"/>
      <c r="EN182" s="51"/>
      <c r="EO182" s="51"/>
      <c r="EP182" s="51"/>
      <c r="EQ182" s="51"/>
      <c r="ER182" s="51"/>
      <c r="ES182" s="51"/>
    </row>
    <row r="183" spans="11:149"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1"/>
      <c r="BU183" s="51"/>
      <c r="BV183" s="51"/>
      <c r="BW183" s="51"/>
      <c r="BX183" s="51"/>
      <c r="BY183" s="51"/>
      <c r="BZ183" s="51"/>
      <c r="CA183" s="51"/>
      <c r="CB183" s="51"/>
      <c r="CC183" s="51"/>
      <c r="CD183" s="51"/>
      <c r="CE183" s="51"/>
      <c r="CF183" s="51"/>
      <c r="CG183" s="51"/>
      <c r="CH183" s="51"/>
      <c r="CI183" s="51"/>
      <c r="CJ183" s="51"/>
      <c r="CK183" s="51"/>
      <c r="CL183" s="51"/>
      <c r="CM183" s="51"/>
      <c r="CN183" s="51"/>
      <c r="CO183" s="51"/>
      <c r="CP183" s="51"/>
      <c r="CQ183" s="51"/>
      <c r="CR183" s="51"/>
      <c r="CS183" s="51"/>
      <c r="CT183" s="51"/>
      <c r="CU183" s="51"/>
      <c r="CV183" s="51"/>
      <c r="CW183" s="51"/>
      <c r="CX183" s="51"/>
      <c r="CY183" s="51"/>
      <c r="CZ183" s="51"/>
      <c r="DA183" s="51"/>
      <c r="DB183" s="51"/>
      <c r="DC183" s="51"/>
      <c r="DD183" s="51"/>
      <c r="DE183" s="51"/>
      <c r="DF183" s="51"/>
      <c r="DG183" s="51"/>
      <c r="DH183" s="51"/>
      <c r="DI183" s="51"/>
      <c r="DJ183" s="51"/>
      <c r="DK183" s="51"/>
      <c r="DL183" s="51"/>
      <c r="DM183" s="51"/>
      <c r="DN183" s="51"/>
      <c r="DO183" s="51"/>
      <c r="DP183" s="51"/>
      <c r="DQ183" s="51"/>
      <c r="DR183" s="51"/>
      <c r="DS183" s="51"/>
      <c r="DT183" s="51"/>
      <c r="DU183" s="51"/>
      <c r="DV183" s="51"/>
      <c r="DW183" s="51"/>
      <c r="DX183" s="51"/>
      <c r="DY183" s="51"/>
      <c r="DZ183" s="51"/>
      <c r="EA183" s="51"/>
      <c r="EB183" s="51"/>
      <c r="EC183" s="51"/>
      <c r="ED183" s="51"/>
      <c r="EE183" s="51"/>
      <c r="EF183" s="51"/>
      <c r="EG183" s="51"/>
      <c r="EH183" s="51"/>
      <c r="EI183" s="51"/>
      <c r="EJ183" s="51"/>
      <c r="EK183" s="51"/>
      <c r="EL183" s="51"/>
      <c r="EM183" s="51"/>
      <c r="EN183" s="51"/>
      <c r="EO183" s="51"/>
      <c r="EP183" s="51"/>
      <c r="EQ183" s="51"/>
      <c r="ER183" s="51"/>
      <c r="ES183" s="51"/>
    </row>
    <row r="184" spans="11:149"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  <c r="BM184" s="51"/>
      <c r="BN184" s="51"/>
      <c r="BO184" s="51"/>
      <c r="BP184" s="51"/>
      <c r="BQ184" s="51"/>
      <c r="BR184" s="51"/>
      <c r="BS184" s="51"/>
      <c r="BT184" s="51"/>
      <c r="BU184" s="51"/>
      <c r="BV184" s="51"/>
      <c r="BW184" s="51"/>
      <c r="BX184" s="51"/>
      <c r="BY184" s="51"/>
      <c r="BZ184" s="51"/>
      <c r="CA184" s="51"/>
      <c r="CB184" s="51"/>
      <c r="CC184" s="51"/>
      <c r="CD184" s="51"/>
      <c r="CE184" s="51"/>
      <c r="CF184" s="51"/>
      <c r="CG184" s="51"/>
      <c r="CH184" s="51"/>
      <c r="CI184" s="51"/>
      <c r="CJ184" s="51"/>
      <c r="CK184" s="51"/>
      <c r="CL184" s="51"/>
      <c r="CM184" s="51"/>
      <c r="CN184" s="51"/>
      <c r="CO184" s="51"/>
      <c r="CP184" s="51"/>
      <c r="CQ184" s="51"/>
      <c r="CR184" s="51"/>
      <c r="CS184" s="51"/>
      <c r="CT184" s="51"/>
      <c r="CU184" s="51"/>
      <c r="CV184" s="51"/>
      <c r="CW184" s="51"/>
      <c r="CX184" s="51"/>
      <c r="CY184" s="51"/>
      <c r="CZ184" s="51"/>
      <c r="DA184" s="51"/>
      <c r="DB184" s="51"/>
      <c r="DC184" s="51"/>
      <c r="DD184" s="51"/>
      <c r="DE184" s="51"/>
      <c r="DF184" s="51"/>
      <c r="DG184" s="51"/>
      <c r="DH184" s="51"/>
      <c r="DI184" s="51"/>
      <c r="DJ184" s="51"/>
      <c r="DK184" s="51"/>
      <c r="DL184" s="51"/>
      <c r="DM184" s="51"/>
      <c r="DN184" s="51"/>
      <c r="DO184" s="51"/>
      <c r="DP184" s="51"/>
      <c r="DQ184" s="51"/>
      <c r="DR184" s="51"/>
      <c r="DS184" s="51"/>
      <c r="DT184" s="51"/>
      <c r="DU184" s="51"/>
      <c r="DV184" s="51"/>
      <c r="DW184" s="51"/>
      <c r="DX184" s="51"/>
      <c r="DY184" s="51"/>
      <c r="DZ184" s="51"/>
      <c r="EA184" s="51"/>
      <c r="EB184" s="51"/>
      <c r="EC184" s="51"/>
      <c r="ED184" s="51"/>
      <c r="EE184" s="51"/>
      <c r="EF184" s="51"/>
      <c r="EG184" s="51"/>
      <c r="EH184" s="51"/>
      <c r="EI184" s="51"/>
      <c r="EJ184" s="51"/>
      <c r="EK184" s="51"/>
      <c r="EL184" s="51"/>
      <c r="EM184" s="51"/>
      <c r="EN184" s="51"/>
      <c r="EO184" s="51"/>
      <c r="EP184" s="51"/>
      <c r="EQ184" s="51"/>
      <c r="ER184" s="51"/>
      <c r="ES184" s="51"/>
    </row>
    <row r="185" spans="11:149"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  <c r="BP185" s="51"/>
      <c r="BQ185" s="51"/>
      <c r="BR185" s="51"/>
      <c r="BS185" s="51"/>
      <c r="BT185" s="51"/>
      <c r="BU185" s="51"/>
      <c r="BV185" s="51"/>
      <c r="BW185" s="51"/>
      <c r="BX185" s="51"/>
      <c r="BY185" s="51"/>
      <c r="BZ185" s="51"/>
      <c r="CA185" s="51"/>
      <c r="CB185" s="51"/>
      <c r="CC185" s="51"/>
      <c r="CD185" s="51"/>
      <c r="CE185" s="51"/>
      <c r="CF185" s="51"/>
      <c r="CG185" s="51"/>
      <c r="CH185" s="51"/>
      <c r="CI185" s="51"/>
      <c r="CJ185" s="51"/>
      <c r="CK185" s="51"/>
      <c r="CL185" s="51"/>
      <c r="CM185" s="51"/>
      <c r="CN185" s="51"/>
      <c r="CO185" s="51"/>
      <c r="CP185" s="51"/>
      <c r="CQ185" s="51"/>
      <c r="CR185" s="51"/>
      <c r="CS185" s="51"/>
      <c r="CT185" s="51"/>
      <c r="CU185" s="51"/>
      <c r="CV185" s="51"/>
      <c r="CW185" s="51"/>
      <c r="CX185" s="51"/>
      <c r="CY185" s="51"/>
      <c r="CZ185" s="51"/>
      <c r="DA185" s="51"/>
      <c r="DB185" s="51"/>
      <c r="DC185" s="51"/>
      <c r="DD185" s="51"/>
      <c r="DE185" s="51"/>
      <c r="DF185" s="51"/>
      <c r="DG185" s="51"/>
      <c r="DH185" s="51"/>
      <c r="DI185" s="51"/>
      <c r="DJ185" s="51"/>
      <c r="DK185" s="51"/>
      <c r="DL185" s="51"/>
      <c r="DM185" s="51"/>
      <c r="DN185" s="51"/>
      <c r="DO185" s="51"/>
      <c r="DP185" s="51"/>
      <c r="DQ185" s="51"/>
      <c r="DR185" s="51"/>
      <c r="DS185" s="51"/>
      <c r="DT185" s="51"/>
      <c r="DU185" s="51"/>
      <c r="DV185" s="51"/>
      <c r="DW185" s="51"/>
      <c r="DX185" s="51"/>
      <c r="DY185" s="51"/>
      <c r="DZ185" s="51"/>
      <c r="EA185" s="51"/>
      <c r="EB185" s="51"/>
      <c r="EC185" s="51"/>
      <c r="ED185" s="51"/>
      <c r="EE185" s="51"/>
      <c r="EF185" s="51"/>
      <c r="EG185" s="51"/>
      <c r="EH185" s="51"/>
      <c r="EI185" s="51"/>
      <c r="EJ185" s="51"/>
      <c r="EK185" s="51"/>
      <c r="EL185" s="51"/>
      <c r="EM185" s="51"/>
      <c r="EN185" s="51"/>
      <c r="EO185" s="51"/>
      <c r="EP185" s="51"/>
      <c r="EQ185" s="51"/>
      <c r="ER185" s="51"/>
      <c r="ES185" s="51"/>
    </row>
    <row r="186" spans="11:149"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51"/>
      <c r="BV186" s="51"/>
      <c r="BW186" s="51"/>
      <c r="BX186" s="51"/>
      <c r="BY186" s="51"/>
      <c r="BZ186" s="51"/>
      <c r="CA186" s="51"/>
      <c r="CB186" s="51"/>
      <c r="CC186" s="51"/>
      <c r="CD186" s="51"/>
      <c r="CE186" s="51"/>
      <c r="CF186" s="51"/>
      <c r="CG186" s="51"/>
      <c r="CH186" s="51"/>
      <c r="CI186" s="51"/>
      <c r="CJ186" s="51"/>
      <c r="CK186" s="51"/>
      <c r="CL186" s="51"/>
      <c r="CM186" s="51"/>
      <c r="CN186" s="51"/>
      <c r="CO186" s="51"/>
      <c r="CP186" s="51"/>
      <c r="CQ186" s="51"/>
      <c r="CR186" s="51"/>
      <c r="CS186" s="51"/>
      <c r="CT186" s="51"/>
      <c r="CU186" s="51"/>
      <c r="CV186" s="51"/>
      <c r="CW186" s="51"/>
      <c r="CX186" s="51"/>
      <c r="CY186" s="51"/>
      <c r="CZ186" s="51"/>
      <c r="DA186" s="51"/>
      <c r="DB186" s="51"/>
      <c r="DC186" s="51"/>
      <c r="DD186" s="51"/>
      <c r="DE186" s="51"/>
      <c r="DF186" s="51"/>
      <c r="DG186" s="51"/>
      <c r="DH186" s="51"/>
      <c r="DI186" s="51"/>
      <c r="DJ186" s="51"/>
      <c r="DK186" s="51"/>
      <c r="DL186" s="51"/>
      <c r="DM186" s="51"/>
      <c r="DN186" s="51"/>
      <c r="DO186" s="51"/>
      <c r="DP186" s="51"/>
      <c r="DQ186" s="51"/>
      <c r="DR186" s="51"/>
      <c r="DS186" s="51"/>
      <c r="DT186" s="51"/>
      <c r="DU186" s="51"/>
      <c r="DV186" s="51"/>
      <c r="DW186" s="51"/>
      <c r="DX186" s="51"/>
      <c r="DY186" s="51"/>
      <c r="DZ186" s="51"/>
      <c r="EA186" s="51"/>
      <c r="EB186" s="51"/>
      <c r="EC186" s="51"/>
      <c r="ED186" s="51"/>
      <c r="EE186" s="51"/>
      <c r="EF186" s="51"/>
      <c r="EG186" s="51"/>
      <c r="EH186" s="51"/>
      <c r="EI186" s="51"/>
      <c r="EJ186" s="51"/>
      <c r="EK186" s="51"/>
      <c r="EL186" s="51"/>
      <c r="EM186" s="51"/>
      <c r="EN186" s="51"/>
      <c r="EO186" s="51"/>
      <c r="EP186" s="51"/>
      <c r="EQ186" s="51"/>
      <c r="ER186" s="51"/>
      <c r="ES186" s="51"/>
    </row>
    <row r="187" spans="11:149"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1"/>
      <c r="BH187" s="51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  <c r="BS187" s="51"/>
      <c r="BT187" s="51"/>
      <c r="BU187" s="51"/>
      <c r="BV187" s="51"/>
      <c r="BW187" s="51"/>
      <c r="BX187" s="51"/>
      <c r="BY187" s="51"/>
      <c r="BZ187" s="51"/>
      <c r="CA187" s="51"/>
      <c r="CB187" s="51"/>
      <c r="CC187" s="51"/>
      <c r="CD187" s="51"/>
      <c r="CE187" s="51"/>
      <c r="CF187" s="51"/>
      <c r="CG187" s="51"/>
      <c r="CH187" s="51"/>
      <c r="CI187" s="51"/>
      <c r="CJ187" s="51"/>
      <c r="CK187" s="51"/>
      <c r="CL187" s="51"/>
      <c r="CM187" s="51"/>
      <c r="CN187" s="51"/>
      <c r="CO187" s="51"/>
      <c r="CP187" s="51"/>
      <c r="CQ187" s="51"/>
      <c r="CR187" s="51"/>
      <c r="CS187" s="51"/>
      <c r="CT187" s="51"/>
      <c r="CU187" s="51"/>
      <c r="CV187" s="51"/>
      <c r="CW187" s="51"/>
      <c r="CX187" s="51"/>
      <c r="CY187" s="51"/>
      <c r="CZ187" s="51"/>
      <c r="DA187" s="51"/>
      <c r="DB187" s="51"/>
      <c r="DC187" s="51"/>
      <c r="DD187" s="51"/>
      <c r="DE187" s="51"/>
      <c r="DF187" s="51"/>
      <c r="DG187" s="51"/>
      <c r="DH187" s="51"/>
      <c r="DI187" s="51"/>
      <c r="DJ187" s="51"/>
      <c r="DK187" s="51"/>
      <c r="DL187" s="51"/>
      <c r="DM187" s="51"/>
      <c r="DN187" s="51"/>
      <c r="DO187" s="51"/>
      <c r="DP187" s="51"/>
      <c r="DQ187" s="51"/>
      <c r="DR187" s="51"/>
      <c r="DS187" s="51"/>
      <c r="DT187" s="51"/>
      <c r="DU187" s="51"/>
      <c r="DV187" s="51"/>
      <c r="DW187" s="51"/>
      <c r="DX187" s="51"/>
      <c r="DY187" s="51"/>
      <c r="DZ187" s="51"/>
      <c r="EA187" s="51"/>
      <c r="EB187" s="51"/>
      <c r="EC187" s="51"/>
      <c r="ED187" s="51"/>
      <c r="EE187" s="51"/>
      <c r="EF187" s="51"/>
      <c r="EG187" s="51"/>
      <c r="EH187" s="51"/>
      <c r="EI187" s="51"/>
      <c r="EJ187" s="51"/>
      <c r="EK187" s="51"/>
      <c r="EL187" s="51"/>
      <c r="EM187" s="51"/>
      <c r="EN187" s="51"/>
      <c r="EO187" s="51"/>
      <c r="EP187" s="51"/>
      <c r="EQ187" s="51"/>
      <c r="ER187" s="51"/>
      <c r="ES187" s="51"/>
    </row>
    <row r="188" spans="11:149"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  <c r="BU188" s="51"/>
      <c r="BV188" s="51"/>
      <c r="BW188" s="51"/>
      <c r="BX188" s="51"/>
      <c r="BY188" s="51"/>
      <c r="BZ188" s="51"/>
      <c r="CA188" s="51"/>
      <c r="CB188" s="51"/>
      <c r="CC188" s="51"/>
      <c r="CD188" s="51"/>
      <c r="CE188" s="51"/>
      <c r="CF188" s="51"/>
      <c r="CG188" s="51"/>
      <c r="CH188" s="51"/>
      <c r="CI188" s="51"/>
      <c r="CJ188" s="51"/>
      <c r="CK188" s="51"/>
      <c r="CL188" s="51"/>
      <c r="CM188" s="51"/>
      <c r="CN188" s="51"/>
      <c r="CO188" s="51"/>
      <c r="CP188" s="51"/>
      <c r="CQ188" s="51"/>
      <c r="CR188" s="51"/>
      <c r="CS188" s="51"/>
      <c r="CT188" s="51"/>
      <c r="CU188" s="51"/>
      <c r="CV188" s="51"/>
      <c r="CW188" s="51"/>
      <c r="CX188" s="51"/>
      <c r="CY188" s="51"/>
      <c r="CZ188" s="51"/>
      <c r="DA188" s="51"/>
      <c r="DB188" s="51"/>
      <c r="DC188" s="51"/>
      <c r="DD188" s="51"/>
      <c r="DE188" s="51"/>
      <c r="DF188" s="51"/>
      <c r="DG188" s="51"/>
      <c r="DH188" s="51"/>
      <c r="DI188" s="51"/>
      <c r="DJ188" s="51"/>
      <c r="DK188" s="51"/>
      <c r="DL188" s="51"/>
      <c r="DM188" s="51"/>
      <c r="DN188" s="51"/>
      <c r="DO188" s="51"/>
      <c r="DP188" s="51"/>
      <c r="DQ188" s="51"/>
      <c r="DR188" s="51"/>
      <c r="DS188" s="51"/>
      <c r="DT188" s="51"/>
      <c r="DU188" s="51"/>
      <c r="DV188" s="51"/>
      <c r="DW188" s="51"/>
      <c r="DX188" s="51"/>
      <c r="DY188" s="51"/>
      <c r="DZ188" s="51"/>
      <c r="EA188" s="51"/>
      <c r="EB188" s="51"/>
      <c r="EC188" s="51"/>
      <c r="ED188" s="51"/>
      <c r="EE188" s="51"/>
      <c r="EF188" s="51"/>
      <c r="EG188" s="51"/>
      <c r="EH188" s="51"/>
      <c r="EI188" s="51"/>
      <c r="EJ188" s="51"/>
      <c r="EK188" s="51"/>
      <c r="EL188" s="51"/>
      <c r="EM188" s="51"/>
      <c r="EN188" s="51"/>
      <c r="EO188" s="51"/>
      <c r="EP188" s="51"/>
      <c r="EQ188" s="51"/>
      <c r="ER188" s="51"/>
      <c r="ES188" s="51"/>
    </row>
    <row r="189" spans="11:149"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1"/>
      <c r="CH189" s="51"/>
      <c r="CI189" s="51"/>
      <c r="CJ189" s="51"/>
      <c r="CK189" s="51"/>
      <c r="CL189" s="51"/>
      <c r="CM189" s="51"/>
      <c r="CN189" s="51"/>
      <c r="CO189" s="51"/>
      <c r="CP189" s="51"/>
      <c r="CQ189" s="51"/>
      <c r="CR189" s="51"/>
      <c r="CS189" s="51"/>
      <c r="CT189" s="51"/>
      <c r="CU189" s="51"/>
      <c r="CV189" s="51"/>
      <c r="CW189" s="51"/>
      <c r="CX189" s="51"/>
      <c r="CY189" s="51"/>
      <c r="CZ189" s="51"/>
      <c r="DA189" s="51"/>
      <c r="DB189" s="51"/>
      <c r="DC189" s="51"/>
      <c r="DD189" s="51"/>
      <c r="DE189" s="51"/>
      <c r="DF189" s="51"/>
      <c r="DG189" s="51"/>
      <c r="DH189" s="51"/>
      <c r="DI189" s="51"/>
      <c r="DJ189" s="51"/>
      <c r="DK189" s="51"/>
      <c r="DL189" s="51"/>
      <c r="DM189" s="51"/>
      <c r="DN189" s="51"/>
      <c r="DO189" s="51"/>
      <c r="DP189" s="51"/>
      <c r="DQ189" s="51"/>
      <c r="DR189" s="51"/>
      <c r="DS189" s="51"/>
      <c r="DT189" s="51"/>
      <c r="DU189" s="51"/>
      <c r="DV189" s="51"/>
      <c r="DW189" s="51"/>
      <c r="DX189" s="51"/>
      <c r="DY189" s="51"/>
      <c r="DZ189" s="51"/>
      <c r="EA189" s="51"/>
      <c r="EB189" s="51"/>
      <c r="EC189" s="51"/>
      <c r="ED189" s="51"/>
      <c r="EE189" s="51"/>
      <c r="EF189" s="51"/>
      <c r="EG189" s="51"/>
      <c r="EH189" s="51"/>
      <c r="EI189" s="51"/>
      <c r="EJ189" s="51"/>
      <c r="EK189" s="51"/>
      <c r="EL189" s="51"/>
      <c r="EM189" s="51"/>
      <c r="EN189" s="51"/>
      <c r="EO189" s="51"/>
      <c r="EP189" s="51"/>
      <c r="EQ189" s="51"/>
      <c r="ER189" s="51"/>
      <c r="ES189" s="51"/>
    </row>
    <row r="190" spans="11:149"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1"/>
      <c r="BZ190" s="51"/>
      <c r="CA190" s="51"/>
      <c r="CB190" s="51"/>
      <c r="CC190" s="51"/>
      <c r="CD190" s="51"/>
      <c r="CE190" s="51"/>
      <c r="CF190" s="51"/>
      <c r="CG190" s="51"/>
      <c r="CH190" s="51"/>
      <c r="CI190" s="51"/>
      <c r="CJ190" s="51"/>
      <c r="CK190" s="51"/>
      <c r="CL190" s="51"/>
      <c r="CM190" s="51"/>
      <c r="CN190" s="51"/>
      <c r="CO190" s="51"/>
      <c r="CP190" s="51"/>
      <c r="CQ190" s="51"/>
      <c r="CR190" s="51"/>
      <c r="CS190" s="51"/>
      <c r="CT190" s="51"/>
      <c r="CU190" s="51"/>
      <c r="CV190" s="51"/>
      <c r="CW190" s="51"/>
      <c r="CX190" s="51"/>
      <c r="CY190" s="51"/>
      <c r="CZ190" s="51"/>
      <c r="DA190" s="51"/>
      <c r="DB190" s="51"/>
      <c r="DC190" s="51"/>
      <c r="DD190" s="51"/>
      <c r="DE190" s="51"/>
      <c r="DF190" s="51"/>
      <c r="DG190" s="51"/>
      <c r="DH190" s="51"/>
      <c r="DI190" s="51"/>
      <c r="DJ190" s="51"/>
      <c r="DK190" s="51"/>
      <c r="DL190" s="51"/>
      <c r="DM190" s="51"/>
      <c r="DN190" s="51"/>
      <c r="DO190" s="51"/>
      <c r="DP190" s="51"/>
      <c r="DQ190" s="51"/>
      <c r="DR190" s="51"/>
      <c r="DS190" s="51"/>
      <c r="DT190" s="51"/>
      <c r="DU190" s="51"/>
      <c r="DV190" s="51"/>
      <c r="DW190" s="51"/>
      <c r="DX190" s="51"/>
      <c r="DY190" s="51"/>
      <c r="DZ190" s="51"/>
      <c r="EA190" s="51"/>
      <c r="EB190" s="51"/>
      <c r="EC190" s="51"/>
      <c r="ED190" s="51"/>
      <c r="EE190" s="51"/>
      <c r="EF190" s="51"/>
      <c r="EG190" s="51"/>
      <c r="EH190" s="51"/>
      <c r="EI190" s="51"/>
      <c r="EJ190" s="51"/>
      <c r="EK190" s="51"/>
      <c r="EL190" s="51"/>
      <c r="EM190" s="51"/>
      <c r="EN190" s="51"/>
      <c r="EO190" s="51"/>
      <c r="EP190" s="51"/>
      <c r="EQ190" s="51"/>
      <c r="ER190" s="51"/>
      <c r="ES190" s="51"/>
    </row>
    <row r="191" spans="11:149"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  <c r="BF191" s="51"/>
      <c r="BG191" s="51"/>
      <c r="BH191" s="51"/>
      <c r="BI191" s="51"/>
      <c r="BJ191" s="51"/>
      <c r="BK191" s="51"/>
      <c r="BL191" s="51"/>
      <c r="BM191" s="51"/>
      <c r="BN191" s="51"/>
      <c r="BO191" s="51"/>
      <c r="BP191" s="51"/>
      <c r="BQ191" s="51"/>
      <c r="BR191" s="51"/>
      <c r="BS191" s="51"/>
      <c r="BT191" s="51"/>
      <c r="BU191" s="51"/>
      <c r="BV191" s="51"/>
      <c r="BW191" s="51"/>
      <c r="BX191" s="51"/>
      <c r="BY191" s="51"/>
      <c r="BZ191" s="51"/>
      <c r="CA191" s="51"/>
      <c r="CB191" s="51"/>
      <c r="CC191" s="51"/>
      <c r="CD191" s="51"/>
      <c r="CE191" s="51"/>
      <c r="CF191" s="51"/>
      <c r="CG191" s="51"/>
      <c r="CH191" s="51"/>
      <c r="CI191" s="51"/>
      <c r="CJ191" s="51"/>
      <c r="CK191" s="51"/>
      <c r="CL191" s="51"/>
      <c r="CM191" s="51"/>
      <c r="CN191" s="51"/>
      <c r="CO191" s="51"/>
      <c r="CP191" s="51"/>
      <c r="CQ191" s="51"/>
      <c r="CR191" s="51"/>
      <c r="CS191" s="51"/>
      <c r="CT191" s="51"/>
      <c r="CU191" s="51"/>
      <c r="CV191" s="51"/>
      <c r="CW191" s="51"/>
      <c r="CX191" s="51"/>
      <c r="CY191" s="51"/>
      <c r="CZ191" s="51"/>
      <c r="DA191" s="51"/>
      <c r="DB191" s="51"/>
      <c r="DC191" s="51"/>
      <c r="DD191" s="51"/>
      <c r="DE191" s="51"/>
      <c r="DF191" s="51"/>
      <c r="DG191" s="51"/>
      <c r="DH191" s="51"/>
      <c r="DI191" s="51"/>
      <c r="DJ191" s="51"/>
      <c r="DK191" s="51"/>
      <c r="DL191" s="51"/>
      <c r="DM191" s="51"/>
      <c r="DN191" s="51"/>
      <c r="DO191" s="51"/>
      <c r="DP191" s="51"/>
      <c r="DQ191" s="51"/>
      <c r="DR191" s="51"/>
      <c r="DS191" s="51"/>
      <c r="DT191" s="51"/>
      <c r="DU191" s="51"/>
      <c r="DV191" s="51"/>
      <c r="DW191" s="51"/>
      <c r="DX191" s="51"/>
      <c r="DY191" s="51"/>
      <c r="DZ191" s="51"/>
      <c r="EA191" s="51"/>
      <c r="EB191" s="51"/>
      <c r="EC191" s="51"/>
      <c r="ED191" s="51"/>
      <c r="EE191" s="51"/>
      <c r="EF191" s="51"/>
      <c r="EG191" s="51"/>
      <c r="EH191" s="51"/>
      <c r="EI191" s="51"/>
      <c r="EJ191" s="51"/>
      <c r="EK191" s="51"/>
      <c r="EL191" s="51"/>
      <c r="EM191" s="51"/>
      <c r="EN191" s="51"/>
      <c r="EO191" s="51"/>
      <c r="EP191" s="51"/>
      <c r="EQ191" s="51"/>
      <c r="ER191" s="51"/>
      <c r="ES191" s="51"/>
    </row>
    <row r="192" spans="11:149"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1"/>
      <c r="BZ192" s="51"/>
      <c r="CA192" s="51"/>
      <c r="CB192" s="51"/>
      <c r="CC192" s="51"/>
      <c r="CD192" s="51"/>
      <c r="CE192" s="51"/>
      <c r="CF192" s="51"/>
      <c r="CG192" s="51"/>
      <c r="CH192" s="51"/>
      <c r="CI192" s="51"/>
      <c r="CJ192" s="51"/>
      <c r="CK192" s="51"/>
      <c r="CL192" s="51"/>
      <c r="CM192" s="51"/>
      <c r="CN192" s="51"/>
      <c r="CO192" s="51"/>
      <c r="CP192" s="51"/>
      <c r="CQ192" s="51"/>
      <c r="CR192" s="51"/>
      <c r="CS192" s="51"/>
      <c r="CT192" s="51"/>
      <c r="CU192" s="51"/>
      <c r="CV192" s="51"/>
      <c r="CW192" s="51"/>
      <c r="CX192" s="51"/>
      <c r="CY192" s="51"/>
      <c r="CZ192" s="51"/>
      <c r="DA192" s="51"/>
      <c r="DB192" s="51"/>
      <c r="DC192" s="51"/>
      <c r="DD192" s="51"/>
      <c r="DE192" s="51"/>
      <c r="DF192" s="51"/>
      <c r="DG192" s="51"/>
      <c r="DH192" s="51"/>
      <c r="DI192" s="51"/>
      <c r="DJ192" s="51"/>
      <c r="DK192" s="51"/>
      <c r="DL192" s="51"/>
      <c r="DM192" s="51"/>
      <c r="DN192" s="51"/>
      <c r="DO192" s="51"/>
      <c r="DP192" s="51"/>
      <c r="DQ192" s="51"/>
      <c r="DR192" s="51"/>
      <c r="DS192" s="51"/>
      <c r="DT192" s="51"/>
      <c r="DU192" s="51"/>
      <c r="DV192" s="51"/>
      <c r="DW192" s="51"/>
      <c r="DX192" s="51"/>
      <c r="DY192" s="51"/>
      <c r="DZ192" s="51"/>
      <c r="EA192" s="51"/>
      <c r="EB192" s="51"/>
      <c r="EC192" s="51"/>
      <c r="ED192" s="51"/>
      <c r="EE192" s="51"/>
      <c r="EF192" s="51"/>
      <c r="EG192" s="51"/>
      <c r="EH192" s="51"/>
      <c r="EI192" s="51"/>
      <c r="EJ192" s="51"/>
      <c r="EK192" s="51"/>
      <c r="EL192" s="51"/>
      <c r="EM192" s="51"/>
      <c r="EN192" s="51"/>
      <c r="EO192" s="51"/>
      <c r="EP192" s="51"/>
      <c r="EQ192" s="51"/>
      <c r="ER192" s="51"/>
      <c r="ES192" s="51"/>
    </row>
    <row r="193" spans="11:149"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  <c r="BU193" s="51"/>
      <c r="BV193" s="51"/>
      <c r="BW193" s="51"/>
      <c r="BX193" s="51"/>
      <c r="BY193" s="51"/>
      <c r="BZ193" s="51"/>
      <c r="CA193" s="51"/>
      <c r="CB193" s="51"/>
      <c r="CC193" s="51"/>
      <c r="CD193" s="51"/>
      <c r="CE193" s="51"/>
      <c r="CF193" s="51"/>
      <c r="CG193" s="51"/>
      <c r="CH193" s="51"/>
      <c r="CI193" s="51"/>
      <c r="CJ193" s="51"/>
      <c r="CK193" s="51"/>
      <c r="CL193" s="51"/>
      <c r="CM193" s="51"/>
      <c r="CN193" s="51"/>
      <c r="CO193" s="51"/>
      <c r="CP193" s="51"/>
      <c r="CQ193" s="51"/>
      <c r="CR193" s="51"/>
      <c r="CS193" s="51"/>
      <c r="CT193" s="51"/>
      <c r="CU193" s="51"/>
      <c r="CV193" s="51"/>
      <c r="CW193" s="51"/>
      <c r="CX193" s="51"/>
      <c r="CY193" s="51"/>
      <c r="CZ193" s="51"/>
      <c r="DA193" s="51"/>
      <c r="DB193" s="51"/>
      <c r="DC193" s="51"/>
      <c r="DD193" s="51"/>
      <c r="DE193" s="51"/>
      <c r="DF193" s="51"/>
      <c r="DG193" s="51"/>
      <c r="DH193" s="51"/>
      <c r="DI193" s="51"/>
      <c r="DJ193" s="51"/>
      <c r="DK193" s="51"/>
      <c r="DL193" s="51"/>
      <c r="DM193" s="51"/>
      <c r="DN193" s="51"/>
      <c r="DO193" s="51"/>
      <c r="DP193" s="51"/>
      <c r="DQ193" s="51"/>
      <c r="DR193" s="51"/>
      <c r="DS193" s="51"/>
      <c r="DT193" s="51"/>
      <c r="DU193" s="51"/>
      <c r="DV193" s="51"/>
      <c r="DW193" s="51"/>
      <c r="DX193" s="51"/>
      <c r="DY193" s="51"/>
      <c r="DZ193" s="51"/>
      <c r="EA193" s="51"/>
      <c r="EB193" s="51"/>
      <c r="EC193" s="51"/>
      <c r="ED193" s="51"/>
      <c r="EE193" s="51"/>
      <c r="EF193" s="51"/>
      <c r="EG193" s="51"/>
      <c r="EH193" s="51"/>
      <c r="EI193" s="51"/>
      <c r="EJ193" s="51"/>
      <c r="EK193" s="51"/>
      <c r="EL193" s="51"/>
      <c r="EM193" s="51"/>
      <c r="EN193" s="51"/>
      <c r="EO193" s="51"/>
      <c r="EP193" s="51"/>
      <c r="EQ193" s="51"/>
      <c r="ER193" s="51"/>
      <c r="ES193" s="51"/>
    </row>
    <row r="194" spans="11:149"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  <c r="BU194" s="51"/>
      <c r="BV194" s="51"/>
      <c r="BW194" s="51"/>
      <c r="BX194" s="51"/>
      <c r="BY194" s="51"/>
      <c r="BZ194" s="51"/>
      <c r="CA194" s="51"/>
      <c r="CB194" s="51"/>
      <c r="CC194" s="51"/>
      <c r="CD194" s="51"/>
      <c r="CE194" s="51"/>
      <c r="CF194" s="51"/>
      <c r="CG194" s="51"/>
      <c r="CH194" s="51"/>
      <c r="CI194" s="51"/>
      <c r="CJ194" s="51"/>
      <c r="CK194" s="51"/>
      <c r="CL194" s="51"/>
      <c r="CM194" s="51"/>
      <c r="CN194" s="51"/>
      <c r="CO194" s="51"/>
      <c r="CP194" s="51"/>
      <c r="CQ194" s="51"/>
      <c r="CR194" s="51"/>
      <c r="CS194" s="51"/>
      <c r="CT194" s="51"/>
      <c r="CU194" s="51"/>
      <c r="CV194" s="51"/>
      <c r="CW194" s="51"/>
      <c r="CX194" s="51"/>
      <c r="CY194" s="51"/>
      <c r="CZ194" s="51"/>
      <c r="DA194" s="51"/>
      <c r="DB194" s="51"/>
      <c r="DC194" s="51"/>
      <c r="DD194" s="51"/>
      <c r="DE194" s="51"/>
      <c r="DF194" s="51"/>
      <c r="DG194" s="51"/>
      <c r="DH194" s="51"/>
      <c r="DI194" s="51"/>
      <c r="DJ194" s="51"/>
      <c r="DK194" s="51"/>
      <c r="DL194" s="51"/>
      <c r="DM194" s="51"/>
      <c r="DN194" s="51"/>
      <c r="DO194" s="51"/>
      <c r="DP194" s="51"/>
      <c r="DQ194" s="51"/>
      <c r="DR194" s="51"/>
      <c r="DS194" s="51"/>
      <c r="DT194" s="51"/>
      <c r="DU194" s="51"/>
      <c r="DV194" s="51"/>
      <c r="DW194" s="51"/>
      <c r="DX194" s="51"/>
      <c r="DY194" s="51"/>
      <c r="DZ194" s="51"/>
      <c r="EA194" s="51"/>
      <c r="EB194" s="51"/>
      <c r="EC194" s="51"/>
      <c r="ED194" s="51"/>
      <c r="EE194" s="51"/>
      <c r="EF194" s="51"/>
      <c r="EG194" s="51"/>
      <c r="EH194" s="51"/>
      <c r="EI194" s="51"/>
      <c r="EJ194" s="51"/>
      <c r="EK194" s="51"/>
      <c r="EL194" s="51"/>
      <c r="EM194" s="51"/>
      <c r="EN194" s="51"/>
      <c r="EO194" s="51"/>
      <c r="EP194" s="51"/>
      <c r="EQ194" s="51"/>
      <c r="ER194" s="51"/>
      <c r="ES194" s="51"/>
    </row>
    <row r="195" spans="11:149"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  <c r="BJ195" s="51"/>
      <c r="BK195" s="51"/>
      <c r="BL195" s="51"/>
      <c r="BM195" s="51"/>
      <c r="BN195" s="51"/>
      <c r="BO195" s="51"/>
      <c r="BP195" s="51"/>
      <c r="BQ195" s="51"/>
      <c r="BR195" s="51"/>
      <c r="BS195" s="51"/>
      <c r="BT195" s="51"/>
      <c r="BU195" s="51"/>
      <c r="BV195" s="51"/>
      <c r="BW195" s="51"/>
      <c r="BX195" s="51"/>
      <c r="BY195" s="51"/>
      <c r="BZ195" s="51"/>
      <c r="CA195" s="51"/>
      <c r="CB195" s="51"/>
      <c r="CC195" s="51"/>
      <c r="CD195" s="51"/>
      <c r="CE195" s="51"/>
      <c r="CF195" s="51"/>
      <c r="CG195" s="51"/>
      <c r="CH195" s="51"/>
      <c r="CI195" s="51"/>
      <c r="CJ195" s="51"/>
      <c r="CK195" s="51"/>
      <c r="CL195" s="51"/>
      <c r="CM195" s="51"/>
      <c r="CN195" s="51"/>
      <c r="CO195" s="51"/>
      <c r="CP195" s="51"/>
      <c r="CQ195" s="51"/>
      <c r="CR195" s="51"/>
      <c r="CS195" s="51"/>
      <c r="CT195" s="51"/>
      <c r="CU195" s="51"/>
      <c r="CV195" s="51"/>
      <c r="CW195" s="51"/>
      <c r="CX195" s="51"/>
      <c r="CY195" s="51"/>
      <c r="CZ195" s="51"/>
      <c r="DA195" s="51"/>
      <c r="DB195" s="51"/>
      <c r="DC195" s="51"/>
      <c r="DD195" s="51"/>
      <c r="DE195" s="51"/>
      <c r="DF195" s="51"/>
      <c r="DG195" s="51"/>
      <c r="DH195" s="51"/>
      <c r="DI195" s="51"/>
      <c r="DJ195" s="51"/>
      <c r="DK195" s="51"/>
      <c r="DL195" s="51"/>
      <c r="DM195" s="51"/>
      <c r="DN195" s="51"/>
      <c r="DO195" s="51"/>
      <c r="DP195" s="51"/>
      <c r="DQ195" s="51"/>
      <c r="DR195" s="51"/>
      <c r="DS195" s="51"/>
      <c r="DT195" s="51"/>
      <c r="DU195" s="51"/>
      <c r="DV195" s="51"/>
      <c r="DW195" s="51"/>
      <c r="DX195" s="51"/>
      <c r="DY195" s="51"/>
      <c r="DZ195" s="51"/>
      <c r="EA195" s="51"/>
      <c r="EB195" s="51"/>
      <c r="EC195" s="51"/>
      <c r="ED195" s="51"/>
      <c r="EE195" s="51"/>
      <c r="EF195" s="51"/>
      <c r="EG195" s="51"/>
      <c r="EH195" s="51"/>
      <c r="EI195" s="51"/>
      <c r="EJ195" s="51"/>
      <c r="EK195" s="51"/>
      <c r="EL195" s="51"/>
      <c r="EM195" s="51"/>
      <c r="EN195" s="51"/>
      <c r="EO195" s="51"/>
      <c r="EP195" s="51"/>
      <c r="EQ195" s="51"/>
      <c r="ER195" s="51"/>
      <c r="ES195" s="51"/>
    </row>
    <row r="196" spans="11:149"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51"/>
      <c r="BD196" s="51"/>
      <c r="BE196" s="51"/>
      <c r="BF196" s="51"/>
      <c r="BG196" s="51"/>
      <c r="BH196" s="51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  <c r="BS196" s="51"/>
      <c r="BT196" s="51"/>
      <c r="BU196" s="51"/>
      <c r="BV196" s="51"/>
      <c r="BW196" s="51"/>
      <c r="BX196" s="51"/>
      <c r="BY196" s="51"/>
      <c r="BZ196" s="51"/>
      <c r="CA196" s="51"/>
      <c r="CB196" s="51"/>
      <c r="CC196" s="51"/>
      <c r="CD196" s="51"/>
      <c r="CE196" s="51"/>
      <c r="CF196" s="51"/>
      <c r="CG196" s="51"/>
      <c r="CH196" s="51"/>
      <c r="CI196" s="51"/>
      <c r="CJ196" s="51"/>
      <c r="CK196" s="51"/>
      <c r="CL196" s="51"/>
      <c r="CM196" s="51"/>
      <c r="CN196" s="51"/>
      <c r="CO196" s="51"/>
      <c r="CP196" s="51"/>
      <c r="CQ196" s="51"/>
      <c r="CR196" s="51"/>
      <c r="CS196" s="51"/>
      <c r="CT196" s="51"/>
      <c r="CU196" s="51"/>
      <c r="CV196" s="51"/>
      <c r="CW196" s="51"/>
      <c r="CX196" s="51"/>
      <c r="CY196" s="51"/>
      <c r="CZ196" s="51"/>
      <c r="DA196" s="51"/>
      <c r="DB196" s="51"/>
      <c r="DC196" s="51"/>
      <c r="DD196" s="51"/>
      <c r="DE196" s="51"/>
      <c r="DF196" s="51"/>
      <c r="DG196" s="51"/>
      <c r="DH196" s="51"/>
      <c r="DI196" s="51"/>
      <c r="DJ196" s="51"/>
      <c r="DK196" s="51"/>
      <c r="DL196" s="51"/>
      <c r="DM196" s="51"/>
      <c r="DN196" s="51"/>
      <c r="DO196" s="51"/>
      <c r="DP196" s="51"/>
      <c r="DQ196" s="51"/>
      <c r="DR196" s="51"/>
      <c r="DS196" s="51"/>
      <c r="DT196" s="51"/>
      <c r="DU196" s="51"/>
      <c r="DV196" s="51"/>
      <c r="DW196" s="51"/>
      <c r="DX196" s="51"/>
      <c r="DY196" s="51"/>
      <c r="DZ196" s="51"/>
      <c r="EA196" s="51"/>
      <c r="EB196" s="51"/>
      <c r="EC196" s="51"/>
      <c r="ED196" s="51"/>
      <c r="EE196" s="51"/>
      <c r="EF196" s="51"/>
      <c r="EG196" s="51"/>
      <c r="EH196" s="51"/>
      <c r="EI196" s="51"/>
      <c r="EJ196" s="51"/>
      <c r="EK196" s="51"/>
      <c r="EL196" s="51"/>
      <c r="EM196" s="51"/>
      <c r="EN196" s="51"/>
      <c r="EO196" s="51"/>
      <c r="EP196" s="51"/>
      <c r="EQ196" s="51"/>
      <c r="ER196" s="51"/>
      <c r="ES196" s="51"/>
    </row>
    <row r="197" spans="11:149"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  <c r="BC197" s="51"/>
      <c r="BD197" s="51"/>
      <c r="BE197" s="51"/>
      <c r="BF197" s="51"/>
      <c r="BG197" s="51"/>
      <c r="BH197" s="51"/>
      <c r="BI197" s="51"/>
      <c r="BJ197" s="51"/>
      <c r="BK197" s="51"/>
      <c r="BL197" s="51"/>
      <c r="BM197" s="51"/>
      <c r="BN197" s="51"/>
      <c r="BO197" s="51"/>
      <c r="BP197" s="51"/>
      <c r="BQ197" s="51"/>
      <c r="BR197" s="51"/>
      <c r="BS197" s="51"/>
      <c r="BT197" s="51"/>
      <c r="BU197" s="51"/>
      <c r="BV197" s="51"/>
      <c r="BW197" s="51"/>
      <c r="BX197" s="51"/>
      <c r="BY197" s="51"/>
      <c r="BZ197" s="51"/>
      <c r="CA197" s="51"/>
      <c r="CB197" s="51"/>
      <c r="CC197" s="51"/>
      <c r="CD197" s="51"/>
      <c r="CE197" s="51"/>
      <c r="CF197" s="51"/>
      <c r="CG197" s="51"/>
      <c r="CH197" s="51"/>
      <c r="CI197" s="51"/>
      <c r="CJ197" s="51"/>
      <c r="CK197" s="51"/>
      <c r="CL197" s="51"/>
      <c r="CM197" s="51"/>
      <c r="CN197" s="51"/>
      <c r="CO197" s="51"/>
      <c r="CP197" s="51"/>
      <c r="CQ197" s="51"/>
      <c r="CR197" s="51"/>
      <c r="CS197" s="51"/>
      <c r="CT197" s="51"/>
      <c r="CU197" s="51"/>
      <c r="CV197" s="51"/>
      <c r="CW197" s="51"/>
      <c r="CX197" s="51"/>
      <c r="CY197" s="51"/>
      <c r="CZ197" s="51"/>
      <c r="DA197" s="51"/>
      <c r="DB197" s="51"/>
      <c r="DC197" s="51"/>
      <c r="DD197" s="51"/>
      <c r="DE197" s="51"/>
      <c r="DF197" s="51"/>
      <c r="DG197" s="51"/>
      <c r="DH197" s="51"/>
      <c r="DI197" s="51"/>
      <c r="DJ197" s="51"/>
      <c r="DK197" s="51"/>
      <c r="DL197" s="51"/>
      <c r="DM197" s="51"/>
      <c r="DN197" s="51"/>
      <c r="DO197" s="51"/>
      <c r="DP197" s="51"/>
      <c r="DQ197" s="51"/>
      <c r="DR197" s="51"/>
      <c r="DS197" s="51"/>
      <c r="DT197" s="51"/>
      <c r="DU197" s="51"/>
      <c r="DV197" s="51"/>
      <c r="DW197" s="51"/>
      <c r="DX197" s="51"/>
      <c r="DY197" s="51"/>
      <c r="DZ197" s="51"/>
      <c r="EA197" s="51"/>
      <c r="EB197" s="51"/>
      <c r="EC197" s="51"/>
      <c r="ED197" s="51"/>
      <c r="EE197" s="51"/>
      <c r="EF197" s="51"/>
      <c r="EG197" s="51"/>
      <c r="EH197" s="51"/>
      <c r="EI197" s="51"/>
      <c r="EJ197" s="51"/>
      <c r="EK197" s="51"/>
      <c r="EL197" s="51"/>
      <c r="EM197" s="51"/>
      <c r="EN197" s="51"/>
      <c r="EO197" s="51"/>
      <c r="EP197" s="51"/>
      <c r="EQ197" s="51"/>
      <c r="ER197" s="51"/>
      <c r="ES197" s="51"/>
    </row>
    <row r="198" spans="11:149"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51"/>
      <c r="BD198" s="51"/>
      <c r="BE198" s="51"/>
      <c r="BF198" s="51"/>
      <c r="BG198" s="51"/>
      <c r="BH198" s="51"/>
      <c r="BI198" s="51"/>
      <c r="BJ198" s="51"/>
      <c r="BK198" s="51"/>
      <c r="BL198" s="51"/>
      <c r="BM198" s="51"/>
      <c r="BN198" s="51"/>
      <c r="BO198" s="51"/>
      <c r="BP198" s="51"/>
      <c r="BQ198" s="51"/>
      <c r="BR198" s="51"/>
      <c r="BS198" s="51"/>
      <c r="BT198" s="51"/>
      <c r="BU198" s="51"/>
      <c r="BV198" s="51"/>
      <c r="BW198" s="51"/>
      <c r="BX198" s="51"/>
      <c r="BY198" s="51"/>
      <c r="BZ198" s="51"/>
      <c r="CA198" s="51"/>
      <c r="CB198" s="51"/>
      <c r="CC198" s="51"/>
      <c r="CD198" s="51"/>
      <c r="CE198" s="51"/>
      <c r="CF198" s="51"/>
      <c r="CG198" s="51"/>
      <c r="CH198" s="51"/>
      <c r="CI198" s="51"/>
      <c r="CJ198" s="51"/>
      <c r="CK198" s="51"/>
      <c r="CL198" s="51"/>
      <c r="CM198" s="51"/>
      <c r="CN198" s="51"/>
      <c r="CO198" s="51"/>
      <c r="CP198" s="51"/>
      <c r="CQ198" s="51"/>
      <c r="CR198" s="51"/>
      <c r="CS198" s="51"/>
      <c r="CT198" s="51"/>
      <c r="CU198" s="51"/>
      <c r="CV198" s="51"/>
      <c r="CW198" s="51"/>
      <c r="CX198" s="51"/>
      <c r="CY198" s="51"/>
      <c r="CZ198" s="51"/>
      <c r="DA198" s="51"/>
      <c r="DB198" s="51"/>
      <c r="DC198" s="51"/>
      <c r="DD198" s="51"/>
      <c r="DE198" s="51"/>
      <c r="DF198" s="51"/>
      <c r="DG198" s="51"/>
      <c r="DH198" s="51"/>
      <c r="DI198" s="51"/>
      <c r="DJ198" s="51"/>
      <c r="DK198" s="51"/>
      <c r="DL198" s="51"/>
      <c r="DM198" s="51"/>
      <c r="DN198" s="51"/>
      <c r="DO198" s="51"/>
      <c r="DP198" s="51"/>
      <c r="DQ198" s="51"/>
      <c r="DR198" s="51"/>
      <c r="DS198" s="51"/>
      <c r="DT198" s="51"/>
      <c r="DU198" s="51"/>
      <c r="DV198" s="51"/>
      <c r="DW198" s="51"/>
      <c r="DX198" s="51"/>
      <c r="DY198" s="51"/>
      <c r="DZ198" s="51"/>
      <c r="EA198" s="51"/>
      <c r="EB198" s="51"/>
      <c r="EC198" s="51"/>
      <c r="ED198" s="51"/>
      <c r="EE198" s="51"/>
      <c r="EF198" s="51"/>
      <c r="EG198" s="51"/>
      <c r="EH198" s="51"/>
      <c r="EI198" s="51"/>
      <c r="EJ198" s="51"/>
      <c r="EK198" s="51"/>
      <c r="EL198" s="51"/>
      <c r="EM198" s="51"/>
      <c r="EN198" s="51"/>
      <c r="EO198" s="51"/>
      <c r="EP198" s="51"/>
      <c r="EQ198" s="51"/>
      <c r="ER198" s="51"/>
      <c r="ES198" s="51"/>
    </row>
    <row r="199" spans="11:149"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  <c r="BC199" s="51"/>
      <c r="BD199" s="51"/>
      <c r="BE199" s="51"/>
      <c r="BF199" s="51"/>
      <c r="BG199" s="51"/>
      <c r="BH199" s="51"/>
      <c r="BI199" s="51"/>
      <c r="BJ199" s="51"/>
      <c r="BK199" s="51"/>
      <c r="BL199" s="51"/>
      <c r="BM199" s="51"/>
      <c r="BN199" s="51"/>
      <c r="BO199" s="51"/>
      <c r="BP199" s="51"/>
      <c r="BQ199" s="51"/>
      <c r="BR199" s="51"/>
      <c r="BS199" s="51"/>
      <c r="BT199" s="51"/>
      <c r="BU199" s="51"/>
      <c r="BV199" s="51"/>
      <c r="BW199" s="51"/>
      <c r="BX199" s="51"/>
      <c r="BY199" s="51"/>
      <c r="BZ199" s="51"/>
      <c r="CA199" s="51"/>
      <c r="CB199" s="51"/>
      <c r="CC199" s="51"/>
      <c r="CD199" s="51"/>
      <c r="CE199" s="51"/>
      <c r="CF199" s="51"/>
      <c r="CG199" s="51"/>
      <c r="CH199" s="51"/>
      <c r="CI199" s="51"/>
      <c r="CJ199" s="51"/>
      <c r="CK199" s="51"/>
      <c r="CL199" s="51"/>
      <c r="CM199" s="51"/>
      <c r="CN199" s="51"/>
      <c r="CO199" s="51"/>
      <c r="CP199" s="51"/>
      <c r="CQ199" s="51"/>
      <c r="CR199" s="51"/>
      <c r="CS199" s="51"/>
      <c r="CT199" s="51"/>
      <c r="CU199" s="51"/>
      <c r="CV199" s="51"/>
      <c r="CW199" s="51"/>
      <c r="CX199" s="51"/>
      <c r="CY199" s="51"/>
      <c r="CZ199" s="51"/>
      <c r="DA199" s="51"/>
      <c r="DB199" s="51"/>
      <c r="DC199" s="51"/>
      <c r="DD199" s="51"/>
      <c r="DE199" s="51"/>
      <c r="DF199" s="51"/>
      <c r="DG199" s="51"/>
      <c r="DH199" s="51"/>
      <c r="DI199" s="51"/>
      <c r="DJ199" s="51"/>
      <c r="DK199" s="51"/>
      <c r="DL199" s="51"/>
      <c r="DM199" s="51"/>
      <c r="DN199" s="51"/>
      <c r="DO199" s="51"/>
      <c r="DP199" s="51"/>
      <c r="DQ199" s="51"/>
      <c r="DR199" s="51"/>
      <c r="DS199" s="51"/>
      <c r="DT199" s="51"/>
      <c r="DU199" s="51"/>
      <c r="DV199" s="51"/>
      <c r="DW199" s="51"/>
      <c r="DX199" s="51"/>
      <c r="DY199" s="51"/>
      <c r="DZ199" s="51"/>
      <c r="EA199" s="51"/>
      <c r="EB199" s="51"/>
      <c r="EC199" s="51"/>
      <c r="ED199" s="51"/>
      <c r="EE199" s="51"/>
      <c r="EF199" s="51"/>
      <c r="EG199" s="51"/>
      <c r="EH199" s="51"/>
      <c r="EI199" s="51"/>
      <c r="EJ199" s="51"/>
      <c r="EK199" s="51"/>
      <c r="EL199" s="51"/>
      <c r="EM199" s="51"/>
      <c r="EN199" s="51"/>
      <c r="EO199" s="51"/>
      <c r="EP199" s="51"/>
      <c r="EQ199" s="51"/>
      <c r="ER199" s="51"/>
      <c r="ES199" s="51"/>
    </row>
    <row r="200" spans="11:149"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51"/>
      <c r="BD200" s="51"/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  <c r="BP200" s="51"/>
      <c r="BQ200" s="51"/>
      <c r="BR200" s="51"/>
      <c r="BS200" s="51"/>
      <c r="BT200" s="51"/>
      <c r="BU200" s="51"/>
      <c r="BV200" s="51"/>
      <c r="BW200" s="51"/>
      <c r="BX200" s="51"/>
      <c r="BY200" s="51"/>
      <c r="BZ200" s="51"/>
      <c r="CA200" s="51"/>
      <c r="CB200" s="51"/>
      <c r="CC200" s="51"/>
      <c r="CD200" s="51"/>
      <c r="CE200" s="51"/>
      <c r="CF200" s="51"/>
      <c r="CG200" s="51"/>
      <c r="CH200" s="51"/>
      <c r="CI200" s="51"/>
      <c r="CJ200" s="51"/>
      <c r="CK200" s="51"/>
      <c r="CL200" s="51"/>
      <c r="CM200" s="51"/>
      <c r="CN200" s="51"/>
      <c r="CO200" s="51"/>
      <c r="CP200" s="51"/>
      <c r="CQ200" s="51"/>
      <c r="CR200" s="51"/>
      <c r="CS200" s="51"/>
      <c r="CT200" s="51"/>
      <c r="CU200" s="51"/>
      <c r="CV200" s="51"/>
      <c r="CW200" s="51"/>
      <c r="CX200" s="51"/>
      <c r="CY200" s="51"/>
      <c r="CZ200" s="51"/>
      <c r="DA200" s="51"/>
      <c r="DB200" s="51"/>
      <c r="DC200" s="51"/>
      <c r="DD200" s="51"/>
      <c r="DE200" s="51"/>
      <c r="DF200" s="51"/>
      <c r="DG200" s="51"/>
      <c r="DH200" s="51"/>
      <c r="DI200" s="51"/>
      <c r="DJ200" s="51"/>
      <c r="DK200" s="51"/>
      <c r="DL200" s="51"/>
      <c r="DM200" s="51"/>
      <c r="DN200" s="51"/>
      <c r="DO200" s="51"/>
      <c r="DP200" s="51"/>
      <c r="DQ200" s="51"/>
      <c r="DR200" s="51"/>
      <c r="DS200" s="51"/>
      <c r="DT200" s="51"/>
      <c r="DU200" s="51"/>
      <c r="DV200" s="51"/>
      <c r="DW200" s="51"/>
      <c r="DX200" s="51"/>
      <c r="DY200" s="51"/>
      <c r="DZ200" s="51"/>
      <c r="EA200" s="51"/>
      <c r="EB200" s="51"/>
      <c r="EC200" s="51"/>
      <c r="ED200" s="51"/>
      <c r="EE200" s="51"/>
      <c r="EF200" s="51"/>
      <c r="EG200" s="51"/>
      <c r="EH200" s="51"/>
      <c r="EI200" s="51"/>
      <c r="EJ200" s="51"/>
      <c r="EK200" s="51"/>
      <c r="EL200" s="51"/>
      <c r="EM200" s="51"/>
      <c r="EN200" s="51"/>
      <c r="EO200" s="51"/>
      <c r="EP200" s="51"/>
      <c r="EQ200" s="51"/>
      <c r="ER200" s="51"/>
      <c r="ES200" s="51"/>
    </row>
    <row r="201" spans="11:149"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51"/>
      <c r="BE201" s="51"/>
      <c r="BF201" s="51"/>
      <c r="BG201" s="51"/>
      <c r="BH201" s="51"/>
      <c r="BI201" s="51"/>
      <c r="BJ201" s="51"/>
      <c r="BK201" s="51"/>
      <c r="BL201" s="51"/>
      <c r="BM201" s="51"/>
      <c r="BN201" s="51"/>
      <c r="BO201" s="51"/>
      <c r="BP201" s="51"/>
      <c r="BQ201" s="51"/>
      <c r="BR201" s="51"/>
      <c r="BS201" s="51"/>
      <c r="BT201" s="51"/>
      <c r="BU201" s="51"/>
      <c r="BV201" s="51"/>
      <c r="BW201" s="51"/>
      <c r="BX201" s="51"/>
      <c r="BY201" s="51"/>
      <c r="BZ201" s="51"/>
      <c r="CA201" s="51"/>
      <c r="CB201" s="51"/>
      <c r="CC201" s="51"/>
      <c r="CD201" s="51"/>
      <c r="CE201" s="51"/>
      <c r="CF201" s="51"/>
      <c r="CG201" s="51"/>
      <c r="CH201" s="51"/>
      <c r="CI201" s="51"/>
      <c r="CJ201" s="51"/>
      <c r="CK201" s="51"/>
      <c r="CL201" s="51"/>
      <c r="CM201" s="51"/>
      <c r="CN201" s="51"/>
      <c r="CO201" s="51"/>
      <c r="CP201" s="51"/>
      <c r="CQ201" s="51"/>
      <c r="CR201" s="51"/>
      <c r="CS201" s="51"/>
      <c r="CT201" s="51"/>
      <c r="CU201" s="51"/>
      <c r="CV201" s="51"/>
      <c r="CW201" s="51"/>
      <c r="CX201" s="51"/>
      <c r="CY201" s="51"/>
      <c r="CZ201" s="51"/>
      <c r="DA201" s="51"/>
      <c r="DB201" s="51"/>
      <c r="DC201" s="51"/>
      <c r="DD201" s="51"/>
      <c r="DE201" s="51"/>
      <c r="DF201" s="51"/>
      <c r="DG201" s="51"/>
      <c r="DH201" s="51"/>
      <c r="DI201" s="51"/>
      <c r="DJ201" s="51"/>
      <c r="DK201" s="51"/>
      <c r="DL201" s="51"/>
      <c r="DM201" s="51"/>
      <c r="DN201" s="51"/>
      <c r="DO201" s="51"/>
      <c r="DP201" s="51"/>
      <c r="DQ201" s="51"/>
      <c r="DR201" s="51"/>
      <c r="DS201" s="51"/>
      <c r="DT201" s="51"/>
      <c r="DU201" s="51"/>
      <c r="DV201" s="51"/>
      <c r="DW201" s="51"/>
      <c r="DX201" s="51"/>
      <c r="DY201" s="51"/>
      <c r="DZ201" s="51"/>
      <c r="EA201" s="51"/>
      <c r="EB201" s="51"/>
      <c r="EC201" s="51"/>
      <c r="ED201" s="51"/>
      <c r="EE201" s="51"/>
      <c r="EF201" s="51"/>
      <c r="EG201" s="51"/>
      <c r="EH201" s="51"/>
      <c r="EI201" s="51"/>
      <c r="EJ201" s="51"/>
      <c r="EK201" s="51"/>
      <c r="EL201" s="51"/>
      <c r="EM201" s="51"/>
      <c r="EN201" s="51"/>
      <c r="EO201" s="51"/>
      <c r="EP201" s="51"/>
      <c r="EQ201" s="51"/>
      <c r="ER201" s="51"/>
      <c r="ES201" s="51"/>
    </row>
    <row r="202" spans="11:149"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51"/>
      <c r="BD202" s="51"/>
      <c r="BE202" s="51"/>
      <c r="BF202" s="51"/>
      <c r="BG202" s="51"/>
      <c r="BH202" s="51"/>
      <c r="BI202" s="51"/>
      <c r="BJ202" s="51"/>
      <c r="BK202" s="51"/>
      <c r="BL202" s="51"/>
      <c r="BM202" s="51"/>
      <c r="BN202" s="51"/>
      <c r="BO202" s="51"/>
      <c r="BP202" s="51"/>
      <c r="BQ202" s="51"/>
      <c r="BR202" s="51"/>
      <c r="BS202" s="51"/>
      <c r="BT202" s="51"/>
      <c r="BU202" s="51"/>
      <c r="BV202" s="51"/>
      <c r="BW202" s="51"/>
      <c r="BX202" s="51"/>
      <c r="BY202" s="51"/>
      <c r="BZ202" s="51"/>
      <c r="CA202" s="51"/>
      <c r="CB202" s="51"/>
      <c r="CC202" s="51"/>
      <c r="CD202" s="51"/>
      <c r="CE202" s="51"/>
      <c r="CF202" s="51"/>
      <c r="CG202" s="51"/>
      <c r="CH202" s="51"/>
      <c r="CI202" s="51"/>
      <c r="CJ202" s="51"/>
      <c r="CK202" s="51"/>
      <c r="CL202" s="51"/>
      <c r="CM202" s="51"/>
      <c r="CN202" s="51"/>
      <c r="CO202" s="51"/>
      <c r="CP202" s="51"/>
      <c r="CQ202" s="51"/>
      <c r="CR202" s="51"/>
      <c r="CS202" s="51"/>
      <c r="CT202" s="51"/>
      <c r="CU202" s="51"/>
      <c r="CV202" s="51"/>
      <c r="CW202" s="51"/>
      <c r="CX202" s="51"/>
      <c r="CY202" s="51"/>
      <c r="CZ202" s="51"/>
      <c r="DA202" s="51"/>
      <c r="DB202" s="51"/>
      <c r="DC202" s="51"/>
      <c r="DD202" s="51"/>
      <c r="DE202" s="51"/>
      <c r="DF202" s="51"/>
      <c r="DG202" s="51"/>
      <c r="DH202" s="51"/>
      <c r="DI202" s="51"/>
      <c r="DJ202" s="51"/>
      <c r="DK202" s="51"/>
      <c r="DL202" s="51"/>
      <c r="DM202" s="51"/>
      <c r="DN202" s="51"/>
      <c r="DO202" s="51"/>
      <c r="DP202" s="51"/>
      <c r="DQ202" s="51"/>
      <c r="DR202" s="51"/>
      <c r="DS202" s="51"/>
      <c r="DT202" s="51"/>
      <c r="DU202" s="51"/>
      <c r="DV202" s="51"/>
      <c r="DW202" s="51"/>
      <c r="DX202" s="51"/>
      <c r="DY202" s="51"/>
      <c r="DZ202" s="51"/>
      <c r="EA202" s="51"/>
      <c r="EB202" s="51"/>
      <c r="EC202" s="51"/>
      <c r="ED202" s="51"/>
      <c r="EE202" s="51"/>
      <c r="EF202" s="51"/>
      <c r="EG202" s="51"/>
      <c r="EH202" s="51"/>
      <c r="EI202" s="51"/>
      <c r="EJ202" s="51"/>
      <c r="EK202" s="51"/>
      <c r="EL202" s="51"/>
      <c r="EM202" s="51"/>
      <c r="EN202" s="51"/>
      <c r="EO202" s="51"/>
      <c r="EP202" s="51"/>
      <c r="EQ202" s="51"/>
      <c r="ER202" s="51"/>
      <c r="ES202" s="51"/>
    </row>
    <row r="203" spans="11:149"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1"/>
      <c r="BC203" s="51"/>
      <c r="BD203" s="51"/>
      <c r="BE203" s="51"/>
      <c r="BF203" s="51"/>
      <c r="BG203" s="51"/>
      <c r="BH203" s="51"/>
      <c r="BI203" s="51"/>
      <c r="BJ203" s="51"/>
      <c r="BK203" s="51"/>
      <c r="BL203" s="51"/>
      <c r="BM203" s="51"/>
      <c r="BN203" s="51"/>
      <c r="BO203" s="51"/>
      <c r="BP203" s="51"/>
      <c r="BQ203" s="51"/>
      <c r="BR203" s="51"/>
      <c r="BS203" s="51"/>
      <c r="BT203" s="51"/>
      <c r="BU203" s="51"/>
      <c r="BV203" s="51"/>
      <c r="BW203" s="51"/>
      <c r="BX203" s="51"/>
      <c r="BY203" s="51"/>
      <c r="BZ203" s="51"/>
      <c r="CA203" s="51"/>
      <c r="CB203" s="51"/>
      <c r="CC203" s="51"/>
      <c r="CD203" s="51"/>
      <c r="CE203" s="51"/>
      <c r="CF203" s="51"/>
      <c r="CG203" s="51"/>
      <c r="CH203" s="51"/>
      <c r="CI203" s="51"/>
      <c r="CJ203" s="51"/>
      <c r="CK203" s="51"/>
      <c r="CL203" s="51"/>
      <c r="CM203" s="51"/>
      <c r="CN203" s="51"/>
      <c r="CO203" s="51"/>
      <c r="CP203" s="51"/>
      <c r="CQ203" s="51"/>
      <c r="CR203" s="51"/>
      <c r="CS203" s="51"/>
      <c r="CT203" s="51"/>
      <c r="CU203" s="51"/>
      <c r="CV203" s="51"/>
      <c r="CW203" s="51"/>
      <c r="CX203" s="51"/>
      <c r="CY203" s="51"/>
      <c r="CZ203" s="51"/>
      <c r="DA203" s="51"/>
      <c r="DB203" s="51"/>
      <c r="DC203" s="51"/>
      <c r="DD203" s="51"/>
      <c r="DE203" s="51"/>
      <c r="DF203" s="51"/>
      <c r="DG203" s="51"/>
      <c r="DH203" s="51"/>
      <c r="DI203" s="51"/>
      <c r="DJ203" s="51"/>
      <c r="DK203" s="51"/>
      <c r="DL203" s="51"/>
      <c r="DM203" s="51"/>
      <c r="DN203" s="51"/>
      <c r="DO203" s="51"/>
      <c r="DP203" s="51"/>
      <c r="DQ203" s="51"/>
      <c r="DR203" s="51"/>
      <c r="DS203" s="51"/>
      <c r="DT203" s="51"/>
      <c r="DU203" s="51"/>
      <c r="DV203" s="51"/>
      <c r="DW203" s="51"/>
      <c r="DX203" s="51"/>
      <c r="DY203" s="51"/>
      <c r="DZ203" s="51"/>
      <c r="EA203" s="51"/>
      <c r="EB203" s="51"/>
      <c r="EC203" s="51"/>
      <c r="ED203" s="51"/>
      <c r="EE203" s="51"/>
      <c r="EF203" s="51"/>
      <c r="EG203" s="51"/>
      <c r="EH203" s="51"/>
      <c r="EI203" s="51"/>
      <c r="EJ203" s="51"/>
      <c r="EK203" s="51"/>
      <c r="EL203" s="51"/>
      <c r="EM203" s="51"/>
      <c r="EN203" s="51"/>
      <c r="EO203" s="51"/>
      <c r="EP203" s="51"/>
      <c r="EQ203" s="51"/>
      <c r="ER203" s="51"/>
      <c r="ES203" s="51"/>
    </row>
    <row r="204" spans="11:149"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51"/>
      <c r="BD204" s="51"/>
      <c r="BE204" s="51"/>
      <c r="BF204" s="51"/>
      <c r="BG204" s="51"/>
      <c r="BH204" s="51"/>
      <c r="BI204" s="51"/>
      <c r="BJ204" s="51"/>
      <c r="BK204" s="51"/>
      <c r="BL204" s="51"/>
      <c r="BM204" s="51"/>
      <c r="BN204" s="51"/>
      <c r="BO204" s="51"/>
      <c r="BP204" s="51"/>
      <c r="BQ204" s="51"/>
      <c r="BR204" s="51"/>
      <c r="BS204" s="51"/>
      <c r="BT204" s="51"/>
      <c r="BU204" s="51"/>
      <c r="BV204" s="51"/>
      <c r="BW204" s="51"/>
      <c r="BX204" s="51"/>
      <c r="BY204" s="51"/>
      <c r="BZ204" s="51"/>
      <c r="CA204" s="51"/>
      <c r="CB204" s="51"/>
      <c r="CC204" s="51"/>
      <c r="CD204" s="51"/>
      <c r="CE204" s="51"/>
      <c r="CF204" s="51"/>
      <c r="CG204" s="51"/>
      <c r="CH204" s="51"/>
      <c r="CI204" s="51"/>
      <c r="CJ204" s="51"/>
      <c r="CK204" s="51"/>
      <c r="CL204" s="51"/>
      <c r="CM204" s="51"/>
      <c r="CN204" s="51"/>
      <c r="CO204" s="51"/>
      <c r="CP204" s="51"/>
      <c r="CQ204" s="51"/>
      <c r="CR204" s="51"/>
      <c r="CS204" s="51"/>
      <c r="CT204" s="51"/>
      <c r="CU204" s="51"/>
      <c r="CV204" s="51"/>
      <c r="CW204" s="51"/>
      <c r="CX204" s="51"/>
      <c r="CY204" s="51"/>
      <c r="CZ204" s="51"/>
      <c r="DA204" s="51"/>
      <c r="DB204" s="51"/>
      <c r="DC204" s="51"/>
      <c r="DD204" s="51"/>
      <c r="DE204" s="51"/>
      <c r="DF204" s="51"/>
      <c r="DG204" s="51"/>
      <c r="DH204" s="51"/>
      <c r="DI204" s="51"/>
      <c r="DJ204" s="51"/>
      <c r="DK204" s="51"/>
      <c r="DL204" s="51"/>
      <c r="DM204" s="51"/>
      <c r="DN204" s="51"/>
      <c r="DO204" s="51"/>
      <c r="DP204" s="51"/>
      <c r="DQ204" s="51"/>
      <c r="DR204" s="51"/>
      <c r="DS204" s="51"/>
      <c r="DT204" s="51"/>
      <c r="DU204" s="51"/>
      <c r="DV204" s="51"/>
      <c r="DW204" s="51"/>
      <c r="DX204" s="51"/>
      <c r="DY204" s="51"/>
      <c r="DZ204" s="51"/>
      <c r="EA204" s="51"/>
      <c r="EB204" s="51"/>
      <c r="EC204" s="51"/>
      <c r="ED204" s="51"/>
      <c r="EE204" s="51"/>
      <c r="EF204" s="51"/>
      <c r="EG204" s="51"/>
      <c r="EH204" s="51"/>
      <c r="EI204" s="51"/>
      <c r="EJ204" s="51"/>
      <c r="EK204" s="51"/>
      <c r="EL204" s="51"/>
      <c r="EM204" s="51"/>
      <c r="EN204" s="51"/>
      <c r="EO204" s="51"/>
      <c r="EP204" s="51"/>
      <c r="EQ204" s="51"/>
      <c r="ER204" s="51"/>
      <c r="ES204" s="51"/>
    </row>
    <row r="205" spans="11:149"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51"/>
      <c r="BD205" s="51"/>
      <c r="BE205" s="51"/>
      <c r="BF205" s="51"/>
      <c r="BG205" s="51"/>
      <c r="BH205" s="51"/>
      <c r="BI205" s="51"/>
      <c r="BJ205" s="51"/>
      <c r="BK205" s="51"/>
      <c r="BL205" s="51"/>
      <c r="BM205" s="51"/>
      <c r="BN205" s="51"/>
      <c r="BO205" s="51"/>
      <c r="BP205" s="51"/>
      <c r="BQ205" s="51"/>
      <c r="BR205" s="51"/>
      <c r="BS205" s="51"/>
      <c r="BT205" s="51"/>
      <c r="BU205" s="51"/>
      <c r="BV205" s="51"/>
      <c r="BW205" s="51"/>
      <c r="BX205" s="51"/>
      <c r="BY205" s="51"/>
      <c r="BZ205" s="51"/>
      <c r="CA205" s="51"/>
      <c r="CB205" s="51"/>
      <c r="CC205" s="51"/>
      <c r="CD205" s="51"/>
      <c r="CE205" s="51"/>
      <c r="CF205" s="51"/>
      <c r="CG205" s="51"/>
      <c r="CH205" s="51"/>
      <c r="CI205" s="51"/>
      <c r="CJ205" s="51"/>
      <c r="CK205" s="51"/>
      <c r="CL205" s="51"/>
      <c r="CM205" s="51"/>
      <c r="CN205" s="51"/>
      <c r="CO205" s="51"/>
      <c r="CP205" s="51"/>
      <c r="CQ205" s="51"/>
      <c r="CR205" s="51"/>
      <c r="CS205" s="51"/>
      <c r="CT205" s="51"/>
      <c r="CU205" s="51"/>
      <c r="CV205" s="51"/>
      <c r="CW205" s="51"/>
      <c r="CX205" s="51"/>
      <c r="CY205" s="51"/>
      <c r="CZ205" s="51"/>
      <c r="DA205" s="51"/>
      <c r="DB205" s="51"/>
      <c r="DC205" s="51"/>
      <c r="DD205" s="51"/>
      <c r="DE205" s="51"/>
      <c r="DF205" s="51"/>
      <c r="DG205" s="51"/>
      <c r="DH205" s="51"/>
      <c r="DI205" s="51"/>
      <c r="DJ205" s="51"/>
      <c r="DK205" s="51"/>
      <c r="DL205" s="51"/>
      <c r="DM205" s="51"/>
      <c r="DN205" s="51"/>
      <c r="DO205" s="51"/>
      <c r="DP205" s="51"/>
      <c r="DQ205" s="51"/>
      <c r="DR205" s="51"/>
      <c r="DS205" s="51"/>
      <c r="DT205" s="51"/>
      <c r="DU205" s="51"/>
      <c r="DV205" s="51"/>
      <c r="DW205" s="51"/>
      <c r="DX205" s="51"/>
      <c r="DY205" s="51"/>
      <c r="DZ205" s="51"/>
      <c r="EA205" s="51"/>
      <c r="EB205" s="51"/>
      <c r="EC205" s="51"/>
      <c r="ED205" s="51"/>
      <c r="EE205" s="51"/>
      <c r="EF205" s="51"/>
      <c r="EG205" s="51"/>
      <c r="EH205" s="51"/>
      <c r="EI205" s="51"/>
      <c r="EJ205" s="51"/>
      <c r="EK205" s="51"/>
      <c r="EL205" s="51"/>
      <c r="EM205" s="51"/>
      <c r="EN205" s="51"/>
      <c r="EO205" s="51"/>
      <c r="EP205" s="51"/>
      <c r="EQ205" s="51"/>
      <c r="ER205" s="51"/>
      <c r="ES205" s="51"/>
    </row>
    <row r="206" spans="11:149"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  <c r="DG206" s="51"/>
      <c r="DH206" s="51"/>
      <c r="DI206" s="51"/>
      <c r="DJ206" s="51"/>
      <c r="DK206" s="51"/>
      <c r="DL206" s="51"/>
      <c r="DM206" s="51"/>
      <c r="DN206" s="51"/>
      <c r="DO206" s="51"/>
      <c r="DP206" s="51"/>
      <c r="DQ206" s="51"/>
      <c r="DR206" s="51"/>
      <c r="DS206" s="51"/>
      <c r="DT206" s="51"/>
      <c r="DU206" s="51"/>
      <c r="DV206" s="51"/>
      <c r="DW206" s="51"/>
      <c r="DX206" s="51"/>
      <c r="DY206" s="51"/>
      <c r="DZ206" s="51"/>
      <c r="EA206" s="51"/>
      <c r="EB206" s="51"/>
      <c r="EC206" s="51"/>
      <c r="ED206" s="51"/>
      <c r="EE206" s="51"/>
      <c r="EF206" s="51"/>
      <c r="EG206" s="51"/>
      <c r="EH206" s="51"/>
      <c r="EI206" s="51"/>
      <c r="EJ206" s="51"/>
      <c r="EK206" s="51"/>
      <c r="EL206" s="51"/>
      <c r="EM206" s="51"/>
      <c r="EN206" s="51"/>
      <c r="EO206" s="51"/>
      <c r="EP206" s="51"/>
      <c r="EQ206" s="51"/>
      <c r="ER206" s="51"/>
      <c r="ES206" s="51"/>
    </row>
    <row r="207" spans="11:149"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  <c r="CZ207" s="51"/>
      <c r="DA207" s="51"/>
      <c r="DB207" s="51"/>
      <c r="DC207" s="51"/>
      <c r="DD207" s="51"/>
      <c r="DE207" s="51"/>
      <c r="DF207" s="51"/>
      <c r="DG207" s="51"/>
      <c r="DH207" s="51"/>
      <c r="DI207" s="51"/>
      <c r="DJ207" s="51"/>
      <c r="DK207" s="51"/>
      <c r="DL207" s="51"/>
      <c r="DM207" s="51"/>
      <c r="DN207" s="51"/>
      <c r="DO207" s="51"/>
      <c r="DP207" s="51"/>
      <c r="DQ207" s="51"/>
      <c r="DR207" s="51"/>
      <c r="DS207" s="51"/>
      <c r="DT207" s="51"/>
      <c r="DU207" s="51"/>
      <c r="DV207" s="51"/>
      <c r="DW207" s="51"/>
      <c r="DX207" s="51"/>
      <c r="DY207" s="51"/>
      <c r="DZ207" s="51"/>
      <c r="EA207" s="51"/>
      <c r="EB207" s="51"/>
      <c r="EC207" s="51"/>
      <c r="ED207" s="51"/>
      <c r="EE207" s="51"/>
      <c r="EF207" s="51"/>
      <c r="EG207" s="51"/>
      <c r="EH207" s="51"/>
      <c r="EI207" s="51"/>
      <c r="EJ207" s="51"/>
      <c r="EK207" s="51"/>
      <c r="EL207" s="51"/>
      <c r="EM207" s="51"/>
      <c r="EN207" s="51"/>
      <c r="EO207" s="51"/>
      <c r="EP207" s="51"/>
      <c r="EQ207" s="51"/>
      <c r="ER207" s="51"/>
      <c r="ES207" s="51"/>
    </row>
    <row r="208" spans="11:149"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1"/>
      <c r="BB208" s="51"/>
      <c r="BC208" s="51"/>
      <c r="BD208" s="51"/>
      <c r="BE208" s="51"/>
      <c r="BF208" s="51"/>
      <c r="BG208" s="51"/>
      <c r="BH208" s="51"/>
      <c r="BI208" s="51"/>
      <c r="BJ208" s="51"/>
      <c r="BK208" s="51"/>
      <c r="BL208" s="51"/>
      <c r="BM208" s="51"/>
      <c r="BN208" s="51"/>
      <c r="BO208" s="51"/>
      <c r="BP208" s="51"/>
      <c r="BQ208" s="51"/>
      <c r="BR208" s="51"/>
      <c r="BS208" s="51"/>
      <c r="BT208" s="51"/>
      <c r="BU208" s="51"/>
      <c r="BV208" s="51"/>
      <c r="BW208" s="51"/>
      <c r="BX208" s="51"/>
      <c r="BY208" s="51"/>
      <c r="BZ208" s="51"/>
      <c r="CA208" s="51"/>
      <c r="CB208" s="51"/>
      <c r="CC208" s="51"/>
      <c r="CD208" s="51"/>
      <c r="CE208" s="51"/>
      <c r="CF208" s="51"/>
      <c r="CG208" s="51"/>
      <c r="CH208" s="51"/>
      <c r="CI208" s="51"/>
      <c r="CJ208" s="51"/>
      <c r="CK208" s="51"/>
      <c r="CL208" s="51"/>
      <c r="CM208" s="51"/>
      <c r="CN208" s="51"/>
      <c r="CO208" s="51"/>
      <c r="CP208" s="51"/>
      <c r="CQ208" s="51"/>
      <c r="CR208" s="51"/>
      <c r="CS208" s="51"/>
      <c r="CT208" s="51"/>
      <c r="CU208" s="51"/>
      <c r="CV208" s="51"/>
      <c r="CW208" s="51"/>
      <c r="CX208" s="51"/>
      <c r="CY208" s="51"/>
      <c r="CZ208" s="51"/>
      <c r="DA208" s="51"/>
      <c r="DB208" s="51"/>
      <c r="DC208" s="51"/>
      <c r="DD208" s="51"/>
      <c r="DE208" s="51"/>
      <c r="DF208" s="51"/>
      <c r="DG208" s="51"/>
      <c r="DH208" s="51"/>
      <c r="DI208" s="51"/>
      <c r="DJ208" s="51"/>
      <c r="DK208" s="51"/>
      <c r="DL208" s="51"/>
      <c r="DM208" s="51"/>
      <c r="DN208" s="51"/>
      <c r="DO208" s="51"/>
      <c r="DP208" s="51"/>
      <c r="DQ208" s="51"/>
      <c r="DR208" s="51"/>
      <c r="DS208" s="51"/>
      <c r="DT208" s="51"/>
      <c r="DU208" s="51"/>
      <c r="DV208" s="51"/>
      <c r="DW208" s="51"/>
      <c r="DX208" s="51"/>
      <c r="DY208" s="51"/>
      <c r="DZ208" s="51"/>
      <c r="EA208" s="51"/>
      <c r="EB208" s="51"/>
      <c r="EC208" s="51"/>
      <c r="ED208" s="51"/>
      <c r="EE208" s="51"/>
      <c r="EF208" s="51"/>
      <c r="EG208" s="51"/>
      <c r="EH208" s="51"/>
      <c r="EI208" s="51"/>
      <c r="EJ208" s="51"/>
      <c r="EK208" s="51"/>
      <c r="EL208" s="51"/>
      <c r="EM208" s="51"/>
      <c r="EN208" s="51"/>
      <c r="EO208" s="51"/>
      <c r="EP208" s="51"/>
      <c r="EQ208" s="51"/>
      <c r="ER208" s="51"/>
      <c r="ES208" s="51"/>
    </row>
    <row r="209" spans="11:149"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51"/>
      <c r="BV209" s="51"/>
      <c r="BW209" s="51"/>
      <c r="BX209" s="51"/>
      <c r="BY209" s="51"/>
      <c r="BZ209" s="51"/>
      <c r="CA209" s="51"/>
      <c r="CB209" s="51"/>
      <c r="CC209" s="51"/>
      <c r="CD209" s="51"/>
      <c r="CE209" s="51"/>
      <c r="CF209" s="51"/>
      <c r="CG209" s="51"/>
      <c r="CH209" s="51"/>
      <c r="CI209" s="51"/>
      <c r="CJ209" s="51"/>
      <c r="CK209" s="51"/>
      <c r="CL209" s="51"/>
      <c r="CM209" s="51"/>
      <c r="CN209" s="51"/>
      <c r="CO209" s="51"/>
      <c r="CP209" s="51"/>
      <c r="CQ209" s="51"/>
      <c r="CR209" s="51"/>
      <c r="CS209" s="51"/>
      <c r="CT209" s="51"/>
      <c r="CU209" s="51"/>
      <c r="CV209" s="51"/>
      <c r="CW209" s="51"/>
      <c r="CX209" s="51"/>
      <c r="CY209" s="51"/>
      <c r="CZ209" s="51"/>
      <c r="DA209" s="51"/>
      <c r="DB209" s="51"/>
      <c r="DC209" s="51"/>
      <c r="DD209" s="51"/>
      <c r="DE209" s="51"/>
      <c r="DF209" s="51"/>
      <c r="DG209" s="51"/>
      <c r="DH209" s="51"/>
      <c r="DI209" s="51"/>
      <c r="DJ209" s="51"/>
      <c r="DK209" s="51"/>
      <c r="DL209" s="51"/>
      <c r="DM209" s="51"/>
      <c r="DN209" s="51"/>
      <c r="DO209" s="51"/>
      <c r="DP209" s="51"/>
      <c r="DQ209" s="51"/>
      <c r="DR209" s="51"/>
      <c r="DS209" s="51"/>
      <c r="DT209" s="51"/>
      <c r="DU209" s="51"/>
      <c r="DV209" s="51"/>
      <c r="DW209" s="51"/>
      <c r="DX209" s="51"/>
      <c r="DY209" s="51"/>
      <c r="DZ209" s="51"/>
      <c r="EA209" s="51"/>
      <c r="EB209" s="51"/>
      <c r="EC209" s="51"/>
      <c r="ED209" s="51"/>
      <c r="EE209" s="51"/>
      <c r="EF209" s="51"/>
      <c r="EG209" s="51"/>
      <c r="EH209" s="51"/>
      <c r="EI209" s="51"/>
      <c r="EJ209" s="51"/>
      <c r="EK209" s="51"/>
      <c r="EL209" s="51"/>
      <c r="EM209" s="51"/>
      <c r="EN209" s="51"/>
      <c r="EO209" s="51"/>
      <c r="EP209" s="51"/>
      <c r="EQ209" s="51"/>
      <c r="ER209" s="51"/>
      <c r="ES209" s="51"/>
    </row>
    <row r="210" spans="11:149"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1"/>
      <c r="BQ210" s="51"/>
      <c r="BR210" s="51"/>
      <c r="BS210" s="51"/>
      <c r="BT210" s="51"/>
      <c r="BU210" s="51"/>
      <c r="BV210" s="51"/>
      <c r="BW210" s="51"/>
      <c r="BX210" s="51"/>
      <c r="BY210" s="51"/>
      <c r="BZ210" s="51"/>
      <c r="CA210" s="51"/>
      <c r="CB210" s="51"/>
      <c r="CC210" s="51"/>
      <c r="CD210" s="51"/>
      <c r="CE210" s="51"/>
      <c r="CF210" s="51"/>
      <c r="CG210" s="51"/>
      <c r="CH210" s="51"/>
      <c r="CI210" s="51"/>
      <c r="CJ210" s="51"/>
      <c r="CK210" s="51"/>
      <c r="CL210" s="51"/>
      <c r="CM210" s="51"/>
      <c r="CN210" s="51"/>
      <c r="CO210" s="51"/>
      <c r="CP210" s="51"/>
      <c r="CQ210" s="51"/>
      <c r="CR210" s="51"/>
      <c r="CS210" s="51"/>
      <c r="CT210" s="51"/>
      <c r="CU210" s="51"/>
      <c r="CV210" s="51"/>
      <c r="CW210" s="51"/>
      <c r="CX210" s="51"/>
      <c r="CY210" s="51"/>
      <c r="CZ210" s="51"/>
      <c r="DA210" s="51"/>
      <c r="DB210" s="51"/>
      <c r="DC210" s="51"/>
      <c r="DD210" s="51"/>
      <c r="DE210" s="51"/>
      <c r="DF210" s="51"/>
      <c r="DG210" s="51"/>
      <c r="DH210" s="51"/>
      <c r="DI210" s="51"/>
      <c r="DJ210" s="51"/>
      <c r="DK210" s="51"/>
      <c r="DL210" s="51"/>
      <c r="DM210" s="51"/>
      <c r="DN210" s="51"/>
      <c r="DO210" s="51"/>
      <c r="DP210" s="51"/>
      <c r="DQ210" s="51"/>
      <c r="DR210" s="51"/>
      <c r="DS210" s="51"/>
      <c r="DT210" s="51"/>
      <c r="DU210" s="51"/>
      <c r="DV210" s="51"/>
      <c r="DW210" s="51"/>
      <c r="DX210" s="51"/>
      <c r="DY210" s="51"/>
      <c r="DZ210" s="51"/>
      <c r="EA210" s="51"/>
      <c r="EB210" s="51"/>
      <c r="EC210" s="51"/>
      <c r="ED210" s="51"/>
      <c r="EE210" s="51"/>
      <c r="EF210" s="51"/>
      <c r="EG210" s="51"/>
      <c r="EH210" s="51"/>
      <c r="EI210" s="51"/>
      <c r="EJ210" s="51"/>
      <c r="EK210" s="51"/>
      <c r="EL210" s="51"/>
      <c r="EM210" s="51"/>
      <c r="EN210" s="51"/>
      <c r="EO210" s="51"/>
      <c r="EP210" s="51"/>
      <c r="EQ210" s="51"/>
      <c r="ER210" s="51"/>
      <c r="ES210" s="51"/>
    </row>
    <row r="211" spans="11:149"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  <c r="BD211" s="51"/>
      <c r="BE211" s="51"/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  <c r="BP211" s="51"/>
      <c r="BQ211" s="51"/>
      <c r="BR211" s="51"/>
      <c r="BS211" s="51"/>
      <c r="BT211" s="51"/>
      <c r="BU211" s="51"/>
      <c r="BV211" s="51"/>
      <c r="BW211" s="51"/>
      <c r="BX211" s="51"/>
      <c r="BY211" s="51"/>
      <c r="BZ211" s="51"/>
      <c r="CA211" s="51"/>
      <c r="CB211" s="51"/>
      <c r="CC211" s="51"/>
      <c r="CD211" s="51"/>
      <c r="CE211" s="51"/>
      <c r="CF211" s="51"/>
      <c r="CG211" s="51"/>
      <c r="CH211" s="51"/>
      <c r="CI211" s="51"/>
      <c r="CJ211" s="51"/>
      <c r="CK211" s="51"/>
      <c r="CL211" s="51"/>
      <c r="CM211" s="51"/>
      <c r="CN211" s="51"/>
      <c r="CO211" s="51"/>
      <c r="CP211" s="51"/>
      <c r="CQ211" s="51"/>
      <c r="CR211" s="51"/>
      <c r="CS211" s="51"/>
      <c r="CT211" s="51"/>
      <c r="CU211" s="51"/>
      <c r="CV211" s="51"/>
      <c r="CW211" s="51"/>
      <c r="CX211" s="51"/>
      <c r="CY211" s="51"/>
      <c r="CZ211" s="51"/>
      <c r="DA211" s="51"/>
      <c r="DB211" s="51"/>
      <c r="DC211" s="51"/>
      <c r="DD211" s="51"/>
      <c r="DE211" s="51"/>
      <c r="DF211" s="51"/>
      <c r="DG211" s="51"/>
      <c r="DH211" s="51"/>
      <c r="DI211" s="51"/>
      <c r="DJ211" s="51"/>
      <c r="DK211" s="51"/>
      <c r="DL211" s="51"/>
      <c r="DM211" s="51"/>
      <c r="DN211" s="51"/>
      <c r="DO211" s="51"/>
      <c r="DP211" s="51"/>
      <c r="DQ211" s="51"/>
      <c r="DR211" s="51"/>
      <c r="DS211" s="51"/>
      <c r="DT211" s="51"/>
      <c r="DU211" s="51"/>
      <c r="DV211" s="51"/>
      <c r="DW211" s="51"/>
      <c r="DX211" s="51"/>
      <c r="DY211" s="51"/>
      <c r="DZ211" s="51"/>
      <c r="EA211" s="51"/>
      <c r="EB211" s="51"/>
      <c r="EC211" s="51"/>
      <c r="ED211" s="51"/>
      <c r="EE211" s="51"/>
      <c r="EF211" s="51"/>
      <c r="EG211" s="51"/>
      <c r="EH211" s="51"/>
      <c r="EI211" s="51"/>
      <c r="EJ211" s="51"/>
      <c r="EK211" s="51"/>
      <c r="EL211" s="51"/>
      <c r="EM211" s="51"/>
      <c r="EN211" s="51"/>
      <c r="EO211" s="51"/>
      <c r="EP211" s="51"/>
      <c r="EQ211" s="51"/>
      <c r="ER211" s="51"/>
      <c r="ES211" s="51"/>
    </row>
    <row r="212" spans="11:149"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  <c r="BE212" s="51"/>
      <c r="BF212" s="51"/>
      <c r="BG212" s="51"/>
      <c r="BH212" s="51"/>
      <c r="BI212" s="51"/>
      <c r="BJ212" s="51"/>
      <c r="BK212" s="51"/>
      <c r="BL212" s="51"/>
      <c r="BM212" s="51"/>
      <c r="BN212" s="51"/>
      <c r="BO212" s="51"/>
      <c r="BP212" s="51"/>
      <c r="BQ212" s="51"/>
      <c r="BR212" s="51"/>
      <c r="BS212" s="51"/>
      <c r="BT212" s="51"/>
      <c r="BU212" s="51"/>
      <c r="BV212" s="51"/>
      <c r="BW212" s="51"/>
      <c r="BX212" s="51"/>
      <c r="BY212" s="51"/>
      <c r="BZ212" s="51"/>
      <c r="CA212" s="51"/>
      <c r="CB212" s="51"/>
      <c r="CC212" s="51"/>
      <c r="CD212" s="51"/>
      <c r="CE212" s="51"/>
      <c r="CF212" s="51"/>
      <c r="CG212" s="51"/>
      <c r="CH212" s="51"/>
      <c r="CI212" s="51"/>
      <c r="CJ212" s="51"/>
      <c r="CK212" s="51"/>
      <c r="CL212" s="51"/>
      <c r="CM212" s="51"/>
      <c r="CN212" s="51"/>
      <c r="CO212" s="51"/>
      <c r="CP212" s="51"/>
      <c r="CQ212" s="51"/>
      <c r="CR212" s="51"/>
      <c r="CS212" s="51"/>
      <c r="CT212" s="51"/>
      <c r="CU212" s="51"/>
      <c r="CV212" s="51"/>
      <c r="CW212" s="51"/>
      <c r="CX212" s="51"/>
      <c r="CY212" s="51"/>
      <c r="CZ212" s="51"/>
      <c r="DA212" s="51"/>
      <c r="DB212" s="51"/>
      <c r="DC212" s="51"/>
      <c r="DD212" s="51"/>
      <c r="DE212" s="51"/>
      <c r="DF212" s="51"/>
      <c r="DG212" s="51"/>
      <c r="DH212" s="51"/>
      <c r="DI212" s="51"/>
      <c r="DJ212" s="51"/>
      <c r="DK212" s="51"/>
      <c r="DL212" s="51"/>
      <c r="DM212" s="51"/>
      <c r="DN212" s="51"/>
      <c r="DO212" s="51"/>
      <c r="DP212" s="51"/>
      <c r="DQ212" s="51"/>
      <c r="DR212" s="51"/>
      <c r="DS212" s="51"/>
      <c r="DT212" s="51"/>
      <c r="DU212" s="51"/>
      <c r="DV212" s="51"/>
      <c r="DW212" s="51"/>
      <c r="DX212" s="51"/>
      <c r="DY212" s="51"/>
      <c r="DZ212" s="51"/>
      <c r="EA212" s="51"/>
      <c r="EB212" s="51"/>
      <c r="EC212" s="51"/>
      <c r="ED212" s="51"/>
      <c r="EE212" s="51"/>
      <c r="EF212" s="51"/>
      <c r="EG212" s="51"/>
      <c r="EH212" s="51"/>
      <c r="EI212" s="51"/>
      <c r="EJ212" s="51"/>
      <c r="EK212" s="51"/>
      <c r="EL212" s="51"/>
      <c r="EM212" s="51"/>
      <c r="EN212" s="51"/>
      <c r="EO212" s="51"/>
      <c r="EP212" s="51"/>
      <c r="EQ212" s="51"/>
      <c r="ER212" s="51"/>
      <c r="ES212" s="51"/>
    </row>
    <row r="213" spans="11:149"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  <c r="BE213" s="51"/>
      <c r="BF213" s="51"/>
      <c r="BG213" s="51"/>
      <c r="BH213" s="51"/>
      <c r="BI213" s="51"/>
      <c r="BJ213" s="51"/>
      <c r="BK213" s="51"/>
      <c r="BL213" s="51"/>
      <c r="BM213" s="51"/>
      <c r="BN213" s="51"/>
      <c r="BO213" s="51"/>
      <c r="BP213" s="51"/>
      <c r="BQ213" s="51"/>
      <c r="BR213" s="51"/>
      <c r="BS213" s="51"/>
      <c r="BT213" s="51"/>
      <c r="BU213" s="51"/>
      <c r="BV213" s="51"/>
      <c r="BW213" s="51"/>
      <c r="BX213" s="51"/>
      <c r="BY213" s="51"/>
      <c r="BZ213" s="51"/>
      <c r="CA213" s="51"/>
      <c r="CB213" s="51"/>
      <c r="CC213" s="51"/>
      <c r="CD213" s="51"/>
      <c r="CE213" s="51"/>
      <c r="CF213" s="51"/>
      <c r="CG213" s="51"/>
      <c r="CH213" s="51"/>
      <c r="CI213" s="51"/>
      <c r="CJ213" s="51"/>
      <c r="CK213" s="51"/>
      <c r="CL213" s="51"/>
      <c r="CM213" s="51"/>
      <c r="CN213" s="51"/>
      <c r="CO213" s="51"/>
      <c r="CP213" s="51"/>
      <c r="CQ213" s="51"/>
      <c r="CR213" s="51"/>
      <c r="CS213" s="51"/>
      <c r="CT213" s="51"/>
      <c r="CU213" s="51"/>
      <c r="CV213" s="51"/>
      <c r="CW213" s="51"/>
      <c r="CX213" s="51"/>
      <c r="CY213" s="51"/>
      <c r="CZ213" s="51"/>
      <c r="DA213" s="51"/>
      <c r="DB213" s="51"/>
      <c r="DC213" s="51"/>
      <c r="DD213" s="51"/>
      <c r="DE213" s="51"/>
      <c r="DF213" s="51"/>
      <c r="DG213" s="51"/>
      <c r="DH213" s="51"/>
      <c r="DI213" s="51"/>
      <c r="DJ213" s="51"/>
      <c r="DK213" s="51"/>
      <c r="DL213" s="51"/>
      <c r="DM213" s="51"/>
      <c r="DN213" s="51"/>
      <c r="DO213" s="51"/>
      <c r="DP213" s="51"/>
      <c r="DQ213" s="51"/>
      <c r="DR213" s="51"/>
      <c r="DS213" s="51"/>
      <c r="DT213" s="51"/>
      <c r="DU213" s="51"/>
      <c r="DV213" s="51"/>
      <c r="DW213" s="51"/>
      <c r="DX213" s="51"/>
      <c r="DY213" s="51"/>
      <c r="DZ213" s="51"/>
      <c r="EA213" s="51"/>
      <c r="EB213" s="51"/>
      <c r="EC213" s="51"/>
      <c r="ED213" s="51"/>
      <c r="EE213" s="51"/>
      <c r="EF213" s="51"/>
      <c r="EG213" s="51"/>
      <c r="EH213" s="51"/>
      <c r="EI213" s="51"/>
      <c r="EJ213" s="51"/>
      <c r="EK213" s="51"/>
      <c r="EL213" s="51"/>
      <c r="EM213" s="51"/>
      <c r="EN213" s="51"/>
      <c r="EO213" s="51"/>
      <c r="EP213" s="51"/>
      <c r="EQ213" s="51"/>
      <c r="ER213" s="51"/>
      <c r="ES213" s="51"/>
    </row>
    <row r="214" spans="11:149"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  <c r="BE214" s="51"/>
      <c r="BF214" s="51"/>
      <c r="BG214" s="51"/>
      <c r="BH214" s="51"/>
      <c r="BI214" s="51"/>
      <c r="BJ214" s="51"/>
      <c r="BK214" s="51"/>
      <c r="BL214" s="51"/>
      <c r="BM214" s="51"/>
      <c r="BN214" s="51"/>
      <c r="BO214" s="51"/>
      <c r="BP214" s="51"/>
      <c r="BQ214" s="51"/>
      <c r="BR214" s="51"/>
      <c r="BS214" s="51"/>
      <c r="BT214" s="51"/>
      <c r="BU214" s="51"/>
      <c r="BV214" s="51"/>
      <c r="BW214" s="51"/>
      <c r="BX214" s="51"/>
      <c r="BY214" s="51"/>
      <c r="BZ214" s="51"/>
      <c r="CA214" s="51"/>
      <c r="CB214" s="51"/>
      <c r="CC214" s="51"/>
      <c r="CD214" s="51"/>
      <c r="CE214" s="51"/>
      <c r="CF214" s="51"/>
      <c r="CG214" s="51"/>
      <c r="CH214" s="51"/>
      <c r="CI214" s="51"/>
      <c r="CJ214" s="51"/>
      <c r="CK214" s="51"/>
      <c r="CL214" s="51"/>
      <c r="CM214" s="51"/>
      <c r="CN214" s="51"/>
      <c r="CO214" s="51"/>
      <c r="CP214" s="51"/>
      <c r="CQ214" s="51"/>
      <c r="CR214" s="51"/>
      <c r="CS214" s="51"/>
      <c r="CT214" s="51"/>
      <c r="CU214" s="51"/>
      <c r="CV214" s="51"/>
      <c r="CW214" s="51"/>
      <c r="CX214" s="51"/>
      <c r="CY214" s="51"/>
      <c r="CZ214" s="51"/>
      <c r="DA214" s="51"/>
      <c r="DB214" s="51"/>
      <c r="DC214" s="51"/>
      <c r="DD214" s="51"/>
      <c r="DE214" s="51"/>
      <c r="DF214" s="51"/>
      <c r="DG214" s="51"/>
      <c r="DH214" s="51"/>
      <c r="DI214" s="51"/>
      <c r="DJ214" s="51"/>
      <c r="DK214" s="51"/>
      <c r="DL214" s="51"/>
      <c r="DM214" s="51"/>
      <c r="DN214" s="51"/>
      <c r="DO214" s="51"/>
      <c r="DP214" s="51"/>
      <c r="DQ214" s="51"/>
      <c r="DR214" s="51"/>
      <c r="DS214" s="51"/>
      <c r="DT214" s="51"/>
      <c r="DU214" s="51"/>
      <c r="DV214" s="51"/>
      <c r="DW214" s="51"/>
      <c r="DX214" s="51"/>
      <c r="DY214" s="51"/>
      <c r="DZ214" s="51"/>
      <c r="EA214" s="51"/>
      <c r="EB214" s="51"/>
      <c r="EC214" s="51"/>
      <c r="ED214" s="51"/>
      <c r="EE214" s="51"/>
      <c r="EF214" s="51"/>
      <c r="EG214" s="51"/>
      <c r="EH214" s="51"/>
      <c r="EI214" s="51"/>
      <c r="EJ214" s="51"/>
      <c r="EK214" s="51"/>
      <c r="EL214" s="51"/>
      <c r="EM214" s="51"/>
      <c r="EN214" s="51"/>
      <c r="EO214" s="51"/>
      <c r="EP214" s="51"/>
      <c r="EQ214" s="51"/>
      <c r="ER214" s="51"/>
      <c r="ES214" s="51"/>
    </row>
    <row r="215" spans="11:149"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  <c r="BJ215" s="51"/>
      <c r="BK215" s="51"/>
      <c r="BL215" s="51"/>
      <c r="BM215" s="51"/>
      <c r="BN215" s="51"/>
      <c r="BO215" s="51"/>
      <c r="BP215" s="51"/>
      <c r="BQ215" s="51"/>
      <c r="BR215" s="51"/>
      <c r="BS215" s="51"/>
      <c r="BT215" s="51"/>
      <c r="BU215" s="51"/>
      <c r="BV215" s="51"/>
      <c r="BW215" s="51"/>
      <c r="BX215" s="51"/>
      <c r="BY215" s="51"/>
      <c r="BZ215" s="51"/>
      <c r="CA215" s="51"/>
      <c r="CB215" s="51"/>
      <c r="CC215" s="51"/>
      <c r="CD215" s="51"/>
      <c r="CE215" s="51"/>
      <c r="CF215" s="51"/>
      <c r="CG215" s="51"/>
      <c r="CH215" s="51"/>
      <c r="CI215" s="51"/>
      <c r="CJ215" s="51"/>
      <c r="CK215" s="51"/>
      <c r="CL215" s="51"/>
      <c r="CM215" s="51"/>
      <c r="CN215" s="51"/>
      <c r="CO215" s="51"/>
      <c r="CP215" s="51"/>
      <c r="CQ215" s="51"/>
      <c r="CR215" s="51"/>
      <c r="CS215" s="51"/>
      <c r="CT215" s="51"/>
      <c r="CU215" s="51"/>
      <c r="CV215" s="51"/>
      <c r="CW215" s="51"/>
      <c r="CX215" s="51"/>
      <c r="CY215" s="51"/>
      <c r="CZ215" s="51"/>
      <c r="DA215" s="51"/>
      <c r="DB215" s="51"/>
      <c r="DC215" s="51"/>
      <c r="DD215" s="51"/>
      <c r="DE215" s="51"/>
      <c r="DF215" s="51"/>
      <c r="DG215" s="51"/>
      <c r="DH215" s="51"/>
      <c r="DI215" s="51"/>
      <c r="DJ215" s="51"/>
      <c r="DK215" s="51"/>
      <c r="DL215" s="51"/>
      <c r="DM215" s="51"/>
      <c r="DN215" s="51"/>
      <c r="DO215" s="51"/>
      <c r="DP215" s="51"/>
      <c r="DQ215" s="51"/>
      <c r="DR215" s="51"/>
      <c r="DS215" s="51"/>
      <c r="DT215" s="51"/>
      <c r="DU215" s="51"/>
      <c r="DV215" s="51"/>
      <c r="DW215" s="51"/>
      <c r="DX215" s="51"/>
      <c r="DY215" s="51"/>
      <c r="DZ215" s="51"/>
      <c r="EA215" s="51"/>
      <c r="EB215" s="51"/>
      <c r="EC215" s="51"/>
      <c r="ED215" s="51"/>
      <c r="EE215" s="51"/>
      <c r="EF215" s="51"/>
      <c r="EG215" s="51"/>
      <c r="EH215" s="51"/>
      <c r="EI215" s="51"/>
      <c r="EJ215" s="51"/>
      <c r="EK215" s="51"/>
      <c r="EL215" s="51"/>
      <c r="EM215" s="51"/>
      <c r="EN215" s="51"/>
      <c r="EO215" s="51"/>
      <c r="EP215" s="51"/>
      <c r="EQ215" s="51"/>
      <c r="ER215" s="51"/>
      <c r="ES215" s="51"/>
    </row>
    <row r="216" spans="11:149"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1"/>
      <c r="BS216" s="51"/>
      <c r="BT216" s="51"/>
      <c r="BU216" s="51"/>
      <c r="BV216" s="51"/>
      <c r="BW216" s="51"/>
      <c r="BX216" s="51"/>
      <c r="BY216" s="51"/>
      <c r="BZ216" s="51"/>
      <c r="CA216" s="51"/>
      <c r="CB216" s="51"/>
      <c r="CC216" s="51"/>
      <c r="CD216" s="51"/>
      <c r="CE216" s="51"/>
      <c r="CF216" s="51"/>
      <c r="CG216" s="51"/>
      <c r="CH216" s="51"/>
      <c r="CI216" s="51"/>
      <c r="CJ216" s="51"/>
      <c r="CK216" s="51"/>
      <c r="CL216" s="51"/>
      <c r="CM216" s="51"/>
      <c r="CN216" s="51"/>
      <c r="CO216" s="51"/>
      <c r="CP216" s="51"/>
      <c r="CQ216" s="51"/>
      <c r="CR216" s="51"/>
      <c r="CS216" s="51"/>
      <c r="CT216" s="51"/>
      <c r="CU216" s="51"/>
      <c r="CV216" s="51"/>
      <c r="CW216" s="51"/>
      <c r="CX216" s="51"/>
      <c r="CY216" s="51"/>
      <c r="CZ216" s="51"/>
      <c r="DA216" s="51"/>
      <c r="DB216" s="51"/>
      <c r="DC216" s="51"/>
      <c r="DD216" s="51"/>
      <c r="DE216" s="51"/>
      <c r="DF216" s="51"/>
      <c r="DG216" s="51"/>
      <c r="DH216" s="51"/>
      <c r="DI216" s="51"/>
      <c r="DJ216" s="51"/>
      <c r="DK216" s="51"/>
      <c r="DL216" s="51"/>
      <c r="DM216" s="51"/>
      <c r="DN216" s="51"/>
      <c r="DO216" s="51"/>
      <c r="DP216" s="51"/>
      <c r="DQ216" s="51"/>
      <c r="DR216" s="51"/>
      <c r="DS216" s="51"/>
      <c r="DT216" s="51"/>
      <c r="DU216" s="51"/>
      <c r="DV216" s="51"/>
      <c r="DW216" s="51"/>
      <c r="DX216" s="51"/>
      <c r="DY216" s="51"/>
      <c r="DZ216" s="51"/>
      <c r="EA216" s="51"/>
      <c r="EB216" s="51"/>
      <c r="EC216" s="51"/>
      <c r="ED216" s="51"/>
      <c r="EE216" s="51"/>
      <c r="EF216" s="51"/>
      <c r="EG216" s="51"/>
      <c r="EH216" s="51"/>
      <c r="EI216" s="51"/>
      <c r="EJ216" s="51"/>
      <c r="EK216" s="51"/>
      <c r="EL216" s="51"/>
      <c r="EM216" s="51"/>
      <c r="EN216" s="51"/>
      <c r="EO216" s="51"/>
      <c r="EP216" s="51"/>
      <c r="EQ216" s="51"/>
      <c r="ER216" s="51"/>
      <c r="ES216" s="51"/>
    </row>
    <row r="217" spans="11:149"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51"/>
      <c r="BD217" s="51"/>
      <c r="BE217" s="51"/>
      <c r="BF217" s="51"/>
      <c r="BG217" s="51"/>
      <c r="BH217" s="51"/>
      <c r="BI217" s="51"/>
      <c r="BJ217" s="51"/>
      <c r="BK217" s="51"/>
      <c r="BL217" s="51"/>
      <c r="BM217" s="51"/>
      <c r="BN217" s="51"/>
      <c r="BO217" s="51"/>
      <c r="BP217" s="51"/>
      <c r="BQ217" s="51"/>
      <c r="BR217" s="51"/>
      <c r="BS217" s="51"/>
      <c r="BT217" s="51"/>
      <c r="BU217" s="51"/>
      <c r="BV217" s="51"/>
      <c r="BW217" s="51"/>
      <c r="BX217" s="51"/>
      <c r="BY217" s="51"/>
      <c r="BZ217" s="51"/>
      <c r="CA217" s="51"/>
      <c r="CB217" s="51"/>
      <c r="CC217" s="51"/>
      <c r="CD217" s="51"/>
      <c r="CE217" s="51"/>
      <c r="CF217" s="51"/>
      <c r="CG217" s="51"/>
      <c r="CH217" s="51"/>
      <c r="CI217" s="51"/>
      <c r="CJ217" s="51"/>
      <c r="CK217" s="51"/>
      <c r="CL217" s="51"/>
      <c r="CM217" s="51"/>
      <c r="CN217" s="51"/>
      <c r="CO217" s="51"/>
      <c r="CP217" s="51"/>
      <c r="CQ217" s="51"/>
      <c r="CR217" s="51"/>
      <c r="CS217" s="51"/>
      <c r="CT217" s="51"/>
      <c r="CU217" s="51"/>
      <c r="CV217" s="51"/>
      <c r="CW217" s="51"/>
      <c r="CX217" s="51"/>
      <c r="CY217" s="51"/>
      <c r="CZ217" s="51"/>
      <c r="DA217" s="51"/>
      <c r="DB217" s="51"/>
      <c r="DC217" s="51"/>
      <c r="DD217" s="51"/>
      <c r="DE217" s="51"/>
      <c r="DF217" s="51"/>
      <c r="DG217" s="51"/>
      <c r="DH217" s="51"/>
      <c r="DI217" s="51"/>
      <c r="DJ217" s="51"/>
      <c r="DK217" s="51"/>
      <c r="DL217" s="51"/>
      <c r="DM217" s="51"/>
      <c r="DN217" s="51"/>
      <c r="DO217" s="51"/>
      <c r="DP217" s="51"/>
      <c r="DQ217" s="51"/>
      <c r="DR217" s="51"/>
      <c r="DS217" s="51"/>
      <c r="DT217" s="51"/>
      <c r="DU217" s="51"/>
      <c r="DV217" s="51"/>
      <c r="DW217" s="51"/>
      <c r="DX217" s="51"/>
      <c r="DY217" s="51"/>
      <c r="DZ217" s="51"/>
      <c r="EA217" s="51"/>
      <c r="EB217" s="51"/>
      <c r="EC217" s="51"/>
      <c r="ED217" s="51"/>
      <c r="EE217" s="51"/>
      <c r="EF217" s="51"/>
      <c r="EG217" s="51"/>
      <c r="EH217" s="51"/>
      <c r="EI217" s="51"/>
      <c r="EJ217" s="51"/>
      <c r="EK217" s="51"/>
      <c r="EL217" s="51"/>
      <c r="EM217" s="51"/>
      <c r="EN217" s="51"/>
      <c r="EO217" s="51"/>
      <c r="EP217" s="51"/>
      <c r="EQ217" s="51"/>
      <c r="ER217" s="51"/>
      <c r="ES217" s="51"/>
    </row>
    <row r="218" spans="11:149"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  <c r="BF218" s="51"/>
      <c r="BG218" s="51"/>
      <c r="BH218" s="51"/>
      <c r="BI218" s="51"/>
      <c r="BJ218" s="51"/>
      <c r="BK218" s="51"/>
      <c r="BL218" s="51"/>
      <c r="BM218" s="51"/>
      <c r="BN218" s="51"/>
      <c r="BO218" s="51"/>
      <c r="BP218" s="51"/>
      <c r="BQ218" s="51"/>
      <c r="BR218" s="51"/>
      <c r="BS218" s="51"/>
      <c r="BT218" s="51"/>
      <c r="BU218" s="51"/>
      <c r="BV218" s="51"/>
      <c r="BW218" s="51"/>
      <c r="BX218" s="51"/>
      <c r="BY218" s="51"/>
      <c r="BZ218" s="51"/>
      <c r="CA218" s="51"/>
      <c r="CB218" s="51"/>
      <c r="CC218" s="51"/>
      <c r="CD218" s="51"/>
      <c r="CE218" s="51"/>
      <c r="CF218" s="51"/>
      <c r="CG218" s="51"/>
      <c r="CH218" s="51"/>
      <c r="CI218" s="51"/>
      <c r="CJ218" s="51"/>
      <c r="CK218" s="51"/>
      <c r="CL218" s="51"/>
      <c r="CM218" s="51"/>
      <c r="CN218" s="51"/>
      <c r="CO218" s="51"/>
      <c r="CP218" s="51"/>
      <c r="CQ218" s="51"/>
      <c r="CR218" s="51"/>
      <c r="CS218" s="51"/>
      <c r="CT218" s="51"/>
      <c r="CU218" s="51"/>
      <c r="CV218" s="51"/>
      <c r="CW218" s="51"/>
      <c r="CX218" s="51"/>
      <c r="CY218" s="51"/>
      <c r="CZ218" s="51"/>
      <c r="DA218" s="51"/>
      <c r="DB218" s="51"/>
      <c r="DC218" s="51"/>
      <c r="DD218" s="51"/>
      <c r="DE218" s="51"/>
      <c r="DF218" s="51"/>
      <c r="DG218" s="51"/>
      <c r="DH218" s="51"/>
      <c r="DI218" s="51"/>
      <c r="DJ218" s="51"/>
      <c r="DK218" s="51"/>
      <c r="DL218" s="51"/>
      <c r="DM218" s="51"/>
      <c r="DN218" s="51"/>
      <c r="DO218" s="51"/>
      <c r="DP218" s="51"/>
      <c r="DQ218" s="51"/>
      <c r="DR218" s="51"/>
      <c r="DS218" s="51"/>
      <c r="DT218" s="51"/>
      <c r="DU218" s="51"/>
      <c r="DV218" s="51"/>
      <c r="DW218" s="51"/>
      <c r="DX218" s="51"/>
      <c r="DY218" s="51"/>
      <c r="DZ218" s="51"/>
      <c r="EA218" s="51"/>
      <c r="EB218" s="51"/>
      <c r="EC218" s="51"/>
      <c r="ED218" s="51"/>
      <c r="EE218" s="51"/>
      <c r="EF218" s="51"/>
      <c r="EG218" s="51"/>
      <c r="EH218" s="51"/>
      <c r="EI218" s="51"/>
      <c r="EJ218" s="51"/>
      <c r="EK218" s="51"/>
      <c r="EL218" s="51"/>
      <c r="EM218" s="51"/>
      <c r="EN218" s="51"/>
      <c r="EO218" s="51"/>
      <c r="EP218" s="51"/>
      <c r="EQ218" s="51"/>
      <c r="ER218" s="51"/>
      <c r="ES218" s="51"/>
    </row>
    <row r="219" spans="11:149"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51"/>
      <c r="BD219" s="51"/>
      <c r="BE219" s="51"/>
      <c r="BF219" s="51"/>
      <c r="BG219" s="51"/>
      <c r="BH219" s="51"/>
      <c r="BI219" s="51"/>
      <c r="BJ219" s="51"/>
      <c r="BK219" s="51"/>
      <c r="BL219" s="51"/>
      <c r="BM219" s="51"/>
      <c r="BN219" s="51"/>
      <c r="BO219" s="51"/>
      <c r="BP219" s="51"/>
      <c r="BQ219" s="51"/>
      <c r="BR219" s="51"/>
      <c r="BS219" s="51"/>
      <c r="BT219" s="51"/>
      <c r="BU219" s="51"/>
      <c r="BV219" s="51"/>
      <c r="BW219" s="51"/>
      <c r="BX219" s="51"/>
      <c r="BY219" s="51"/>
      <c r="BZ219" s="51"/>
      <c r="CA219" s="51"/>
      <c r="CB219" s="51"/>
      <c r="CC219" s="51"/>
      <c r="CD219" s="51"/>
      <c r="CE219" s="51"/>
      <c r="CF219" s="51"/>
      <c r="CG219" s="51"/>
      <c r="CH219" s="51"/>
      <c r="CI219" s="51"/>
      <c r="CJ219" s="51"/>
      <c r="CK219" s="51"/>
      <c r="CL219" s="51"/>
      <c r="CM219" s="51"/>
      <c r="CN219" s="51"/>
      <c r="CO219" s="51"/>
      <c r="CP219" s="51"/>
      <c r="CQ219" s="51"/>
      <c r="CR219" s="51"/>
      <c r="CS219" s="51"/>
      <c r="CT219" s="51"/>
      <c r="CU219" s="51"/>
      <c r="CV219" s="51"/>
      <c r="CW219" s="51"/>
      <c r="CX219" s="51"/>
      <c r="CY219" s="51"/>
      <c r="CZ219" s="51"/>
      <c r="DA219" s="51"/>
      <c r="DB219" s="51"/>
      <c r="DC219" s="51"/>
      <c r="DD219" s="51"/>
      <c r="DE219" s="51"/>
      <c r="DF219" s="51"/>
      <c r="DG219" s="51"/>
      <c r="DH219" s="51"/>
      <c r="DI219" s="51"/>
      <c r="DJ219" s="51"/>
      <c r="DK219" s="51"/>
      <c r="DL219" s="51"/>
      <c r="DM219" s="51"/>
      <c r="DN219" s="51"/>
      <c r="DO219" s="51"/>
      <c r="DP219" s="51"/>
      <c r="DQ219" s="51"/>
      <c r="DR219" s="51"/>
      <c r="DS219" s="51"/>
      <c r="DT219" s="51"/>
      <c r="DU219" s="51"/>
      <c r="DV219" s="51"/>
      <c r="DW219" s="51"/>
      <c r="DX219" s="51"/>
      <c r="DY219" s="51"/>
      <c r="DZ219" s="51"/>
      <c r="EA219" s="51"/>
      <c r="EB219" s="51"/>
      <c r="EC219" s="51"/>
      <c r="ED219" s="51"/>
      <c r="EE219" s="51"/>
      <c r="EF219" s="51"/>
      <c r="EG219" s="51"/>
      <c r="EH219" s="51"/>
      <c r="EI219" s="51"/>
      <c r="EJ219" s="51"/>
      <c r="EK219" s="51"/>
      <c r="EL219" s="51"/>
      <c r="EM219" s="51"/>
      <c r="EN219" s="51"/>
      <c r="EO219" s="51"/>
      <c r="EP219" s="51"/>
      <c r="EQ219" s="51"/>
      <c r="ER219" s="51"/>
      <c r="ES219" s="51"/>
    </row>
    <row r="220" spans="11:149"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  <c r="BC220" s="51"/>
      <c r="BD220" s="51"/>
      <c r="BE220" s="51"/>
      <c r="BF220" s="51"/>
      <c r="BG220" s="51"/>
      <c r="BH220" s="51"/>
      <c r="BI220" s="51"/>
      <c r="BJ220" s="51"/>
      <c r="BK220" s="51"/>
      <c r="BL220" s="51"/>
      <c r="BM220" s="51"/>
      <c r="BN220" s="51"/>
      <c r="BO220" s="51"/>
      <c r="BP220" s="51"/>
      <c r="BQ220" s="51"/>
      <c r="BR220" s="51"/>
      <c r="BS220" s="51"/>
      <c r="BT220" s="51"/>
      <c r="BU220" s="51"/>
      <c r="BV220" s="51"/>
      <c r="BW220" s="51"/>
      <c r="BX220" s="51"/>
      <c r="BY220" s="51"/>
      <c r="BZ220" s="51"/>
      <c r="CA220" s="51"/>
      <c r="CB220" s="51"/>
      <c r="CC220" s="51"/>
      <c r="CD220" s="51"/>
      <c r="CE220" s="51"/>
      <c r="CF220" s="51"/>
      <c r="CG220" s="51"/>
      <c r="CH220" s="51"/>
      <c r="CI220" s="51"/>
      <c r="CJ220" s="51"/>
      <c r="CK220" s="51"/>
      <c r="CL220" s="51"/>
      <c r="CM220" s="51"/>
      <c r="CN220" s="51"/>
      <c r="CO220" s="51"/>
      <c r="CP220" s="51"/>
      <c r="CQ220" s="51"/>
      <c r="CR220" s="51"/>
      <c r="CS220" s="51"/>
      <c r="CT220" s="51"/>
      <c r="CU220" s="51"/>
      <c r="CV220" s="51"/>
      <c r="CW220" s="51"/>
      <c r="CX220" s="51"/>
      <c r="CY220" s="51"/>
      <c r="CZ220" s="51"/>
      <c r="DA220" s="51"/>
      <c r="DB220" s="51"/>
      <c r="DC220" s="51"/>
      <c r="DD220" s="51"/>
      <c r="DE220" s="51"/>
      <c r="DF220" s="51"/>
      <c r="DG220" s="51"/>
      <c r="DH220" s="51"/>
      <c r="DI220" s="51"/>
      <c r="DJ220" s="51"/>
      <c r="DK220" s="51"/>
      <c r="DL220" s="51"/>
      <c r="DM220" s="51"/>
      <c r="DN220" s="51"/>
      <c r="DO220" s="51"/>
      <c r="DP220" s="51"/>
      <c r="DQ220" s="51"/>
      <c r="DR220" s="51"/>
      <c r="DS220" s="51"/>
      <c r="DT220" s="51"/>
      <c r="DU220" s="51"/>
      <c r="DV220" s="51"/>
      <c r="DW220" s="51"/>
      <c r="DX220" s="51"/>
      <c r="DY220" s="51"/>
      <c r="DZ220" s="51"/>
      <c r="EA220" s="51"/>
      <c r="EB220" s="51"/>
      <c r="EC220" s="51"/>
      <c r="ED220" s="51"/>
      <c r="EE220" s="51"/>
      <c r="EF220" s="51"/>
      <c r="EG220" s="51"/>
      <c r="EH220" s="51"/>
      <c r="EI220" s="51"/>
      <c r="EJ220" s="51"/>
      <c r="EK220" s="51"/>
      <c r="EL220" s="51"/>
      <c r="EM220" s="51"/>
      <c r="EN220" s="51"/>
      <c r="EO220" s="51"/>
      <c r="EP220" s="51"/>
      <c r="EQ220" s="51"/>
      <c r="ER220" s="51"/>
      <c r="ES220" s="51"/>
    </row>
    <row r="221" spans="11:149"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51"/>
      <c r="BA221" s="51"/>
      <c r="BB221" s="51"/>
      <c r="BC221" s="51"/>
      <c r="BD221" s="51"/>
      <c r="BE221" s="51"/>
      <c r="BF221" s="51"/>
      <c r="BG221" s="51"/>
      <c r="BH221" s="51"/>
      <c r="BI221" s="51"/>
      <c r="BJ221" s="51"/>
      <c r="BK221" s="51"/>
      <c r="BL221" s="51"/>
      <c r="BM221" s="51"/>
      <c r="BN221" s="51"/>
      <c r="BO221" s="51"/>
      <c r="BP221" s="51"/>
      <c r="BQ221" s="51"/>
      <c r="BR221" s="51"/>
      <c r="BS221" s="51"/>
      <c r="BT221" s="51"/>
      <c r="BU221" s="51"/>
      <c r="BV221" s="51"/>
      <c r="BW221" s="51"/>
      <c r="BX221" s="51"/>
      <c r="BY221" s="51"/>
      <c r="BZ221" s="51"/>
      <c r="CA221" s="51"/>
      <c r="CB221" s="51"/>
      <c r="CC221" s="51"/>
      <c r="CD221" s="51"/>
      <c r="CE221" s="51"/>
      <c r="CF221" s="51"/>
      <c r="CG221" s="51"/>
      <c r="CH221" s="51"/>
      <c r="CI221" s="51"/>
      <c r="CJ221" s="51"/>
      <c r="CK221" s="51"/>
      <c r="CL221" s="51"/>
      <c r="CM221" s="51"/>
      <c r="CN221" s="51"/>
      <c r="CO221" s="51"/>
      <c r="CP221" s="51"/>
      <c r="CQ221" s="51"/>
      <c r="CR221" s="51"/>
      <c r="CS221" s="51"/>
      <c r="CT221" s="51"/>
      <c r="CU221" s="51"/>
      <c r="CV221" s="51"/>
      <c r="CW221" s="51"/>
      <c r="CX221" s="51"/>
      <c r="CY221" s="51"/>
      <c r="CZ221" s="51"/>
      <c r="DA221" s="51"/>
      <c r="DB221" s="51"/>
      <c r="DC221" s="51"/>
      <c r="DD221" s="51"/>
      <c r="DE221" s="51"/>
      <c r="DF221" s="51"/>
      <c r="DG221" s="51"/>
      <c r="DH221" s="51"/>
      <c r="DI221" s="51"/>
      <c r="DJ221" s="51"/>
      <c r="DK221" s="51"/>
      <c r="DL221" s="51"/>
      <c r="DM221" s="51"/>
      <c r="DN221" s="51"/>
      <c r="DO221" s="51"/>
      <c r="DP221" s="51"/>
      <c r="DQ221" s="51"/>
      <c r="DR221" s="51"/>
      <c r="DS221" s="51"/>
      <c r="DT221" s="51"/>
      <c r="DU221" s="51"/>
      <c r="DV221" s="51"/>
      <c r="DW221" s="51"/>
      <c r="DX221" s="51"/>
      <c r="DY221" s="51"/>
      <c r="DZ221" s="51"/>
      <c r="EA221" s="51"/>
      <c r="EB221" s="51"/>
      <c r="EC221" s="51"/>
      <c r="ED221" s="51"/>
      <c r="EE221" s="51"/>
      <c r="EF221" s="51"/>
      <c r="EG221" s="51"/>
      <c r="EH221" s="51"/>
      <c r="EI221" s="51"/>
      <c r="EJ221" s="51"/>
      <c r="EK221" s="51"/>
      <c r="EL221" s="51"/>
      <c r="EM221" s="51"/>
      <c r="EN221" s="51"/>
      <c r="EO221" s="51"/>
      <c r="EP221" s="51"/>
      <c r="EQ221" s="51"/>
      <c r="ER221" s="51"/>
      <c r="ES221" s="51"/>
    </row>
    <row r="222" spans="11:149"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  <c r="BE222" s="51"/>
      <c r="BF222" s="51"/>
      <c r="BG222" s="51"/>
      <c r="BH222" s="51"/>
      <c r="BI222" s="51"/>
      <c r="BJ222" s="51"/>
      <c r="BK222" s="51"/>
      <c r="BL222" s="51"/>
      <c r="BM222" s="51"/>
      <c r="BN222" s="51"/>
      <c r="BO222" s="51"/>
      <c r="BP222" s="51"/>
      <c r="BQ222" s="51"/>
      <c r="BR222" s="51"/>
      <c r="BS222" s="51"/>
      <c r="BT222" s="51"/>
      <c r="BU222" s="51"/>
      <c r="BV222" s="51"/>
      <c r="BW222" s="51"/>
      <c r="BX222" s="51"/>
      <c r="BY222" s="51"/>
      <c r="BZ222" s="51"/>
      <c r="CA222" s="51"/>
      <c r="CB222" s="51"/>
      <c r="CC222" s="51"/>
      <c r="CD222" s="51"/>
      <c r="CE222" s="51"/>
      <c r="CF222" s="51"/>
      <c r="CG222" s="51"/>
      <c r="CH222" s="51"/>
      <c r="CI222" s="51"/>
      <c r="CJ222" s="51"/>
      <c r="CK222" s="51"/>
      <c r="CL222" s="51"/>
      <c r="CM222" s="51"/>
      <c r="CN222" s="51"/>
      <c r="CO222" s="51"/>
      <c r="CP222" s="51"/>
      <c r="CQ222" s="51"/>
      <c r="CR222" s="51"/>
      <c r="CS222" s="51"/>
      <c r="CT222" s="51"/>
      <c r="CU222" s="51"/>
      <c r="CV222" s="51"/>
      <c r="CW222" s="51"/>
      <c r="CX222" s="51"/>
      <c r="CY222" s="51"/>
      <c r="CZ222" s="51"/>
      <c r="DA222" s="51"/>
      <c r="DB222" s="51"/>
      <c r="DC222" s="51"/>
      <c r="DD222" s="51"/>
      <c r="DE222" s="51"/>
      <c r="DF222" s="51"/>
      <c r="DG222" s="51"/>
      <c r="DH222" s="51"/>
      <c r="DI222" s="51"/>
      <c r="DJ222" s="51"/>
      <c r="DK222" s="51"/>
      <c r="DL222" s="51"/>
      <c r="DM222" s="51"/>
      <c r="DN222" s="51"/>
      <c r="DO222" s="51"/>
      <c r="DP222" s="51"/>
      <c r="DQ222" s="51"/>
      <c r="DR222" s="51"/>
      <c r="DS222" s="51"/>
      <c r="DT222" s="51"/>
      <c r="DU222" s="51"/>
      <c r="DV222" s="51"/>
      <c r="DW222" s="51"/>
      <c r="DX222" s="51"/>
      <c r="DY222" s="51"/>
      <c r="DZ222" s="51"/>
      <c r="EA222" s="51"/>
      <c r="EB222" s="51"/>
      <c r="EC222" s="51"/>
      <c r="ED222" s="51"/>
      <c r="EE222" s="51"/>
      <c r="EF222" s="51"/>
      <c r="EG222" s="51"/>
      <c r="EH222" s="51"/>
      <c r="EI222" s="51"/>
      <c r="EJ222" s="51"/>
      <c r="EK222" s="51"/>
      <c r="EL222" s="51"/>
      <c r="EM222" s="51"/>
      <c r="EN222" s="51"/>
      <c r="EO222" s="51"/>
      <c r="EP222" s="51"/>
      <c r="EQ222" s="51"/>
      <c r="ER222" s="51"/>
      <c r="ES222" s="51"/>
    </row>
    <row r="223" spans="11:149"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  <c r="BA223" s="51"/>
      <c r="BB223" s="51"/>
      <c r="BC223" s="51"/>
      <c r="BD223" s="51"/>
      <c r="BE223" s="51"/>
      <c r="BF223" s="51"/>
      <c r="BG223" s="51"/>
      <c r="BH223" s="51"/>
      <c r="BI223" s="51"/>
      <c r="BJ223" s="51"/>
      <c r="BK223" s="51"/>
      <c r="BL223" s="51"/>
      <c r="BM223" s="51"/>
      <c r="BN223" s="51"/>
      <c r="BO223" s="51"/>
      <c r="BP223" s="51"/>
      <c r="BQ223" s="51"/>
      <c r="BR223" s="51"/>
      <c r="BS223" s="51"/>
      <c r="BT223" s="51"/>
      <c r="BU223" s="51"/>
      <c r="BV223" s="51"/>
      <c r="BW223" s="51"/>
      <c r="BX223" s="51"/>
      <c r="BY223" s="51"/>
      <c r="BZ223" s="51"/>
      <c r="CA223" s="51"/>
      <c r="CB223" s="51"/>
      <c r="CC223" s="51"/>
      <c r="CD223" s="51"/>
      <c r="CE223" s="51"/>
      <c r="CF223" s="51"/>
      <c r="CG223" s="51"/>
      <c r="CH223" s="51"/>
      <c r="CI223" s="51"/>
      <c r="CJ223" s="51"/>
      <c r="CK223" s="51"/>
      <c r="CL223" s="51"/>
      <c r="CM223" s="51"/>
      <c r="CN223" s="51"/>
      <c r="CO223" s="51"/>
      <c r="CP223" s="51"/>
      <c r="CQ223" s="51"/>
      <c r="CR223" s="51"/>
      <c r="CS223" s="51"/>
      <c r="CT223" s="51"/>
      <c r="CU223" s="51"/>
      <c r="CV223" s="51"/>
      <c r="CW223" s="51"/>
      <c r="CX223" s="51"/>
      <c r="CY223" s="51"/>
      <c r="CZ223" s="51"/>
      <c r="DA223" s="51"/>
      <c r="DB223" s="51"/>
      <c r="DC223" s="51"/>
      <c r="DD223" s="51"/>
      <c r="DE223" s="51"/>
      <c r="DF223" s="51"/>
      <c r="DG223" s="51"/>
      <c r="DH223" s="51"/>
      <c r="DI223" s="51"/>
      <c r="DJ223" s="51"/>
      <c r="DK223" s="51"/>
      <c r="DL223" s="51"/>
      <c r="DM223" s="51"/>
      <c r="DN223" s="51"/>
      <c r="DO223" s="51"/>
      <c r="DP223" s="51"/>
      <c r="DQ223" s="51"/>
      <c r="DR223" s="51"/>
      <c r="DS223" s="51"/>
      <c r="DT223" s="51"/>
      <c r="DU223" s="51"/>
      <c r="DV223" s="51"/>
      <c r="DW223" s="51"/>
      <c r="DX223" s="51"/>
      <c r="DY223" s="51"/>
      <c r="DZ223" s="51"/>
      <c r="EA223" s="51"/>
      <c r="EB223" s="51"/>
      <c r="EC223" s="51"/>
      <c r="ED223" s="51"/>
      <c r="EE223" s="51"/>
      <c r="EF223" s="51"/>
      <c r="EG223" s="51"/>
      <c r="EH223" s="51"/>
      <c r="EI223" s="51"/>
      <c r="EJ223" s="51"/>
      <c r="EK223" s="51"/>
      <c r="EL223" s="51"/>
      <c r="EM223" s="51"/>
      <c r="EN223" s="51"/>
      <c r="EO223" s="51"/>
      <c r="EP223" s="51"/>
      <c r="EQ223" s="51"/>
      <c r="ER223" s="51"/>
      <c r="ES223" s="51"/>
    </row>
    <row r="224" spans="11:149"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  <c r="BJ224" s="51"/>
      <c r="BK224" s="51"/>
      <c r="BL224" s="51"/>
      <c r="BM224" s="51"/>
      <c r="BN224" s="51"/>
      <c r="BO224" s="51"/>
      <c r="BP224" s="51"/>
      <c r="BQ224" s="51"/>
      <c r="BR224" s="51"/>
      <c r="BS224" s="51"/>
      <c r="BT224" s="51"/>
      <c r="BU224" s="51"/>
      <c r="BV224" s="51"/>
      <c r="BW224" s="51"/>
      <c r="BX224" s="51"/>
      <c r="BY224" s="51"/>
      <c r="BZ224" s="51"/>
      <c r="CA224" s="51"/>
      <c r="CB224" s="51"/>
      <c r="CC224" s="51"/>
      <c r="CD224" s="51"/>
      <c r="CE224" s="51"/>
      <c r="CF224" s="51"/>
      <c r="CG224" s="51"/>
      <c r="CH224" s="51"/>
      <c r="CI224" s="51"/>
      <c r="CJ224" s="51"/>
      <c r="CK224" s="51"/>
      <c r="CL224" s="51"/>
      <c r="CM224" s="51"/>
      <c r="CN224" s="51"/>
      <c r="CO224" s="51"/>
      <c r="CP224" s="51"/>
      <c r="CQ224" s="51"/>
      <c r="CR224" s="51"/>
      <c r="CS224" s="51"/>
      <c r="CT224" s="51"/>
      <c r="CU224" s="51"/>
      <c r="CV224" s="51"/>
      <c r="CW224" s="51"/>
      <c r="CX224" s="51"/>
      <c r="CY224" s="51"/>
      <c r="CZ224" s="51"/>
      <c r="DA224" s="51"/>
      <c r="DB224" s="51"/>
      <c r="DC224" s="51"/>
      <c r="DD224" s="51"/>
      <c r="DE224" s="51"/>
      <c r="DF224" s="51"/>
      <c r="DG224" s="51"/>
      <c r="DH224" s="51"/>
      <c r="DI224" s="51"/>
      <c r="DJ224" s="51"/>
      <c r="DK224" s="51"/>
      <c r="DL224" s="51"/>
      <c r="DM224" s="51"/>
      <c r="DN224" s="51"/>
      <c r="DO224" s="51"/>
      <c r="DP224" s="51"/>
      <c r="DQ224" s="51"/>
      <c r="DR224" s="51"/>
      <c r="DS224" s="51"/>
      <c r="DT224" s="51"/>
      <c r="DU224" s="51"/>
      <c r="DV224" s="51"/>
      <c r="DW224" s="51"/>
      <c r="DX224" s="51"/>
      <c r="DY224" s="51"/>
      <c r="DZ224" s="51"/>
      <c r="EA224" s="51"/>
      <c r="EB224" s="51"/>
      <c r="EC224" s="51"/>
      <c r="ED224" s="51"/>
      <c r="EE224" s="51"/>
      <c r="EF224" s="51"/>
      <c r="EG224" s="51"/>
      <c r="EH224" s="51"/>
      <c r="EI224" s="51"/>
      <c r="EJ224" s="51"/>
      <c r="EK224" s="51"/>
      <c r="EL224" s="51"/>
      <c r="EM224" s="51"/>
      <c r="EN224" s="51"/>
      <c r="EO224" s="51"/>
      <c r="EP224" s="51"/>
      <c r="EQ224" s="51"/>
      <c r="ER224" s="51"/>
      <c r="ES224" s="51"/>
    </row>
    <row r="225" spans="11:149"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51"/>
      <c r="BC225" s="51"/>
      <c r="BD225" s="51"/>
      <c r="BE225" s="51"/>
      <c r="BF225" s="51"/>
      <c r="BG225" s="51"/>
      <c r="BH225" s="51"/>
      <c r="BI225" s="51"/>
      <c r="BJ225" s="51"/>
      <c r="BK225" s="51"/>
      <c r="BL225" s="51"/>
      <c r="BM225" s="51"/>
      <c r="BN225" s="51"/>
      <c r="BO225" s="51"/>
      <c r="BP225" s="51"/>
      <c r="BQ225" s="51"/>
      <c r="BR225" s="51"/>
      <c r="BS225" s="51"/>
      <c r="BT225" s="51"/>
      <c r="BU225" s="51"/>
      <c r="BV225" s="51"/>
      <c r="BW225" s="51"/>
      <c r="BX225" s="51"/>
      <c r="BY225" s="51"/>
      <c r="BZ225" s="51"/>
      <c r="CA225" s="51"/>
      <c r="CB225" s="51"/>
      <c r="CC225" s="51"/>
      <c r="CD225" s="51"/>
      <c r="CE225" s="51"/>
      <c r="CF225" s="51"/>
      <c r="CG225" s="51"/>
      <c r="CH225" s="51"/>
      <c r="CI225" s="51"/>
      <c r="CJ225" s="51"/>
      <c r="CK225" s="51"/>
      <c r="CL225" s="51"/>
      <c r="CM225" s="51"/>
      <c r="CN225" s="51"/>
      <c r="CO225" s="51"/>
      <c r="CP225" s="51"/>
      <c r="CQ225" s="51"/>
      <c r="CR225" s="51"/>
      <c r="CS225" s="51"/>
      <c r="CT225" s="51"/>
      <c r="CU225" s="51"/>
      <c r="CV225" s="51"/>
      <c r="CW225" s="51"/>
      <c r="CX225" s="51"/>
      <c r="CY225" s="51"/>
      <c r="CZ225" s="51"/>
      <c r="DA225" s="51"/>
      <c r="DB225" s="51"/>
      <c r="DC225" s="51"/>
      <c r="DD225" s="51"/>
      <c r="DE225" s="51"/>
      <c r="DF225" s="51"/>
      <c r="DG225" s="51"/>
      <c r="DH225" s="51"/>
      <c r="DI225" s="51"/>
      <c r="DJ225" s="51"/>
      <c r="DK225" s="51"/>
      <c r="DL225" s="51"/>
      <c r="DM225" s="51"/>
      <c r="DN225" s="51"/>
      <c r="DO225" s="51"/>
      <c r="DP225" s="51"/>
      <c r="DQ225" s="51"/>
      <c r="DR225" s="51"/>
      <c r="DS225" s="51"/>
      <c r="DT225" s="51"/>
      <c r="DU225" s="51"/>
      <c r="DV225" s="51"/>
      <c r="DW225" s="51"/>
      <c r="DX225" s="51"/>
      <c r="DY225" s="51"/>
      <c r="DZ225" s="51"/>
      <c r="EA225" s="51"/>
      <c r="EB225" s="51"/>
      <c r="EC225" s="51"/>
      <c r="ED225" s="51"/>
      <c r="EE225" s="51"/>
      <c r="EF225" s="51"/>
      <c r="EG225" s="51"/>
      <c r="EH225" s="51"/>
      <c r="EI225" s="51"/>
      <c r="EJ225" s="51"/>
      <c r="EK225" s="51"/>
      <c r="EL225" s="51"/>
      <c r="EM225" s="51"/>
      <c r="EN225" s="51"/>
      <c r="EO225" s="51"/>
      <c r="EP225" s="51"/>
      <c r="EQ225" s="51"/>
      <c r="ER225" s="51"/>
      <c r="ES225" s="51"/>
    </row>
    <row r="226" spans="11:149"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J226" s="51"/>
      <c r="BK226" s="51"/>
      <c r="BL226" s="51"/>
      <c r="BM226" s="51"/>
      <c r="BN226" s="51"/>
      <c r="BO226" s="51"/>
      <c r="BP226" s="51"/>
      <c r="BQ226" s="51"/>
      <c r="BR226" s="51"/>
      <c r="BS226" s="51"/>
      <c r="BT226" s="51"/>
      <c r="BU226" s="51"/>
      <c r="BV226" s="51"/>
      <c r="BW226" s="51"/>
      <c r="BX226" s="51"/>
      <c r="BY226" s="51"/>
      <c r="BZ226" s="51"/>
      <c r="CA226" s="51"/>
      <c r="CB226" s="51"/>
      <c r="CC226" s="51"/>
      <c r="CD226" s="51"/>
      <c r="CE226" s="51"/>
      <c r="CF226" s="51"/>
      <c r="CG226" s="51"/>
      <c r="CH226" s="51"/>
      <c r="CI226" s="51"/>
      <c r="CJ226" s="51"/>
      <c r="CK226" s="51"/>
      <c r="CL226" s="51"/>
      <c r="CM226" s="51"/>
      <c r="CN226" s="51"/>
      <c r="CO226" s="51"/>
      <c r="CP226" s="51"/>
      <c r="CQ226" s="51"/>
      <c r="CR226" s="51"/>
      <c r="CS226" s="51"/>
      <c r="CT226" s="51"/>
      <c r="CU226" s="51"/>
      <c r="CV226" s="51"/>
      <c r="CW226" s="51"/>
      <c r="CX226" s="51"/>
      <c r="CY226" s="51"/>
      <c r="CZ226" s="51"/>
      <c r="DA226" s="51"/>
      <c r="DB226" s="51"/>
      <c r="DC226" s="51"/>
      <c r="DD226" s="51"/>
      <c r="DE226" s="51"/>
      <c r="DF226" s="51"/>
      <c r="DG226" s="51"/>
      <c r="DH226" s="51"/>
      <c r="DI226" s="51"/>
      <c r="DJ226" s="51"/>
      <c r="DK226" s="51"/>
      <c r="DL226" s="51"/>
      <c r="DM226" s="51"/>
      <c r="DN226" s="51"/>
      <c r="DO226" s="51"/>
      <c r="DP226" s="51"/>
      <c r="DQ226" s="51"/>
      <c r="DR226" s="51"/>
      <c r="DS226" s="51"/>
      <c r="DT226" s="51"/>
      <c r="DU226" s="51"/>
      <c r="DV226" s="51"/>
      <c r="DW226" s="51"/>
      <c r="DX226" s="51"/>
      <c r="DY226" s="51"/>
      <c r="DZ226" s="51"/>
      <c r="EA226" s="51"/>
      <c r="EB226" s="51"/>
      <c r="EC226" s="51"/>
      <c r="ED226" s="51"/>
      <c r="EE226" s="51"/>
      <c r="EF226" s="51"/>
      <c r="EG226" s="51"/>
      <c r="EH226" s="51"/>
      <c r="EI226" s="51"/>
      <c r="EJ226" s="51"/>
      <c r="EK226" s="51"/>
      <c r="EL226" s="51"/>
      <c r="EM226" s="51"/>
      <c r="EN226" s="51"/>
      <c r="EO226" s="51"/>
      <c r="EP226" s="51"/>
      <c r="EQ226" s="51"/>
      <c r="ER226" s="51"/>
      <c r="ES226" s="51"/>
    </row>
    <row r="227" spans="11:149"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  <c r="AX227" s="51"/>
      <c r="AY227" s="51"/>
      <c r="AZ227" s="51"/>
      <c r="BA227" s="51"/>
      <c r="BB227" s="51"/>
      <c r="BC227" s="51"/>
      <c r="BD227" s="51"/>
      <c r="BE227" s="51"/>
      <c r="BF227" s="51"/>
      <c r="BG227" s="51"/>
      <c r="BH227" s="51"/>
      <c r="BI227" s="51"/>
      <c r="BJ227" s="51"/>
      <c r="BK227" s="51"/>
      <c r="BL227" s="51"/>
      <c r="BM227" s="51"/>
      <c r="BN227" s="51"/>
      <c r="BO227" s="51"/>
      <c r="BP227" s="51"/>
      <c r="BQ227" s="51"/>
      <c r="BR227" s="51"/>
      <c r="BS227" s="51"/>
      <c r="BT227" s="51"/>
      <c r="BU227" s="51"/>
      <c r="BV227" s="51"/>
      <c r="BW227" s="51"/>
      <c r="BX227" s="51"/>
      <c r="BY227" s="51"/>
      <c r="BZ227" s="51"/>
      <c r="CA227" s="51"/>
      <c r="CB227" s="51"/>
      <c r="CC227" s="51"/>
      <c r="CD227" s="51"/>
      <c r="CE227" s="51"/>
      <c r="CF227" s="51"/>
      <c r="CG227" s="51"/>
      <c r="CH227" s="51"/>
      <c r="CI227" s="51"/>
      <c r="CJ227" s="51"/>
      <c r="CK227" s="51"/>
      <c r="CL227" s="51"/>
      <c r="CM227" s="51"/>
      <c r="CN227" s="51"/>
      <c r="CO227" s="51"/>
      <c r="CP227" s="51"/>
      <c r="CQ227" s="51"/>
      <c r="CR227" s="51"/>
      <c r="CS227" s="51"/>
      <c r="CT227" s="51"/>
      <c r="CU227" s="51"/>
      <c r="CV227" s="51"/>
      <c r="CW227" s="51"/>
      <c r="CX227" s="51"/>
      <c r="CY227" s="51"/>
      <c r="CZ227" s="51"/>
      <c r="DA227" s="51"/>
      <c r="DB227" s="51"/>
      <c r="DC227" s="51"/>
      <c r="DD227" s="51"/>
      <c r="DE227" s="51"/>
      <c r="DF227" s="51"/>
      <c r="DG227" s="51"/>
      <c r="DH227" s="51"/>
      <c r="DI227" s="51"/>
      <c r="DJ227" s="51"/>
      <c r="DK227" s="51"/>
      <c r="DL227" s="51"/>
      <c r="DM227" s="51"/>
      <c r="DN227" s="51"/>
      <c r="DO227" s="51"/>
      <c r="DP227" s="51"/>
      <c r="DQ227" s="51"/>
      <c r="DR227" s="51"/>
      <c r="DS227" s="51"/>
      <c r="DT227" s="51"/>
      <c r="DU227" s="51"/>
      <c r="DV227" s="51"/>
      <c r="DW227" s="51"/>
      <c r="DX227" s="51"/>
      <c r="DY227" s="51"/>
      <c r="DZ227" s="51"/>
      <c r="EA227" s="51"/>
      <c r="EB227" s="51"/>
      <c r="EC227" s="51"/>
      <c r="ED227" s="51"/>
      <c r="EE227" s="51"/>
      <c r="EF227" s="51"/>
      <c r="EG227" s="51"/>
      <c r="EH227" s="51"/>
      <c r="EI227" s="51"/>
      <c r="EJ227" s="51"/>
      <c r="EK227" s="51"/>
      <c r="EL227" s="51"/>
      <c r="EM227" s="51"/>
      <c r="EN227" s="51"/>
      <c r="EO227" s="51"/>
      <c r="EP227" s="51"/>
      <c r="EQ227" s="51"/>
      <c r="ER227" s="51"/>
      <c r="ES227" s="51"/>
    </row>
    <row r="228" spans="11:149"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1"/>
      <c r="BD228" s="51"/>
      <c r="BE228" s="51"/>
      <c r="BF228" s="51"/>
      <c r="BG228" s="51"/>
      <c r="BH228" s="51"/>
      <c r="BI228" s="51"/>
      <c r="BJ228" s="51"/>
      <c r="BK228" s="51"/>
      <c r="BL228" s="51"/>
      <c r="BM228" s="51"/>
      <c r="BN228" s="51"/>
      <c r="BO228" s="51"/>
      <c r="BP228" s="51"/>
      <c r="BQ228" s="51"/>
      <c r="BR228" s="51"/>
      <c r="BS228" s="51"/>
      <c r="BT228" s="51"/>
      <c r="BU228" s="51"/>
      <c r="BV228" s="51"/>
      <c r="BW228" s="51"/>
      <c r="BX228" s="51"/>
      <c r="BY228" s="51"/>
      <c r="BZ228" s="51"/>
      <c r="CA228" s="51"/>
      <c r="CB228" s="51"/>
      <c r="CC228" s="51"/>
      <c r="CD228" s="51"/>
      <c r="CE228" s="51"/>
      <c r="CF228" s="51"/>
      <c r="CG228" s="51"/>
      <c r="CH228" s="51"/>
      <c r="CI228" s="51"/>
      <c r="CJ228" s="51"/>
      <c r="CK228" s="51"/>
      <c r="CL228" s="51"/>
      <c r="CM228" s="51"/>
      <c r="CN228" s="51"/>
      <c r="CO228" s="51"/>
      <c r="CP228" s="51"/>
      <c r="CQ228" s="51"/>
      <c r="CR228" s="51"/>
      <c r="CS228" s="51"/>
      <c r="CT228" s="51"/>
      <c r="CU228" s="51"/>
      <c r="CV228" s="51"/>
      <c r="CW228" s="51"/>
      <c r="CX228" s="51"/>
      <c r="CY228" s="51"/>
      <c r="CZ228" s="51"/>
      <c r="DA228" s="51"/>
      <c r="DB228" s="51"/>
      <c r="DC228" s="51"/>
      <c r="DD228" s="51"/>
      <c r="DE228" s="51"/>
      <c r="DF228" s="51"/>
      <c r="DG228" s="51"/>
      <c r="DH228" s="51"/>
      <c r="DI228" s="51"/>
      <c r="DJ228" s="51"/>
      <c r="DK228" s="51"/>
      <c r="DL228" s="51"/>
      <c r="DM228" s="51"/>
      <c r="DN228" s="51"/>
      <c r="DO228" s="51"/>
      <c r="DP228" s="51"/>
      <c r="DQ228" s="51"/>
      <c r="DR228" s="51"/>
      <c r="DS228" s="51"/>
      <c r="DT228" s="51"/>
      <c r="DU228" s="51"/>
      <c r="DV228" s="51"/>
      <c r="DW228" s="51"/>
      <c r="DX228" s="51"/>
      <c r="DY228" s="51"/>
      <c r="DZ228" s="51"/>
      <c r="EA228" s="51"/>
      <c r="EB228" s="51"/>
      <c r="EC228" s="51"/>
      <c r="ED228" s="51"/>
      <c r="EE228" s="51"/>
      <c r="EF228" s="51"/>
      <c r="EG228" s="51"/>
      <c r="EH228" s="51"/>
      <c r="EI228" s="51"/>
      <c r="EJ228" s="51"/>
      <c r="EK228" s="51"/>
      <c r="EL228" s="51"/>
      <c r="EM228" s="51"/>
      <c r="EN228" s="51"/>
      <c r="EO228" s="51"/>
      <c r="EP228" s="51"/>
      <c r="EQ228" s="51"/>
      <c r="ER228" s="51"/>
      <c r="ES228" s="51"/>
    </row>
    <row r="229" spans="11:149"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  <c r="AX229" s="51"/>
      <c r="AY229" s="51"/>
      <c r="AZ229" s="51"/>
      <c r="BA229" s="51"/>
      <c r="BB229" s="51"/>
      <c r="BC229" s="51"/>
      <c r="BD229" s="51"/>
      <c r="BE229" s="51"/>
      <c r="BF229" s="51"/>
      <c r="BG229" s="51"/>
      <c r="BH229" s="51"/>
      <c r="BI229" s="51"/>
      <c r="BJ229" s="51"/>
      <c r="BK229" s="51"/>
      <c r="BL229" s="51"/>
      <c r="BM229" s="51"/>
      <c r="BN229" s="51"/>
      <c r="BO229" s="51"/>
      <c r="BP229" s="51"/>
      <c r="BQ229" s="51"/>
      <c r="BR229" s="51"/>
      <c r="BS229" s="51"/>
      <c r="BT229" s="51"/>
      <c r="BU229" s="51"/>
      <c r="BV229" s="51"/>
      <c r="BW229" s="51"/>
      <c r="BX229" s="51"/>
      <c r="BY229" s="51"/>
      <c r="BZ229" s="51"/>
      <c r="CA229" s="51"/>
      <c r="CB229" s="51"/>
      <c r="CC229" s="51"/>
      <c r="CD229" s="51"/>
      <c r="CE229" s="51"/>
      <c r="CF229" s="51"/>
      <c r="CG229" s="51"/>
      <c r="CH229" s="51"/>
      <c r="CI229" s="51"/>
      <c r="CJ229" s="51"/>
      <c r="CK229" s="51"/>
      <c r="CL229" s="51"/>
      <c r="CM229" s="51"/>
      <c r="CN229" s="51"/>
      <c r="CO229" s="51"/>
      <c r="CP229" s="51"/>
      <c r="CQ229" s="51"/>
      <c r="CR229" s="51"/>
      <c r="CS229" s="51"/>
      <c r="CT229" s="51"/>
      <c r="CU229" s="51"/>
      <c r="CV229" s="51"/>
      <c r="CW229" s="51"/>
      <c r="CX229" s="51"/>
      <c r="CY229" s="51"/>
      <c r="CZ229" s="51"/>
      <c r="DA229" s="51"/>
      <c r="DB229" s="51"/>
      <c r="DC229" s="51"/>
      <c r="DD229" s="51"/>
      <c r="DE229" s="51"/>
      <c r="DF229" s="51"/>
      <c r="DG229" s="51"/>
      <c r="DH229" s="51"/>
      <c r="DI229" s="51"/>
      <c r="DJ229" s="51"/>
      <c r="DK229" s="51"/>
      <c r="DL229" s="51"/>
      <c r="DM229" s="51"/>
      <c r="DN229" s="51"/>
      <c r="DO229" s="51"/>
      <c r="DP229" s="51"/>
      <c r="DQ229" s="51"/>
      <c r="DR229" s="51"/>
      <c r="DS229" s="51"/>
      <c r="DT229" s="51"/>
      <c r="DU229" s="51"/>
      <c r="DV229" s="51"/>
      <c r="DW229" s="51"/>
      <c r="DX229" s="51"/>
      <c r="DY229" s="51"/>
      <c r="DZ229" s="51"/>
      <c r="EA229" s="51"/>
      <c r="EB229" s="51"/>
      <c r="EC229" s="51"/>
      <c r="ED229" s="51"/>
      <c r="EE229" s="51"/>
      <c r="EF229" s="51"/>
      <c r="EG229" s="51"/>
      <c r="EH229" s="51"/>
      <c r="EI229" s="51"/>
      <c r="EJ229" s="51"/>
      <c r="EK229" s="51"/>
      <c r="EL229" s="51"/>
      <c r="EM229" s="51"/>
      <c r="EN229" s="51"/>
      <c r="EO229" s="51"/>
      <c r="EP229" s="51"/>
      <c r="EQ229" s="51"/>
      <c r="ER229" s="51"/>
      <c r="ES229" s="51"/>
    </row>
    <row r="230" spans="11:149"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1"/>
      <c r="AX230" s="51"/>
      <c r="AY230" s="51"/>
      <c r="AZ230" s="51"/>
      <c r="BA230" s="51"/>
      <c r="BB230" s="51"/>
      <c r="BC230" s="51"/>
      <c r="BD230" s="51"/>
      <c r="BE230" s="51"/>
      <c r="BF230" s="51"/>
      <c r="BG230" s="51"/>
      <c r="BH230" s="51"/>
      <c r="BI230" s="51"/>
      <c r="BJ230" s="51"/>
      <c r="BK230" s="51"/>
      <c r="BL230" s="51"/>
      <c r="BM230" s="51"/>
      <c r="BN230" s="51"/>
      <c r="BO230" s="51"/>
      <c r="BP230" s="51"/>
      <c r="BQ230" s="51"/>
      <c r="BR230" s="51"/>
      <c r="BS230" s="51"/>
      <c r="BT230" s="51"/>
      <c r="BU230" s="51"/>
      <c r="BV230" s="51"/>
      <c r="BW230" s="51"/>
      <c r="BX230" s="51"/>
      <c r="BY230" s="51"/>
      <c r="BZ230" s="51"/>
      <c r="CA230" s="51"/>
      <c r="CB230" s="51"/>
      <c r="CC230" s="51"/>
      <c r="CD230" s="51"/>
      <c r="CE230" s="51"/>
      <c r="CF230" s="51"/>
      <c r="CG230" s="51"/>
      <c r="CH230" s="51"/>
      <c r="CI230" s="51"/>
      <c r="CJ230" s="51"/>
      <c r="CK230" s="51"/>
      <c r="CL230" s="51"/>
      <c r="CM230" s="51"/>
      <c r="CN230" s="51"/>
      <c r="CO230" s="51"/>
      <c r="CP230" s="51"/>
      <c r="CQ230" s="51"/>
      <c r="CR230" s="51"/>
      <c r="CS230" s="51"/>
      <c r="CT230" s="51"/>
      <c r="CU230" s="51"/>
      <c r="CV230" s="51"/>
      <c r="CW230" s="51"/>
      <c r="CX230" s="51"/>
      <c r="CY230" s="51"/>
      <c r="CZ230" s="51"/>
      <c r="DA230" s="51"/>
      <c r="DB230" s="51"/>
      <c r="DC230" s="51"/>
      <c r="DD230" s="51"/>
      <c r="DE230" s="51"/>
      <c r="DF230" s="51"/>
      <c r="DG230" s="51"/>
      <c r="DH230" s="51"/>
      <c r="DI230" s="51"/>
      <c r="DJ230" s="51"/>
      <c r="DK230" s="51"/>
      <c r="DL230" s="51"/>
      <c r="DM230" s="51"/>
      <c r="DN230" s="51"/>
      <c r="DO230" s="51"/>
      <c r="DP230" s="51"/>
      <c r="DQ230" s="51"/>
      <c r="DR230" s="51"/>
      <c r="DS230" s="51"/>
      <c r="DT230" s="51"/>
      <c r="DU230" s="51"/>
      <c r="DV230" s="51"/>
      <c r="DW230" s="51"/>
      <c r="DX230" s="51"/>
      <c r="DY230" s="51"/>
      <c r="DZ230" s="51"/>
      <c r="EA230" s="51"/>
      <c r="EB230" s="51"/>
      <c r="EC230" s="51"/>
      <c r="ED230" s="51"/>
      <c r="EE230" s="51"/>
      <c r="EF230" s="51"/>
      <c r="EG230" s="51"/>
      <c r="EH230" s="51"/>
      <c r="EI230" s="51"/>
      <c r="EJ230" s="51"/>
      <c r="EK230" s="51"/>
      <c r="EL230" s="51"/>
      <c r="EM230" s="51"/>
      <c r="EN230" s="51"/>
      <c r="EO230" s="51"/>
      <c r="EP230" s="51"/>
      <c r="EQ230" s="51"/>
      <c r="ER230" s="51"/>
      <c r="ES230" s="51"/>
    </row>
    <row r="231" spans="11:149"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  <c r="BC231" s="51"/>
      <c r="BD231" s="51"/>
      <c r="BE231" s="51"/>
      <c r="BF231" s="51"/>
      <c r="BG231" s="51"/>
      <c r="BH231" s="51"/>
      <c r="BI231" s="51"/>
      <c r="BJ231" s="51"/>
      <c r="BK231" s="51"/>
      <c r="BL231" s="51"/>
      <c r="BM231" s="51"/>
      <c r="BN231" s="51"/>
      <c r="BO231" s="51"/>
      <c r="BP231" s="51"/>
      <c r="BQ231" s="51"/>
      <c r="BR231" s="51"/>
      <c r="BS231" s="51"/>
      <c r="BT231" s="51"/>
      <c r="BU231" s="51"/>
      <c r="BV231" s="51"/>
      <c r="BW231" s="51"/>
      <c r="BX231" s="51"/>
      <c r="BY231" s="51"/>
      <c r="BZ231" s="51"/>
      <c r="CA231" s="51"/>
      <c r="CB231" s="51"/>
      <c r="CC231" s="51"/>
      <c r="CD231" s="51"/>
      <c r="CE231" s="51"/>
      <c r="CF231" s="51"/>
      <c r="CG231" s="51"/>
      <c r="CH231" s="51"/>
      <c r="CI231" s="51"/>
      <c r="CJ231" s="51"/>
      <c r="CK231" s="51"/>
      <c r="CL231" s="51"/>
      <c r="CM231" s="51"/>
      <c r="CN231" s="51"/>
      <c r="CO231" s="51"/>
      <c r="CP231" s="51"/>
      <c r="CQ231" s="51"/>
      <c r="CR231" s="51"/>
      <c r="CS231" s="51"/>
      <c r="CT231" s="51"/>
      <c r="CU231" s="51"/>
      <c r="CV231" s="51"/>
      <c r="CW231" s="51"/>
      <c r="CX231" s="51"/>
      <c r="CY231" s="51"/>
      <c r="CZ231" s="51"/>
      <c r="DA231" s="51"/>
      <c r="DB231" s="51"/>
      <c r="DC231" s="51"/>
      <c r="DD231" s="51"/>
      <c r="DE231" s="51"/>
      <c r="DF231" s="51"/>
      <c r="DG231" s="51"/>
      <c r="DH231" s="51"/>
      <c r="DI231" s="51"/>
      <c r="DJ231" s="51"/>
      <c r="DK231" s="51"/>
      <c r="DL231" s="51"/>
      <c r="DM231" s="51"/>
      <c r="DN231" s="51"/>
      <c r="DO231" s="51"/>
      <c r="DP231" s="51"/>
      <c r="DQ231" s="51"/>
      <c r="DR231" s="51"/>
      <c r="DS231" s="51"/>
      <c r="DT231" s="51"/>
      <c r="DU231" s="51"/>
      <c r="DV231" s="51"/>
      <c r="DW231" s="51"/>
      <c r="DX231" s="51"/>
      <c r="DY231" s="51"/>
      <c r="DZ231" s="51"/>
      <c r="EA231" s="51"/>
      <c r="EB231" s="51"/>
      <c r="EC231" s="51"/>
      <c r="ED231" s="51"/>
      <c r="EE231" s="51"/>
      <c r="EF231" s="51"/>
      <c r="EG231" s="51"/>
      <c r="EH231" s="51"/>
      <c r="EI231" s="51"/>
      <c r="EJ231" s="51"/>
      <c r="EK231" s="51"/>
      <c r="EL231" s="51"/>
      <c r="EM231" s="51"/>
      <c r="EN231" s="51"/>
      <c r="EO231" s="51"/>
      <c r="EP231" s="51"/>
      <c r="EQ231" s="51"/>
      <c r="ER231" s="51"/>
      <c r="ES231" s="51"/>
    </row>
    <row r="232" spans="11:149"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  <c r="BC232" s="51"/>
      <c r="BD232" s="51"/>
      <c r="BE232" s="51"/>
      <c r="BF232" s="51"/>
      <c r="BG232" s="51"/>
      <c r="BH232" s="51"/>
      <c r="BI232" s="51"/>
      <c r="BJ232" s="51"/>
      <c r="BK232" s="51"/>
      <c r="BL232" s="51"/>
      <c r="BM232" s="51"/>
      <c r="BN232" s="51"/>
      <c r="BO232" s="51"/>
      <c r="BP232" s="51"/>
      <c r="BQ232" s="51"/>
      <c r="BR232" s="51"/>
      <c r="BS232" s="51"/>
      <c r="BT232" s="51"/>
      <c r="BU232" s="51"/>
      <c r="BV232" s="51"/>
      <c r="BW232" s="51"/>
      <c r="BX232" s="51"/>
      <c r="BY232" s="51"/>
      <c r="BZ232" s="51"/>
      <c r="CA232" s="51"/>
      <c r="CB232" s="51"/>
      <c r="CC232" s="51"/>
      <c r="CD232" s="51"/>
      <c r="CE232" s="51"/>
      <c r="CF232" s="51"/>
      <c r="CG232" s="51"/>
      <c r="CH232" s="51"/>
      <c r="CI232" s="51"/>
      <c r="CJ232" s="51"/>
      <c r="CK232" s="51"/>
      <c r="CL232" s="51"/>
      <c r="CM232" s="51"/>
      <c r="CN232" s="51"/>
      <c r="CO232" s="51"/>
      <c r="CP232" s="51"/>
      <c r="CQ232" s="51"/>
      <c r="CR232" s="51"/>
      <c r="CS232" s="51"/>
      <c r="CT232" s="51"/>
      <c r="CU232" s="51"/>
      <c r="CV232" s="51"/>
      <c r="CW232" s="51"/>
      <c r="CX232" s="51"/>
      <c r="CY232" s="51"/>
      <c r="CZ232" s="51"/>
      <c r="DA232" s="51"/>
      <c r="DB232" s="51"/>
      <c r="DC232" s="51"/>
      <c r="DD232" s="51"/>
      <c r="DE232" s="51"/>
      <c r="DF232" s="51"/>
      <c r="DG232" s="51"/>
      <c r="DH232" s="51"/>
      <c r="DI232" s="51"/>
      <c r="DJ232" s="51"/>
      <c r="DK232" s="51"/>
      <c r="DL232" s="51"/>
      <c r="DM232" s="51"/>
      <c r="DN232" s="51"/>
      <c r="DO232" s="51"/>
      <c r="DP232" s="51"/>
      <c r="DQ232" s="51"/>
      <c r="DR232" s="51"/>
      <c r="DS232" s="51"/>
      <c r="DT232" s="51"/>
      <c r="DU232" s="51"/>
      <c r="DV232" s="51"/>
      <c r="DW232" s="51"/>
      <c r="DX232" s="51"/>
      <c r="DY232" s="51"/>
      <c r="DZ232" s="51"/>
      <c r="EA232" s="51"/>
      <c r="EB232" s="51"/>
      <c r="EC232" s="51"/>
      <c r="ED232" s="51"/>
      <c r="EE232" s="51"/>
      <c r="EF232" s="51"/>
      <c r="EG232" s="51"/>
      <c r="EH232" s="51"/>
      <c r="EI232" s="51"/>
      <c r="EJ232" s="51"/>
      <c r="EK232" s="51"/>
      <c r="EL232" s="51"/>
      <c r="EM232" s="51"/>
      <c r="EN232" s="51"/>
      <c r="EO232" s="51"/>
      <c r="EP232" s="51"/>
      <c r="EQ232" s="51"/>
      <c r="ER232" s="51"/>
      <c r="ES232" s="51"/>
    </row>
    <row r="233" spans="11:149"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  <c r="AX233" s="51"/>
      <c r="AY233" s="51"/>
      <c r="AZ233" s="51"/>
      <c r="BA233" s="51"/>
      <c r="BB233" s="51"/>
      <c r="BC233" s="51"/>
      <c r="BD233" s="51"/>
      <c r="BE233" s="51"/>
      <c r="BF233" s="51"/>
      <c r="BG233" s="51"/>
      <c r="BH233" s="51"/>
      <c r="BI233" s="51"/>
      <c r="BJ233" s="51"/>
      <c r="BK233" s="51"/>
      <c r="BL233" s="51"/>
      <c r="BM233" s="51"/>
      <c r="BN233" s="51"/>
      <c r="BO233" s="51"/>
      <c r="BP233" s="51"/>
      <c r="BQ233" s="51"/>
      <c r="BR233" s="51"/>
      <c r="BS233" s="51"/>
      <c r="BT233" s="51"/>
      <c r="BU233" s="51"/>
      <c r="BV233" s="51"/>
      <c r="BW233" s="51"/>
      <c r="BX233" s="51"/>
      <c r="BY233" s="51"/>
      <c r="BZ233" s="51"/>
      <c r="CA233" s="51"/>
      <c r="CB233" s="51"/>
      <c r="CC233" s="51"/>
      <c r="CD233" s="51"/>
      <c r="CE233" s="51"/>
      <c r="CF233" s="51"/>
      <c r="CG233" s="51"/>
      <c r="CH233" s="51"/>
      <c r="CI233" s="51"/>
      <c r="CJ233" s="51"/>
      <c r="CK233" s="51"/>
      <c r="CL233" s="51"/>
      <c r="CM233" s="51"/>
      <c r="CN233" s="51"/>
      <c r="CO233" s="51"/>
      <c r="CP233" s="51"/>
      <c r="CQ233" s="51"/>
      <c r="CR233" s="51"/>
      <c r="CS233" s="51"/>
      <c r="CT233" s="51"/>
      <c r="CU233" s="51"/>
      <c r="CV233" s="51"/>
      <c r="CW233" s="51"/>
      <c r="CX233" s="51"/>
      <c r="CY233" s="51"/>
      <c r="CZ233" s="51"/>
      <c r="DA233" s="51"/>
      <c r="DB233" s="51"/>
      <c r="DC233" s="51"/>
      <c r="DD233" s="51"/>
      <c r="DE233" s="51"/>
      <c r="DF233" s="51"/>
      <c r="DG233" s="51"/>
      <c r="DH233" s="51"/>
      <c r="DI233" s="51"/>
      <c r="DJ233" s="51"/>
      <c r="DK233" s="51"/>
      <c r="DL233" s="51"/>
      <c r="DM233" s="51"/>
      <c r="DN233" s="51"/>
      <c r="DO233" s="51"/>
      <c r="DP233" s="51"/>
      <c r="DQ233" s="51"/>
      <c r="DR233" s="51"/>
      <c r="DS233" s="51"/>
      <c r="DT233" s="51"/>
      <c r="DU233" s="51"/>
      <c r="DV233" s="51"/>
      <c r="DW233" s="51"/>
      <c r="DX233" s="51"/>
      <c r="DY233" s="51"/>
      <c r="DZ233" s="51"/>
      <c r="EA233" s="51"/>
      <c r="EB233" s="51"/>
      <c r="EC233" s="51"/>
      <c r="ED233" s="51"/>
      <c r="EE233" s="51"/>
      <c r="EF233" s="51"/>
      <c r="EG233" s="51"/>
      <c r="EH233" s="51"/>
      <c r="EI233" s="51"/>
      <c r="EJ233" s="51"/>
      <c r="EK233" s="51"/>
      <c r="EL233" s="51"/>
      <c r="EM233" s="51"/>
      <c r="EN233" s="51"/>
      <c r="EO233" s="51"/>
      <c r="EP233" s="51"/>
      <c r="EQ233" s="51"/>
      <c r="ER233" s="51"/>
      <c r="ES233" s="51"/>
    </row>
    <row r="234" spans="11:149"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51"/>
      <c r="BB234" s="51"/>
      <c r="BC234" s="51"/>
      <c r="BD234" s="51"/>
      <c r="BE234" s="51"/>
      <c r="BF234" s="51"/>
      <c r="BG234" s="51"/>
      <c r="BH234" s="51"/>
      <c r="BI234" s="51"/>
      <c r="BJ234" s="51"/>
      <c r="BK234" s="51"/>
      <c r="BL234" s="51"/>
      <c r="BM234" s="51"/>
      <c r="BN234" s="51"/>
      <c r="BO234" s="51"/>
      <c r="BP234" s="51"/>
      <c r="BQ234" s="51"/>
      <c r="BR234" s="51"/>
      <c r="BS234" s="51"/>
      <c r="BT234" s="51"/>
      <c r="BU234" s="51"/>
      <c r="BV234" s="51"/>
      <c r="BW234" s="51"/>
      <c r="BX234" s="51"/>
      <c r="BY234" s="51"/>
      <c r="BZ234" s="51"/>
      <c r="CA234" s="51"/>
      <c r="CB234" s="51"/>
      <c r="CC234" s="51"/>
      <c r="CD234" s="51"/>
      <c r="CE234" s="51"/>
      <c r="CF234" s="51"/>
      <c r="CG234" s="51"/>
      <c r="CH234" s="51"/>
      <c r="CI234" s="51"/>
      <c r="CJ234" s="51"/>
      <c r="CK234" s="51"/>
      <c r="CL234" s="51"/>
      <c r="CM234" s="51"/>
      <c r="CN234" s="51"/>
      <c r="CO234" s="51"/>
      <c r="CP234" s="51"/>
      <c r="CQ234" s="51"/>
      <c r="CR234" s="51"/>
      <c r="CS234" s="51"/>
      <c r="CT234" s="51"/>
      <c r="CU234" s="51"/>
      <c r="CV234" s="51"/>
      <c r="CW234" s="51"/>
      <c r="CX234" s="51"/>
      <c r="CY234" s="51"/>
      <c r="CZ234" s="51"/>
      <c r="DA234" s="51"/>
      <c r="DB234" s="51"/>
      <c r="DC234" s="51"/>
      <c r="DD234" s="51"/>
      <c r="DE234" s="51"/>
      <c r="DF234" s="51"/>
      <c r="DG234" s="51"/>
      <c r="DH234" s="51"/>
      <c r="DI234" s="51"/>
      <c r="DJ234" s="51"/>
      <c r="DK234" s="51"/>
      <c r="DL234" s="51"/>
      <c r="DM234" s="51"/>
      <c r="DN234" s="51"/>
      <c r="DO234" s="51"/>
      <c r="DP234" s="51"/>
      <c r="DQ234" s="51"/>
      <c r="DR234" s="51"/>
      <c r="DS234" s="51"/>
      <c r="DT234" s="51"/>
      <c r="DU234" s="51"/>
      <c r="DV234" s="51"/>
      <c r="DW234" s="51"/>
      <c r="DX234" s="51"/>
      <c r="DY234" s="51"/>
      <c r="DZ234" s="51"/>
      <c r="EA234" s="51"/>
      <c r="EB234" s="51"/>
      <c r="EC234" s="51"/>
      <c r="ED234" s="51"/>
      <c r="EE234" s="51"/>
      <c r="EF234" s="51"/>
      <c r="EG234" s="51"/>
      <c r="EH234" s="51"/>
      <c r="EI234" s="51"/>
      <c r="EJ234" s="51"/>
      <c r="EK234" s="51"/>
      <c r="EL234" s="51"/>
      <c r="EM234" s="51"/>
      <c r="EN234" s="51"/>
      <c r="EO234" s="51"/>
      <c r="EP234" s="51"/>
      <c r="EQ234" s="51"/>
      <c r="ER234" s="51"/>
      <c r="ES234" s="51"/>
    </row>
    <row r="235" spans="11:149"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  <c r="BC235" s="51"/>
      <c r="BD235" s="51"/>
      <c r="BE235" s="51"/>
      <c r="BF235" s="51"/>
      <c r="BG235" s="51"/>
      <c r="BH235" s="51"/>
      <c r="BI235" s="51"/>
      <c r="BJ235" s="51"/>
      <c r="BK235" s="51"/>
      <c r="BL235" s="51"/>
      <c r="BM235" s="51"/>
      <c r="BN235" s="51"/>
      <c r="BO235" s="51"/>
      <c r="BP235" s="51"/>
      <c r="BQ235" s="51"/>
      <c r="BR235" s="51"/>
      <c r="BS235" s="51"/>
      <c r="BT235" s="51"/>
      <c r="BU235" s="51"/>
      <c r="BV235" s="51"/>
      <c r="BW235" s="51"/>
      <c r="BX235" s="51"/>
      <c r="BY235" s="51"/>
      <c r="BZ235" s="51"/>
      <c r="CA235" s="51"/>
      <c r="CB235" s="51"/>
      <c r="CC235" s="51"/>
      <c r="CD235" s="51"/>
      <c r="CE235" s="51"/>
      <c r="CF235" s="51"/>
      <c r="CG235" s="51"/>
      <c r="CH235" s="51"/>
      <c r="CI235" s="51"/>
      <c r="CJ235" s="51"/>
      <c r="CK235" s="51"/>
      <c r="CL235" s="51"/>
      <c r="CM235" s="51"/>
      <c r="CN235" s="51"/>
      <c r="CO235" s="51"/>
      <c r="CP235" s="51"/>
      <c r="CQ235" s="51"/>
      <c r="CR235" s="51"/>
      <c r="CS235" s="51"/>
      <c r="CT235" s="51"/>
      <c r="CU235" s="51"/>
      <c r="CV235" s="51"/>
      <c r="CW235" s="51"/>
      <c r="CX235" s="51"/>
      <c r="CY235" s="51"/>
      <c r="CZ235" s="51"/>
      <c r="DA235" s="51"/>
      <c r="DB235" s="51"/>
      <c r="DC235" s="51"/>
      <c r="DD235" s="51"/>
      <c r="DE235" s="51"/>
      <c r="DF235" s="51"/>
      <c r="DG235" s="51"/>
      <c r="DH235" s="51"/>
      <c r="DI235" s="51"/>
      <c r="DJ235" s="51"/>
      <c r="DK235" s="51"/>
      <c r="DL235" s="51"/>
      <c r="DM235" s="51"/>
      <c r="DN235" s="51"/>
      <c r="DO235" s="51"/>
      <c r="DP235" s="51"/>
      <c r="DQ235" s="51"/>
      <c r="DR235" s="51"/>
      <c r="DS235" s="51"/>
      <c r="DT235" s="51"/>
      <c r="DU235" s="51"/>
      <c r="DV235" s="51"/>
      <c r="DW235" s="51"/>
      <c r="DX235" s="51"/>
      <c r="DY235" s="51"/>
      <c r="DZ235" s="51"/>
      <c r="EA235" s="51"/>
      <c r="EB235" s="51"/>
      <c r="EC235" s="51"/>
      <c r="ED235" s="51"/>
      <c r="EE235" s="51"/>
      <c r="EF235" s="51"/>
      <c r="EG235" s="51"/>
      <c r="EH235" s="51"/>
      <c r="EI235" s="51"/>
      <c r="EJ235" s="51"/>
      <c r="EK235" s="51"/>
      <c r="EL235" s="51"/>
      <c r="EM235" s="51"/>
      <c r="EN235" s="51"/>
      <c r="EO235" s="51"/>
      <c r="EP235" s="51"/>
      <c r="EQ235" s="51"/>
      <c r="ER235" s="51"/>
      <c r="ES235" s="51"/>
    </row>
    <row r="236" spans="11:149"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  <c r="BC236" s="51"/>
      <c r="BD236" s="51"/>
      <c r="BE236" s="51"/>
      <c r="BF236" s="51"/>
      <c r="BG236" s="51"/>
      <c r="BH236" s="51"/>
      <c r="BI236" s="51"/>
      <c r="BJ236" s="51"/>
      <c r="BK236" s="51"/>
      <c r="BL236" s="51"/>
      <c r="BM236" s="51"/>
      <c r="BN236" s="51"/>
      <c r="BO236" s="51"/>
      <c r="BP236" s="51"/>
      <c r="BQ236" s="51"/>
      <c r="BR236" s="51"/>
      <c r="BS236" s="51"/>
      <c r="BT236" s="51"/>
      <c r="BU236" s="51"/>
      <c r="BV236" s="51"/>
      <c r="BW236" s="51"/>
      <c r="BX236" s="51"/>
      <c r="BY236" s="51"/>
      <c r="BZ236" s="51"/>
      <c r="CA236" s="51"/>
      <c r="CB236" s="51"/>
      <c r="CC236" s="51"/>
      <c r="CD236" s="51"/>
      <c r="CE236" s="51"/>
      <c r="CF236" s="51"/>
      <c r="CG236" s="51"/>
      <c r="CH236" s="51"/>
      <c r="CI236" s="51"/>
      <c r="CJ236" s="51"/>
      <c r="CK236" s="51"/>
      <c r="CL236" s="51"/>
      <c r="CM236" s="51"/>
      <c r="CN236" s="51"/>
      <c r="CO236" s="51"/>
      <c r="CP236" s="51"/>
      <c r="CQ236" s="51"/>
      <c r="CR236" s="51"/>
      <c r="CS236" s="51"/>
      <c r="CT236" s="51"/>
      <c r="CU236" s="51"/>
      <c r="CV236" s="51"/>
      <c r="CW236" s="51"/>
      <c r="CX236" s="51"/>
      <c r="CY236" s="51"/>
      <c r="CZ236" s="51"/>
      <c r="DA236" s="51"/>
      <c r="DB236" s="51"/>
      <c r="DC236" s="51"/>
      <c r="DD236" s="51"/>
      <c r="DE236" s="51"/>
      <c r="DF236" s="51"/>
      <c r="DG236" s="51"/>
      <c r="DH236" s="51"/>
      <c r="DI236" s="51"/>
      <c r="DJ236" s="51"/>
      <c r="DK236" s="51"/>
      <c r="DL236" s="51"/>
      <c r="DM236" s="51"/>
      <c r="DN236" s="51"/>
      <c r="DO236" s="51"/>
      <c r="DP236" s="51"/>
      <c r="DQ236" s="51"/>
      <c r="DR236" s="51"/>
      <c r="DS236" s="51"/>
      <c r="DT236" s="51"/>
      <c r="DU236" s="51"/>
      <c r="DV236" s="51"/>
      <c r="DW236" s="51"/>
      <c r="DX236" s="51"/>
      <c r="DY236" s="51"/>
      <c r="DZ236" s="51"/>
      <c r="EA236" s="51"/>
      <c r="EB236" s="51"/>
      <c r="EC236" s="51"/>
      <c r="ED236" s="51"/>
      <c r="EE236" s="51"/>
      <c r="EF236" s="51"/>
      <c r="EG236" s="51"/>
      <c r="EH236" s="51"/>
      <c r="EI236" s="51"/>
      <c r="EJ236" s="51"/>
      <c r="EK236" s="51"/>
      <c r="EL236" s="51"/>
      <c r="EM236" s="51"/>
      <c r="EN236" s="51"/>
      <c r="EO236" s="51"/>
      <c r="EP236" s="51"/>
      <c r="EQ236" s="51"/>
      <c r="ER236" s="51"/>
      <c r="ES236" s="51"/>
    </row>
    <row r="237" spans="11:149"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  <c r="BC237" s="51"/>
      <c r="BD237" s="51"/>
      <c r="BE237" s="51"/>
      <c r="BF237" s="51"/>
      <c r="BG237" s="51"/>
      <c r="BH237" s="51"/>
      <c r="BI237" s="51"/>
      <c r="BJ237" s="51"/>
      <c r="BK237" s="51"/>
      <c r="BL237" s="51"/>
      <c r="BM237" s="51"/>
      <c r="BN237" s="51"/>
      <c r="BO237" s="51"/>
      <c r="BP237" s="51"/>
      <c r="BQ237" s="51"/>
      <c r="BR237" s="51"/>
      <c r="BS237" s="51"/>
      <c r="BT237" s="51"/>
      <c r="BU237" s="51"/>
      <c r="BV237" s="51"/>
      <c r="BW237" s="51"/>
      <c r="BX237" s="51"/>
      <c r="BY237" s="51"/>
      <c r="BZ237" s="51"/>
      <c r="CA237" s="51"/>
      <c r="CB237" s="51"/>
      <c r="CC237" s="51"/>
      <c r="CD237" s="51"/>
      <c r="CE237" s="51"/>
      <c r="CF237" s="51"/>
      <c r="CG237" s="51"/>
      <c r="CH237" s="51"/>
      <c r="CI237" s="51"/>
      <c r="CJ237" s="51"/>
      <c r="CK237" s="51"/>
      <c r="CL237" s="51"/>
      <c r="CM237" s="51"/>
      <c r="CN237" s="51"/>
      <c r="CO237" s="51"/>
      <c r="CP237" s="51"/>
      <c r="CQ237" s="51"/>
      <c r="CR237" s="51"/>
      <c r="CS237" s="51"/>
      <c r="CT237" s="51"/>
      <c r="CU237" s="51"/>
      <c r="CV237" s="51"/>
      <c r="CW237" s="51"/>
      <c r="CX237" s="51"/>
      <c r="CY237" s="51"/>
      <c r="CZ237" s="51"/>
      <c r="DA237" s="51"/>
      <c r="DB237" s="51"/>
      <c r="DC237" s="51"/>
      <c r="DD237" s="51"/>
      <c r="DE237" s="51"/>
      <c r="DF237" s="51"/>
      <c r="DG237" s="51"/>
      <c r="DH237" s="51"/>
      <c r="DI237" s="51"/>
      <c r="DJ237" s="51"/>
      <c r="DK237" s="51"/>
      <c r="DL237" s="51"/>
      <c r="DM237" s="51"/>
      <c r="DN237" s="51"/>
      <c r="DO237" s="51"/>
      <c r="DP237" s="51"/>
      <c r="DQ237" s="51"/>
      <c r="DR237" s="51"/>
      <c r="DS237" s="51"/>
      <c r="DT237" s="51"/>
      <c r="DU237" s="51"/>
      <c r="DV237" s="51"/>
      <c r="DW237" s="51"/>
      <c r="DX237" s="51"/>
      <c r="DY237" s="51"/>
      <c r="DZ237" s="51"/>
      <c r="EA237" s="51"/>
      <c r="EB237" s="51"/>
      <c r="EC237" s="51"/>
      <c r="ED237" s="51"/>
      <c r="EE237" s="51"/>
      <c r="EF237" s="51"/>
      <c r="EG237" s="51"/>
      <c r="EH237" s="51"/>
      <c r="EI237" s="51"/>
      <c r="EJ237" s="51"/>
      <c r="EK237" s="51"/>
      <c r="EL237" s="51"/>
      <c r="EM237" s="51"/>
      <c r="EN237" s="51"/>
      <c r="EO237" s="51"/>
      <c r="EP237" s="51"/>
      <c r="EQ237" s="51"/>
      <c r="ER237" s="51"/>
      <c r="ES237" s="51"/>
    </row>
    <row r="238" spans="11:149"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  <c r="AX238" s="51"/>
      <c r="AY238" s="51"/>
      <c r="AZ238" s="51"/>
      <c r="BA238" s="51"/>
      <c r="BB238" s="51"/>
      <c r="BC238" s="51"/>
      <c r="BD238" s="51"/>
      <c r="BE238" s="51"/>
      <c r="BF238" s="51"/>
      <c r="BG238" s="51"/>
      <c r="BH238" s="51"/>
      <c r="BI238" s="51"/>
      <c r="BJ238" s="51"/>
      <c r="BK238" s="51"/>
      <c r="BL238" s="51"/>
      <c r="BM238" s="51"/>
      <c r="BN238" s="51"/>
      <c r="BO238" s="51"/>
      <c r="BP238" s="51"/>
      <c r="BQ238" s="51"/>
      <c r="BR238" s="51"/>
      <c r="BS238" s="51"/>
      <c r="BT238" s="51"/>
      <c r="BU238" s="51"/>
      <c r="BV238" s="51"/>
      <c r="BW238" s="51"/>
      <c r="BX238" s="51"/>
      <c r="BY238" s="51"/>
      <c r="BZ238" s="51"/>
      <c r="CA238" s="51"/>
      <c r="CB238" s="51"/>
      <c r="CC238" s="51"/>
      <c r="CD238" s="51"/>
      <c r="CE238" s="51"/>
      <c r="CF238" s="51"/>
      <c r="CG238" s="51"/>
      <c r="CH238" s="51"/>
      <c r="CI238" s="51"/>
      <c r="CJ238" s="51"/>
      <c r="CK238" s="51"/>
      <c r="CL238" s="51"/>
      <c r="CM238" s="51"/>
      <c r="CN238" s="51"/>
      <c r="CO238" s="51"/>
      <c r="CP238" s="51"/>
      <c r="CQ238" s="51"/>
      <c r="CR238" s="51"/>
      <c r="CS238" s="51"/>
      <c r="CT238" s="51"/>
      <c r="CU238" s="51"/>
      <c r="CV238" s="51"/>
      <c r="CW238" s="51"/>
      <c r="CX238" s="51"/>
      <c r="CY238" s="51"/>
      <c r="CZ238" s="51"/>
      <c r="DA238" s="51"/>
      <c r="DB238" s="51"/>
      <c r="DC238" s="51"/>
      <c r="DD238" s="51"/>
      <c r="DE238" s="51"/>
      <c r="DF238" s="51"/>
      <c r="DG238" s="51"/>
      <c r="DH238" s="51"/>
      <c r="DI238" s="51"/>
      <c r="DJ238" s="51"/>
      <c r="DK238" s="51"/>
      <c r="DL238" s="51"/>
      <c r="DM238" s="51"/>
      <c r="DN238" s="51"/>
      <c r="DO238" s="51"/>
      <c r="DP238" s="51"/>
      <c r="DQ238" s="51"/>
      <c r="DR238" s="51"/>
      <c r="DS238" s="51"/>
      <c r="DT238" s="51"/>
      <c r="DU238" s="51"/>
      <c r="DV238" s="51"/>
      <c r="DW238" s="51"/>
      <c r="DX238" s="51"/>
      <c r="DY238" s="51"/>
      <c r="DZ238" s="51"/>
      <c r="EA238" s="51"/>
      <c r="EB238" s="51"/>
      <c r="EC238" s="51"/>
      <c r="ED238" s="51"/>
      <c r="EE238" s="51"/>
      <c r="EF238" s="51"/>
      <c r="EG238" s="51"/>
      <c r="EH238" s="51"/>
      <c r="EI238" s="51"/>
      <c r="EJ238" s="51"/>
      <c r="EK238" s="51"/>
      <c r="EL238" s="51"/>
      <c r="EM238" s="51"/>
      <c r="EN238" s="51"/>
      <c r="EO238" s="51"/>
      <c r="EP238" s="51"/>
      <c r="EQ238" s="51"/>
      <c r="ER238" s="51"/>
      <c r="ES238" s="51"/>
    </row>
    <row r="239" spans="11:149"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  <c r="BC239" s="51"/>
      <c r="BD239" s="51"/>
      <c r="BE239" s="51"/>
      <c r="BF239" s="51"/>
      <c r="BG239" s="51"/>
      <c r="BH239" s="51"/>
      <c r="BI239" s="51"/>
      <c r="BJ239" s="51"/>
      <c r="BK239" s="51"/>
      <c r="BL239" s="51"/>
      <c r="BM239" s="51"/>
      <c r="BN239" s="51"/>
      <c r="BO239" s="51"/>
      <c r="BP239" s="51"/>
      <c r="BQ239" s="51"/>
      <c r="BR239" s="51"/>
      <c r="BS239" s="51"/>
      <c r="BT239" s="51"/>
      <c r="BU239" s="51"/>
      <c r="BV239" s="51"/>
      <c r="BW239" s="51"/>
      <c r="BX239" s="51"/>
      <c r="BY239" s="51"/>
      <c r="BZ239" s="51"/>
      <c r="CA239" s="51"/>
      <c r="CB239" s="51"/>
      <c r="CC239" s="51"/>
      <c r="CD239" s="51"/>
      <c r="CE239" s="51"/>
      <c r="CF239" s="51"/>
      <c r="CG239" s="51"/>
      <c r="CH239" s="51"/>
      <c r="CI239" s="51"/>
      <c r="CJ239" s="51"/>
      <c r="CK239" s="51"/>
      <c r="CL239" s="51"/>
      <c r="CM239" s="51"/>
      <c r="CN239" s="51"/>
      <c r="CO239" s="51"/>
      <c r="CP239" s="51"/>
      <c r="CQ239" s="51"/>
      <c r="CR239" s="51"/>
      <c r="CS239" s="51"/>
      <c r="CT239" s="51"/>
      <c r="CU239" s="51"/>
      <c r="CV239" s="51"/>
      <c r="CW239" s="51"/>
      <c r="CX239" s="51"/>
      <c r="CY239" s="51"/>
      <c r="CZ239" s="51"/>
      <c r="DA239" s="51"/>
      <c r="DB239" s="51"/>
      <c r="DC239" s="51"/>
      <c r="DD239" s="51"/>
      <c r="DE239" s="51"/>
      <c r="DF239" s="51"/>
      <c r="DG239" s="51"/>
      <c r="DH239" s="51"/>
      <c r="DI239" s="51"/>
      <c r="DJ239" s="51"/>
      <c r="DK239" s="51"/>
      <c r="DL239" s="51"/>
      <c r="DM239" s="51"/>
      <c r="DN239" s="51"/>
      <c r="DO239" s="51"/>
      <c r="DP239" s="51"/>
      <c r="DQ239" s="51"/>
      <c r="DR239" s="51"/>
      <c r="DS239" s="51"/>
      <c r="DT239" s="51"/>
      <c r="DU239" s="51"/>
      <c r="DV239" s="51"/>
      <c r="DW239" s="51"/>
      <c r="DX239" s="51"/>
      <c r="DY239" s="51"/>
      <c r="DZ239" s="51"/>
      <c r="EA239" s="51"/>
      <c r="EB239" s="51"/>
      <c r="EC239" s="51"/>
      <c r="ED239" s="51"/>
      <c r="EE239" s="51"/>
      <c r="EF239" s="51"/>
      <c r="EG239" s="51"/>
      <c r="EH239" s="51"/>
      <c r="EI239" s="51"/>
      <c r="EJ239" s="51"/>
      <c r="EK239" s="51"/>
      <c r="EL239" s="51"/>
      <c r="EM239" s="51"/>
      <c r="EN239" s="51"/>
      <c r="EO239" s="51"/>
      <c r="EP239" s="51"/>
      <c r="EQ239" s="51"/>
      <c r="ER239" s="51"/>
      <c r="ES239" s="51"/>
    </row>
    <row r="240" spans="11:149"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51"/>
      <c r="BD240" s="51"/>
      <c r="BE240" s="51"/>
      <c r="BF240" s="51"/>
      <c r="BG240" s="51"/>
      <c r="BH240" s="51"/>
      <c r="BI240" s="51"/>
      <c r="BJ240" s="51"/>
      <c r="BK240" s="51"/>
      <c r="BL240" s="51"/>
      <c r="BM240" s="51"/>
      <c r="BN240" s="51"/>
      <c r="BO240" s="51"/>
      <c r="BP240" s="51"/>
      <c r="BQ240" s="51"/>
      <c r="BR240" s="51"/>
      <c r="BS240" s="51"/>
      <c r="BT240" s="51"/>
      <c r="BU240" s="51"/>
      <c r="BV240" s="51"/>
      <c r="BW240" s="51"/>
      <c r="BX240" s="51"/>
      <c r="BY240" s="51"/>
      <c r="BZ240" s="51"/>
      <c r="CA240" s="51"/>
      <c r="CB240" s="51"/>
      <c r="CC240" s="51"/>
      <c r="CD240" s="51"/>
      <c r="CE240" s="51"/>
      <c r="CF240" s="51"/>
      <c r="CG240" s="51"/>
      <c r="CH240" s="51"/>
      <c r="CI240" s="51"/>
      <c r="CJ240" s="51"/>
      <c r="CK240" s="51"/>
      <c r="CL240" s="51"/>
      <c r="CM240" s="51"/>
      <c r="CN240" s="51"/>
      <c r="CO240" s="51"/>
      <c r="CP240" s="51"/>
      <c r="CQ240" s="51"/>
      <c r="CR240" s="51"/>
      <c r="CS240" s="51"/>
      <c r="CT240" s="51"/>
      <c r="CU240" s="51"/>
      <c r="CV240" s="51"/>
      <c r="CW240" s="51"/>
      <c r="CX240" s="51"/>
      <c r="CY240" s="51"/>
      <c r="CZ240" s="51"/>
      <c r="DA240" s="51"/>
      <c r="DB240" s="51"/>
      <c r="DC240" s="51"/>
      <c r="DD240" s="51"/>
      <c r="DE240" s="51"/>
      <c r="DF240" s="51"/>
      <c r="DG240" s="51"/>
      <c r="DH240" s="51"/>
      <c r="DI240" s="51"/>
      <c r="DJ240" s="51"/>
      <c r="DK240" s="51"/>
      <c r="DL240" s="51"/>
      <c r="DM240" s="51"/>
      <c r="DN240" s="51"/>
      <c r="DO240" s="51"/>
      <c r="DP240" s="51"/>
      <c r="DQ240" s="51"/>
      <c r="DR240" s="51"/>
      <c r="DS240" s="51"/>
      <c r="DT240" s="51"/>
      <c r="DU240" s="51"/>
      <c r="DV240" s="51"/>
      <c r="DW240" s="51"/>
      <c r="DX240" s="51"/>
      <c r="DY240" s="51"/>
      <c r="DZ240" s="51"/>
      <c r="EA240" s="51"/>
      <c r="EB240" s="51"/>
      <c r="EC240" s="51"/>
      <c r="ED240" s="51"/>
      <c r="EE240" s="51"/>
      <c r="EF240" s="51"/>
      <c r="EG240" s="51"/>
      <c r="EH240" s="51"/>
      <c r="EI240" s="51"/>
      <c r="EJ240" s="51"/>
      <c r="EK240" s="51"/>
      <c r="EL240" s="51"/>
      <c r="EM240" s="51"/>
      <c r="EN240" s="51"/>
      <c r="EO240" s="51"/>
      <c r="EP240" s="51"/>
      <c r="EQ240" s="51"/>
      <c r="ER240" s="51"/>
      <c r="ES240" s="51"/>
    </row>
    <row r="241" spans="11:149"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  <c r="BC241" s="51"/>
      <c r="BD241" s="51"/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1"/>
      <c r="BQ241" s="51"/>
      <c r="BR241" s="51"/>
      <c r="BS241" s="51"/>
      <c r="BT241" s="51"/>
      <c r="BU241" s="51"/>
      <c r="BV241" s="51"/>
      <c r="BW241" s="51"/>
      <c r="BX241" s="51"/>
      <c r="BY241" s="51"/>
      <c r="BZ241" s="51"/>
      <c r="CA241" s="51"/>
      <c r="CB241" s="51"/>
      <c r="CC241" s="51"/>
      <c r="CD241" s="51"/>
      <c r="CE241" s="51"/>
      <c r="CF241" s="51"/>
      <c r="CG241" s="51"/>
      <c r="CH241" s="51"/>
      <c r="CI241" s="51"/>
      <c r="CJ241" s="51"/>
      <c r="CK241" s="51"/>
      <c r="CL241" s="51"/>
      <c r="CM241" s="51"/>
      <c r="CN241" s="51"/>
      <c r="CO241" s="51"/>
      <c r="CP241" s="51"/>
      <c r="CQ241" s="51"/>
      <c r="CR241" s="51"/>
      <c r="CS241" s="51"/>
      <c r="CT241" s="51"/>
      <c r="CU241" s="51"/>
      <c r="CV241" s="51"/>
      <c r="CW241" s="51"/>
      <c r="CX241" s="51"/>
      <c r="CY241" s="51"/>
      <c r="CZ241" s="51"/>
      <c r="DA241" s="51"/>
      <c r="DB241" s="51"/>
      <c r="DC241" s="51"/>
      <c r="DD241" s="51"/>
      <c r="DE241" s="51"/>
      <c r="DF241" s="51"/>
      <c r="DG241" s="51"/>
      <c r="DH241" s="51"/>
      <c r="DI241" s="51"/>
      <c r="DJ241" s="51"/>
      <c r="DK241" s="51"/>
      <c r="DL241" s="51"/>
      <c r="DM241" s="51"/>
      <c r="DN241" s="51"/>
      <c r="DO241" s="51"/>
      <c r="DP241" s="51"/>
      <c r="DQ241" s="51"/>
      <c r="DR241" s="51"/>
      <c r="DS241" s="51"/>
      <c r="DT241" s="51"/>
      <c r="DU241" s="51"/>
      <c r="DV241" s="51"/>
      <c r="DW241" s="51"/>
      <c r="DX241" s="51"/>
      <c r="DY241" s="51"/>
      <c r="DZ241" s="51"/>
      <c r="EA241" s="51"/>
      <c r="EB241" s="51"/>
      <c r="EC241" s="51"/>
      <c r="ED241" s="51"/>
      <c r="EE241" s="51"/>
      <c r="EF241" s="51"/>
      <c r="EG241" s="51"/>
      <c r="EH241" s="51"/>
      <c r="EI241" s="51"/>
      <c r="EJ241" s="51"/>
      <c r="EK241" s="51"/>
      <c r="EL241" s="51"/>
      <c r="EM241" s="51"/>
      <c r="EN241" s="51"/>
      <c r="EO241" s="51"/>
      <c r="EP241" s="51"/>
      <c r="EQ241" s="51"/>
      <c r="ER241" s="51"/>
      <c r="ES241" s="51"/>
    </row>
  </sheetData>
  <sheetProtection selectLockedCells="1" selectUnlockedCells="1"/>
  <mergeCells count="5">
    <mergeCell ref="A1:G1"/>
    <mergeCell ref="I1:J1"/>
    <mergeCell ref="A55:F55"/>
    <mergeCell ref="D56:G56"/>
    <mergeCell ref="H56:J56"/>
  </mergeCells>
  <pageMargins left="0.70866141732283472" right="0.70866141732283472" top="0.74803149606299213" bottom="0.74803149606299213" header="0.31496062992125984" footer="0.31496062992125984"/>
  <pageSetup paperSize="9" scale="70" firstPageNumber="0" orientation="portrait" horizontalDpi="300" r:id="rId1"/>
  <headerFooter>
    <oddHeader>&amp;CZP/6/2024</oddHeader>
  </headerFooter>
  <rowBreaks count="1" manualBreakCount="1">
    <brk id="31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J73"/>
  <sheetViews>
    <sheetView view="pageBreakPreview" topLeftCell="A4" zoomScaleSheetLayoutView="100" workbookViewId="0">
      <selection activeCell="H4" sqref="H4:I5"/>
    </sheetView>
  </sheetViews>
  <sheetFormatPr defaultColWidth="9.109375" defaultRowHeight="10.199999999999999"/>
  <cols>
    <col min="1" max="1" width="4.33203125" style="817" customWidth="1"/>
    <col min="2" max="2" width="46.33203125" style="26" customWidth="1"/>
    <col min="3" max="3" width="26.5546875" style="817" customWidth="1"/>
    <col min="4" max="4" width="5.5546875" style="817" customWidth="1"/>
    <col min="5" max="5" width="6.6640625" style="24" customWidth="1"/>
    <col min="6" max="6" width="9" style="27" customWidth="1"/>
    <col min="7" max="7" width="14.33203125" style="26" customWidth="1"/>
    <col min="8" max="8" width="8.6640625" style="26" customWidth="1"/>
    <col min="9" max="9" width="13.88671875" style="26" customWidth="1"/>
    <col min="10" max="10" width="20" style="26" customWidth="1"/>
    <col min="11" max="11" width="11" style="26" customWidth="1"/>
    <col min="12" max="16384" width="9.109375" style="26"/>
  </cols>
  <sheetData>
    <row r="1" spans="1:10" s="39" customFormat="1" ht="23.4" customHeight="1">
      <c r="A1" s="2318" t="s">
        <v>1191</v>
      </c>
      <c r="B1" s="2318"/>
      <c r="C1" s="2318"/>
      <c r="D1" s="2318"/>
      <c r="E1" s="2318"/>
      <c r="F1" s="2318"/>
      <c r="G1" s="2318"/>
      <c r="H1" s="1018"/>
      <c r="I1" s="2319" t="s">
        <v>663</v>
      </c>
      <c r="J1" s="2319"/>
    </row>
    <row r="2" spans="1:10" s="817" customFormat="1" ht="35.4" customHeight="1">
      <c r="A2" s="961" t="s">
        <v>18</v>
      </c>
      <c r="B2" s="961" t="s">
        <v>0</v>
      </c>
      <c r="C2" s="961" t="s">
        <v>150</v>
      </c>
      <c r="D2" s="961" t="s">
        <v>1</v>
      </c>
      <c r="E2" s="1072" t="s">
        <v>508</v>
      </c>
      <c r="F2" s="999" t="s">
        <v>2</v>
      </c>
      <c r="G2" s="1033" t="s">
        <v>3</v>
      </c>
      <c r="H2" s="34" t="s">
        <v>124</v>
      </c>
      <c r="I2" s="34" t="s">
        <v>4</v>
      </c>
      <c r="J2" s="2188" t="s">
        <v>318</v>
      </c>
    </row>
    <row r="3" spans="1:10" s="31" customFormat="1" ht="10.199999999999999" customHeight="1">
      <c r="A3" s="998" t="s">
        <v>5</v>
      </c>
      <c r="B3" s="998" t="s">
        <v>6</v>
      </c>
      <c r="C3" s="998" t="s">
        <v>7</v>
      </c>
      <c r="D3" s="998" t="s">
        <v>8</v>
      </c>
      <c r="E3" s="963" t="s">
        <v>9</v>
      </c>
      <c r="F3" s="963" t="s">
        <v>10</v>
      </c>
      <c r="G3" s="1060" t="s">
        <v>11</v>
      </c>
      <c r="H3" s="1061" t="s">
        <v>12</v>
      </c>
      <c r="I3" s="186" t="s">
        <v>13</v>
      </c>
      <c r="J3" s="2187" t="s">
        <v>105</v>
      </c>
    </row>
    <row r="4" spans="1:10" ht="21.75" customHeight="1">
      <c r="A4" s="961">
        <v>1</v>
      </c>
      <c r="B4" s="1062" t="s">
        <v>133</v>
      </c>
      <c r="C4" s="961"/>
      <c r="D4" s="1049" t="s">
        <v>14</v>
      </c>
      <c r="E4" s="35">
        <v>20</v>
      </c>
      <c r="F4" s="149"/>
      <c r="G4" s="163">
        <f>E4*F4</f>
        <v>0</v>
      </c>
      <c r="H4" s="832"/>
      <c r="I4" s="905"/>
      <c r="J4" s="1063"/>
    </row>
    <row r="5" spans="1:10" s="282" customFormat="1" ht="24.6" customHeight="1">
      <c r="A5" s="961">
        <v>2</v>
      </c>
      <c r="B5" s="1062" t="s">
        <v>131</v>
      </c>
      <c r="C5" s="1037"/>
      <c r="D5" s="1049" t="s">
        <v>91</v>
      </c>
      <c r="E5" s="35">
        <v>150</v>
      </c>
      <c r="F5" s="149"/>
      <c r="G5" s="163">
        <f t="shared" ref="G5:G20" si="0">E5*F5</f>
        <v>0</v>
      </c>
      <c r="H5" s="832"/>
      <c r="I5" s="905"/>
      <c r="J5" s="1064"/>
    </row>
    <row r="6" spans="1:10" ht="21.75" customHeight="1">
      <c r="A6" s="961">
        <v>3</v>
      </c>
      <c r="B6" s="1062" t="s">
        <v>132</v>
      </c>
      <c r="C6" s="961"/>
      <c r="D6" s="1049" t="s">
        <v>14</v>
      </c>
      <c r="E6" s="35">
        <v>300</v>
      </c>
      <c r="F6" s="149"/>
      <c r="G6" s="163">
        <f t="shared" si="0"/>
        <v>0</v>
      </c>
      <c r="H6" s="832"/>
      <c r="I6" s="905"/>
      <c r="J6" s="1063"/>
    </row>
    <row r="7" spans="1:10" s="75" customFormat="1" ht="21.75" customHeight="1">
      <c r="A7" s="961">
        <v>4</v>
      </c>
      <c r="B7" s="1172" t="s">
        <v>504</v>
      </c>
      <c r="C7" s="1037"/>
      <c r="D7" s="1065" t="s">
        <v>594</v>
      </c>
      <c r="E7" s="376">
        <v>2</v>
      </c>
      <c r="F7" s="523"/>
      <c r="G7" s="163">
        <f t="shared" si="0"/>
        <v>0</v>
      </c>
      <c r="H7" s="832"/>
      <c r="I7" s="905"/>
      <c r="J7" s="1066"/>
    </row>
    <row r="8" spans="1:10" s="75" customFormat="1" ht="21.75" customHeight="1">
      <c r="A8" s="961">
        <v>5</v>
      </c>
      <c r="B8" s="1062" t="s">
        <v>572</v>
      </c>
      <c r="C8" s="1037"/>
      <c r="D8" s="1065" t="s">
        <v>32</v>
      </c>
      <c r="E8" s="35">
        <v>250</v>
      </c>
      <c r="F8" s="523"/>
      <c r="G8" s="163">
        <f t="shared" si="0"/>
        <v>0</v>
      </c>
      <c r="H8" s="832"/>
      <c r="I8" s="905"/>
      <c r="J8" s="1066"/>
    </row>
    <row r="9" spans="1:10" s="75" customFormat="1" ht="21.75" customHeight="1">
      <c r="A9" s="961">
        <v>6</v>
      </c>
      <c r="B9" s="1067" t="s">
        <v>298</v>
      </c>
      <c r="C9" s="1037"/>
      <c r="D9" s="1065" t="s">
        <v>14</v>
      </c>
      <c r="E9" s="35">
        <v>5</v>
      </c>
      <c r="F9" s="523"/>
      <c r="G9" s="163">
        <f t="shared" si="0"/>
        <v>0</v>
      </c>
      <c r="H9" s="832"/>
      <c r="I9" s="905"/>
      <c r="J9" s="1066"/>
    </row>
    <row r="10" spans="1:10" s="75" customFormat="1" ht="21.75" customHeight="1">
      <c r="A10" s="961">
        <v>7</v>
      </c>
      <c r="B10" s="248" t="s">
        <v>94</v>
      </c>
      <c r="C10" s="247"/>
      <c r="D10" s="859" t="s">
        <v>14</v>
      </c>
      <c r="E10" s="35">
        <v>750</v>
      </c>
      <c r="F10" s="523"/>
      <c r="G10" s="163">
        <f t="shared" si="0"/>
        <v>0</v>
      </c>
      <c r="H10" s="832"/>
      <c r="I10" s="905"/>
      <c r="J10" s="337"/>
    </row>
    <row r="11" spans="1:10" ht="21.75" customHeight="1">
      <c r="A11" s="961">
        <v>8</v>
      </c>
      <c r="B11" s="521" t="s">
        <v>95</v>
      </c>
      <c r="C11" s="34"/>
      <c r="D11" s="860" t="s">
        <v>91</v>
      </c>
      <c r="E11" s="35">
        <v>15</v>
      </c>
      <c r="F11" s="149"/>
      <c r="G11" s="163">
        <f t="shared" si="0"/>
        <v>0</v>
      </c>
      <c r="H11" s="832"/>
      <c r="I11" s="905"/>
      <c r="J11" s="335"/>
    </row>
    <row r="12" spans="1:10" ht="21.75" customHeight="1">
      <c r="A12" s="961">
        <v>9</v>
      </c>
      <c r="B12" s="520" t="s">
        <v>360</v>
      </c>
      <c r="C12" s="377"/>
      <c r="D12" s="861" t="s">
        <v>14</v>
      </c>
      <c r="E12" s="35">
        <v>30</v>
      </c>
      <c r="F12" s="523"/>
      <c r="G12" s="163">
        <f t="shared" si="0"/>
        <v>0</v>
      </c>
      <c r="H12" s="832"/>
      <c r="I12" s="905"/>
      <c r="J12" s="530"/>
    </row>
    <row r="13" spans="1:10" ht="21.75" customHeight="1">
      <c r="A13" s="961">
        <v>10</v>
      </c>
      <c r="B13" s="520" t="s">
        <v>361</v>
      </c>
      <c r="C13" s="377"/>
      <c r="D13" s="861" t="s">
        <v>91</v>
      </c>
      <c r="E13" s="35">
        <v>40</v>
      </c>
      <c r="F13" s="523"/>
      <c r="G13" s="163">
        <f t="shared" si="0"/>
        <v>0</v>
      </c>
      <c r="H13" s="832"/>
      <c r="I13" s="905"/>
      <c r="J13" s="530"/>
    </row>
    <row r="14" spans="1:10" ht="35.25" customHeight="1">
      <c r="A14" s="961">
        <v>11</v>
      </c>
      <c r="B14" s="520" t="s">
        <v>495</v>
      </c>
      <c r="C14" s="377"/>
      <c r="D14" s="861" t="s">
        <v>91</v>
      </c>
      <c r="E14" s="35">
        <v>2</v>
      </c>
      <c r="F14" s="523"/>
      <c r="G14" s="163">
        <f t="shared" si="0"/>
        <v>0</v>
      </c>
      <c r="H14" s="832"/>
      <c r="I14" s="905"/>
      <c r="J14" s="530"/>
    </row>
    <row r="15" spans="1:10" s="282" customFormat="1" ht="21.75" customHeight="1">
      <c r="A15" s="961">
        <v>12</v>
      </c>
      <c r="B15" s="520" t="s">
        <v>335</v>
      </c>
      <c r="C15" s="377"/>
      <c r="D15" s="861" t="s">
        <v>91</v>
      </c>
      <c r="E15" s="35">
        <v>30</v>
      </c>
      <c r="F15" s="523"/>
      <c r="G15" s="163">
        <f t="shared" si="0"/>
        <v>0</v>
      </c>
      <c r="H15" s="832"/>
      <c r="I15" s="905"/>
      <c r="J15" s="736"/>
    </row>
    <row r="16" spans="1:10" s="282" customFormat="1" ht="21.75" customHeight="1">
      <c r="A16" s="961">
        <v>13</v>
      </c>
      <c r="B16" s="516" t="s">
        <v>336</v>
      </c>
      <c r="C16" s="377"/>
      <c r="D16" s="861" t="s">
        <v>91</v>
      </c>
      <c r="E16" s="376">
        <v>4</v>
      </c>
      <c r="F16" s="523"/>
      <c r="G16" s="163">
        <f t="shared" si="0"/>
        <v>0</v>
      </c>
      <c r="H16" s="832"/>
      <c r="I16" s="905"/>
      <c r="J16" s="736"/>
    </row>
    <row r="17" spans="1:10" ht="21.75" customHeight="1">
      <c r="A17" s="961">
        <v>14</v>
      </c>
      <c r="B17" s="248" t="s">
        <v>356</v>
      </c>
      <c r="C17" s="247"/>
      <c r="D17" s="859" t="s">
        <v>14</v>
      </c>
      <c r="E17" s="35">
        <v>20</v>
      </c>
      <c r="F17" s="523"/>
      <c r="G17" s="163">
        <f t="shared" si="0"/>
        <v>0</v>
      </c>
      <c r="H17" s="832"/>
      <c r="I17" s="905"/>
      <c r="J17" s="337"/>
    </row>
    <row r="18" spans="1:10" ht="21.75" customHeight="1">
      <c r="A18" s="961">
        <v>15</v>
      </c>
      <c r="B18" s="526" t="s">
        <v>357</v>
      </c>
      <c r="C18" s="527"/>
      <c r="D18" s="862" t="s">
        <v>14</v>
      </c>
      <c r="E18" s="35">
        <v>20</v>
      </c>
      <c r="F18" s="523"/>
      <c r="G18" s="163">
        <f t="shared" si="0"/>
        <v>0</v>
      </c>
      <c r="H18" s="832"/>
      <c r="I18" s="905"/>
      <c r="J18" s="529"/>
    </row>
    <row r="19" spans="1:10" ht="21.75" customHeight="1">
      <c r="A19" s="961">
        <v>16</v>
      </c>
      <c r="B19" s="1068" t="s">
        <v>358</v>
      </c>
      <c r="C19" s="1069"/>
      <c r="D19" s="1070" t="s">
        <v>14</v>
      </c>
      <c r="E19" s="35">
        <v>20</v>
      </c>
      <c r="F19" s="523"/>
      <c r="G19" s="163">
        <f t="shared" si="0"/>
        <v>0</v>
      </c>
      <c r="H19" s="832"/>
      <c r="I19" s="905"/>
      <c r="J19" s="1066"/>
    </row>
    <row r="20" spans="1:10" ht="21.75" customHeight="1">
      <c r="A20" s="961">
        <v>17</v>
      </c>
      <c r="B20" s="1068" t="s">
        <v>359</v>
      </c>
      <c r="C20" s="1069"/>
      <c r="D20" s="1070" t="s">
        <v>91</v>
      </c>
      <c r="E20" s="35">
        <v>40</v>
      </c>
      <c r="F20" s="523"/>
      <c r="G20" s="163">
        <f t="shared" si="0"/>
        <v>0</v>
      </c>
      <c r="H20" s="832"/>
      <c r="I20" s="905"/>
      <c r="J20" s="1066"/>
    </row>
    <row r="21" spans="1:10" ht="21.75" customHeight="1">
      <c r="A21" s="2293" t="s">
        <v>100</v>
      </c>
      <c r="B21" s="2320"/>
      <c r="C21" s="2320"/>
      <c r="D21" s="2320"/>
      <c r="E21" s="2321"/>
      <c r="F21" s="2322"/>
      <c r="G21" s="311"/>
      <c r="H21" s="174"/>
      <c r="I21" s="80"/>
      <c r="J21" s="1071"/>
    </row>
    <row r="22" spans="1:10" ht="21.6" customHeight="1">
      <c r="A22" s="2275"/>
      <c r="B22" s="2275"/>
      <c r="C22" s="2275"/>
      <c r="D22" s="2275"/>
      <c r="E22" s="2275"/>
      <c r="F22" s="2275"/>
      <c r="G22" s="2275"/>
      <c r="H22" s="2275"/>
      <c r="I22" s="2275"/>
      <c r="J22" s="2275"/>
    </row>
    <row r="23" spans="1:10" s="721" customFormat="1" ht="52.2" customHeight="1">
      <c r="A23" s="722"/>
      <c r="B23" s="722"/>
      <c r="C23" s="722"/>
      <c r="D23" s="2277" t="s">
        <v>446</v>
      </c>
      <c r="E23" s="2277"/>
      <c r="F23" s="2277"/>
      <c r="G23" s="2277"/>
      <c r="H23" s="2306"/>
      <c r="I23" s="2306"/>
      <c r="J23" s="2306"/>
    </row>
    <row r="24" spans="1:10" s="721" customFormat="1" ht="13.2">
      <c r="D24" s="2277"/>
      <c r="E24" s="2277"/>
      <c r="F24" s="2277"/>
      <c r="G24" s="2277"/>
      <c r="H24" s="2307"/>
      <c r="I24" s="2307"/>
      <c r="J24" s="2307"/>
    </row>
    <row r="27" spans="1:10" ht="32.25" customHeight="1">
      <c r="H27" s="406"/>
      <c r="I27" s="475"/>
    </row>
    <row r="28" spans="1:10" s="75" customFormat="1" ht="58.5" customHeight="1">
      <c r="A28" s="317"/>
      <c r="C28" s="317"/>
      <c r="D28" s="317"/>
      <c r="E28" s="436"/>
      <c r="F28" s="319"/>
      <c r="H28" s="406"/>
      <c r="I28" s="475"/>
    </row>
    <row r="29" spans="1:10" ht="21.75" customHeight="1">
      <c r="H29" s="406"/>
      <c r="I29" s="475"/>
    </row>
    <row r="30" spans="1:10" ht="21.75" customHeight="1">
      <c r="H30" s="406"/>
      <c r="I30" s="475"/>
    </row>
    <row r="31" spans="1:10" ht="21.75" customHeight="1">
      <c r="I31" s="475"/>
    </row>
    <row r="32" spans="1:10" ht="21.75" customHeight="1">
      <c r="I32" s="475"/>
    </row>
    <row r="33" ht="21.75" customHeight="1"/>
    <row r="34" ht="21.75" customHeight="1"/>
    <row r="35" ht="21.75" customHeight="1"/>
    <row r="36" ht="21.75" customHeight="1"/>
    <row r="37" ht="21.75" customHeight="1"/>
    <row r="38" ht="29.25" customHeight="1"/>
    <row r="39" ht="24.75" customHeight="1"/>
    <row r="40" ht="24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spans="1:6" s="231" customFormat="1" ht="21.75" customHeight="1">
      <c r="A49" s="230"/>
      <c r="C49" s="230"/>
      <c r="D49" s="230"/>
      <c r="E49" s="232"/>
      <c r="F49" s="233"/>
    </row>
    <row r="50" spans="1:6" ht="21.75" customHeight="1"/>
    <row r="51" spans="1:6" ht="21.75" customHeight="1"/>
    <row r="52" spans="1:6" ht="21.75" customHeight="1"/>
    <row r="53" spans="1:6" ht="21.75" customHeight="1"/>
    <row r="54" spans="1:6" ht="21.75" customHeight="1"/>
    <row r="55" spans="1:6" ht="21.75" customHeight="1"/>
    <row r="56" spans="1:6" ht="21.75" customHeight="1"/>
    <row r="57" spans="1:6" ht="21.75" customHeight="1"/>
    <row r="58" spans="1:6" ht="21.75" customHeight="1"/>
    <row r="59" spans="1:6" ht="21.75" customHeight="1"/>
    <row r="60" spans="1:6" ht="21.75" customHeight="1"/>
    <row r="61" spans="1:6" ht="21.75" customHeight="1"/>
    <row r="62" spans="1:6" ht="21.75" customHeight="1"/>
    <row r="63" spans="1:6" ht="21.75" customHeight="1"/>
    <row r="64" spans="1:6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</sheetData>
  <sheetProtection selectLockedCells="1" selectUnlockedCells="1"/>
  <sortState ref="B5:B23">
    <sortCondition ref="B4"/>
  </sortState>
  <mergeCells count="7">
    <mergeCell ref="A1:G1"/>
    <mergeCell ref="I1:J1"/>
    <mergeCell ref="A22:J22"/>
    <mergeCell ref="A21:F21"/>
    <mergeCell ref="H23:J23"/>
    <mergeCell ref="D23:G24"/>
    <mergeCell ref="H24:J24"/>
  </mergeCells>
  <pageMargins left="0.70866141732283472" right="0.70866141732283472" top="0.74803149606299213" bottom="0.74803149606299213" header="0.31496062992125984" footer="0.31496062992125984"/>
  <pageSetup paperSize="9" scale="70" firstPageNumber="0" orientation="portrait" horizontalDpi="300" r:id="rId1"/>
  <headerFooter>
    <oddHeader>&amp;CZP/6/2024</oddHeader>
  </headerFooter>
  <rowBreaks count="1" manualBreakCount="1">
    <brk id="5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W87"/>
  <sheetViews>
    <sheetView view="pageBreakPreview" topLeftCell="A16" zoomScaleSheetLayoutView="100" workbookViewId="0">
      <selection activeCell="H4" sqref="H4:I5"/>
    </sheetView>
  </sheetViews>
  <sheetFormatPr defaultColWidth="9.109375" defaultRowHeight="10.199999999999999"/>
  <cols>
    <col min="1" max="1" width="4.33203125" style="19" customWidth="1"/>
    <col min="2" max="2" width="46.33203125" style="59" customWidth="1"/>
    <col min="3" max="3" width="26.5546875" style="58" customWidth="1"/>
    <col min="4" max="4" width="4.33203125" style="19" customWidth="1"/>
    <col min="5" max="5" width="6.88671875" style="24" customWidth="1"/>
    <col min="6" max="6" width="9" style="60" customWidth="1"/>
    <col min="7" max="7" width="11.6640625" style="26" customWidth="1"/>
    <col min="8" max="8" width="6.5546875" style="26" customWidth="1"/>
    <col min="9" max="9" width="11.5546875" style="49" customWidth="1"/>
    <col min="10" max="10" width="20" style="26" customWidth="1"/>
    <col min="11" max="16384" width="9.109375" style="26"/>
  </cols>
  <sheetData>
    <row r="1" spans="1:23" s="39" customFormat="1" ht="23.4" customHeight="1">
      <c r="A1" s="2278" t="s">
        <v>1192</v>
      </c>
      <c r="B1" s="2278"/>
      <c r="C1" s="2278"/>
      <c r="D1" s="2278"/>
      <c r="E1" s="2278"/>
      <c r="F1" s="2278"/>
      <c r="G1" s="2279"/>
      <c r="H1" s="610"/>
      <c r="I1" s="2291" t="s">
        <v>1193</v>
      </c>
      <c r="J1" s="2297"/>
    </row>
    <row r="2" spans="1:23" s="19" customFormat="1" ht="35.4" customHeight="1">
      <c r="A2" s="1" t="s">
        <v>18</v>
      </c>
      <c r="B2" s="1" t="s">
        <v>0</v>
      </c>
      <c r="C2" s="1" t="s">
        <v>150</v>
      </c>
      <c r="D2" s="1" t="s">
        <v>1</v>
      </c>
      <c r="E2" s="1033" t="s">
        <v>508</v>
      </c>
      <c r="F2" s="637" t="s">
        <v>2</v>
      </c>
      <c r="G2" s="34" t="s">
        <v>3</v>
      </c>
      <c r="H2" s="34" t="s">
        <v>124</v>
      </c>
      <c r="I2" s="34" t="s">
        <v>4</v>
      </c>
      <c r="J2" s="19" t="s">
        <v>318</v>
      </c>
      <c r="K2" s="32"/>
    </row>
    <row r="3" spans="1:23" s="31" customFormat="1" ht="10.199999999999999" customHeight="1">
      <c r="A3" s="20" t="s">
        <v>5</v>
      </c>
      <c r="B3" s="551" t="s">
        <v>6</v>
      </c>
      <c r="C3" s="20" t="s">
        <v>7</v>
      </c>
      <c r="D3" s="16" t="s">
        <v>8</v>
      </c>
      <c r="E3" s="1060" t="s">
        <v>9</v>
      </c>
      <c r="F3" s="995" t="s">
        <v>10</v>
      </c>
      <c r="G3" s="996" t="s">
        <v>11</v>
      </c>
      <c r="H3" s="186" t="s">
        <v>12</v>
      </c>
      <c r="I3" s="312" t="s">
        <v>13</v>
      </c>
      <c r="J3" s="548" t="s">
        <v>105</v>
      </c>
      <c r="K3" s="550"/>
    </row>
    <row r="4" spans="1:23" ht="21.75" customHeight="1">
      <c r="A4" s="2">
        <v>1</v>
      </c>
      <c r="B4" s="552" t="s">
        <v>108</v>
      </c>
      <c r="C4" s="28"/>
      <c r="D4" s="733" t="s">
        <v>14</v>
      </c>
      <c r="E4" s="309">
        <v>60</v>
      </c>
      <c r="F4" s="310"/>
      <c r="G4" s="163">
        <f>E4*F4</f>
        <v>0</v>
      </c>
      <c r="H4" s="832"/>
      <c r="I4" s="905"/>
      <c r="J4" s="549"/>
      <c r="K4" s="51"/>
    </row>
    <row r="5" spans="1:23" s="64" customFormat="1" ht="21.6" customHeight="1">
      <c r="A5" s="247">
        <v>2</v>
      </c>
      <c r="B5" s="248" t="s">
        <v>433</v>
      </c>
      <c r="C5" s="122"/>
      <c r="D5" s="989" t="s">
        <v>14</v>
      </c>
      <c r="E5" s="309">
        <v>2</v>
      </c>
      <c r="F5" s="134"/>
      <c r="G5" s="163">
        <f t="shared" ref="G5:G25" si="0">E5*F5</f>
        <v>0</v>
      </c>
      <c r="H5" s="832"/>
      <c r="I5" s="905"/>
      <c r="J5" s="482"/>
      <c r="K5" s="547"/>
    </row>
    <row r="6" spans="1:23" s="64" customFormat="1" ht="18" customHeight="1">
      <c r="A6" s="2">
        <v>3</v>
      </c>
      <c r="B6" s="248" t="s">
        <v>434</v>
      </c>
      <c r="C6" s="122"/>
      <c r="D6" s="989" t="s">
        <v>14</v>
      </c>
      <c r="E6" s="309">
        <v>5</v>
      </c>
      <c r="F6" s="134"/>
      <c r="G6" s="163">
        <f t="shared" si="0"/>
        <v>0</v>
      </c>
      <c r="H6" s="832"/>
      <c r="I6" s="905"/>
      <c r="J6" s="482"/>
      <c r="K6" s="547"/>
    </row>
    <row r="7" spans="1:23" s="113" customFormat="1" ht="21.75" customHeight="1">
      <c r="A7" s="247">
        <v>4</v>
      </c>
      <c r="B7" s="338" t="s">
        <v>341</v>
      </c>
      <c r="C7" s="34"/>
      <c r="D7" s="990" t="s">
        <v>14</v>
      </c>
      <c r="E7" s="309">
        <v>30</v>
      </c>
      <c r="F7" s="310"/>
      <c r="G7" s="163">
        <f t="shared" si="0"/>
        <v>0</v>
      </c>
      <c r="H7" s="832"/>
      <c r="I7" s="905"/>
      <c r="J7" s="320"/>
    </row>
    <row r="8" spans="1:23" s="113" customFormat="1" ht="21.75" customHeight="1">
      <c r="A8" s="247">
        <v>6</v>
      </c>
      <c r="B8" s="338" t="s">
        <v>202</v>
      </c>
      <c r="C8" s="34"/>
      <c r="D8" s="990" t="s">
        <v>14</v>
      </c>
      <c r="E8" s="309">
        <v>50</v>
      </c>
      <c r="F8" s="310"/>
      <c r="G8" s="163">
        <f t="shared" si="0"/>
        <v>0</v>
      </c>
      <c r="H8" s="832"/>
      <c r="I8" s="905"/>
      <c r="J8" s="320"/>
    </row>
    <row r="9" spans="1:23" s="64" customFormat="1" ht="24" customHeight="1">
      <c r="A9" s="2">
        <v>7</v>
      </c>
      <c r="B9" s="248" t="s">
        <v>435</v>
      </c>
      <c r="C9" s="122"/>
      <c r="D9" s="989" t="s">
        <v>14</v>
      </c>
      <c r="E9" s="309">
        <v>40</v>
      </c>
      <c r="F9" s="134"/>
      <c r="G9" s="163">
        <f t="shared" si="0"/>
        <v>0</v>
      </c>
      <c r="H9" s="832"/>
      <c r="I9" s="905"/>
      <c r="J9" s="482"/>
      <c r="K9" s="547"/>
    </row>
    <row r="10" spans="1:23" s="64" customFormat="1" ht="31.5" customHeight="1">
      <c r="A10" s="2">
        <v>8</v>
      </c>
      <c r="B10" s="270" t="s">
        <v>503</v>
      </c>
      <c r="C10" s="568"/>
      <c r="D10" s="991" t="s">
        <v>14</v>
      </c>
      <c r="E10" s="309">
        <v>50</v>
      </c>
      <c r="F10" s="134"/>
      <c r="G10" s="163">
        <f t="shared" si="0"/>
        <v>0</v>
      </c>
      <c r="H10" s="832"/>
      <c r="I10" s="905"/>
      <c r="J10" s="482"/>
      <c r="K10" s="547"/>
    </row>
    <row r="11" spans="1:23" s="160" customFormat="1" ht="25.5" customHeight="1">
      <c r="A11" s="247">
        <v>9</v>
      </c>
      <c r="B11" s="571" t="s">
        <v>436</v>
      </c>
      <c r="C11" s="449"/>
      <c r="D11" s="989" t="s">
        <v>14</v>
      </c>
      <c r="E11" s="309">
        <v>5</v>
      </c>
      <c r="F11" s="188"/>
      <c r="G11" s="163">
        <f t="shared" si="0"/>
        <v>0</v>
      </c>
      <c r="H11" s="832"/>
      <c r="I11" s="905"/>
      <c r="J11" s="553"/>
      <c r="K11" s="554"/>
      <c r="L11" s="555"/>
      <c r="M11" s="539"/>
      <c r="N11" s="556"/>
      <c r="O11" s="557"/>
      <c r="P11" s="159"/>
      <c r="Q11" s="159"/>
      <c r="R11" s="159"/>
      <c r="S11" s="159"/>
      <c r="T11" s="159"/>
      <c r="U11" s="159"/>
      <c r="V11" s="159"/>
      <c r="W11" s="159"/>
    </row>
    <row r="12" spans="1:23" ht="21.75" customHeight="1">
      <c r="A12" s="247">
        <v>10</v>
      </c>
      <c r="B12" s="260" t="s">
        <v>112</v>
      </c>
      <c r="C12" s="275"/>
      <c r="D12" s="992" t="s">
        <v>14</v>
      </c>
      <c r="E12" s="309">
        <v>5</v>
      </c>
      <c r="F12" s="306"/>
      <c r="G12" s="163">
        <f t="shared" si="0"/>
        <v>0</v>
      </c>
      <c r="H12" s="832"/>
      <c r="I12" s="905"/>
      <c r="J12" s="322"/>
    </row>
    <row r="13" spans="1:23" ht="19.5" customHeight="1">
      <c r="A13" s="2">
        <v>11</v>
      </c>
      <c r="B13" s="260" t="s">
        <v>111</v>
      </c>
      <c r="C13" s="275"/>
      <c r="D13" s="992" t="s">
        <v>14</v>
      </c>
      <c r="E13" s="309">
        <v>100</v>
      </c>
      <c r="F13" s="306"/>
      <c r="G13" s="163">
        <f t="shared" si="0"/>
        <v>0</v>
      </c>
      <c r="H13" s="832"/>
      <c r="I13" s="905"/>
      <c r="J13" s="322"/>
    </row>
    <row r="14" spans="1:23" ht="19.5" customHeight="1">
      <c r="A14" s="247">
        <v>12</v>
      </c>
      <c r="B14" s="275" t="s">
        <v>104</v>
      </c>
      <c r="C14" s="261"/>
      <c r="D14" s="992" t="s">
        <v>14</v>
      </c>
      <c r="E14" s="309">
        <v>30</v>
      </c>
      <c r="F14" s="306"/>
      <c r="G14" s="163">
        <f t="shared" si="0"/>
        <v>0</v>
      </c>
      <c r="H14" s="832"/>
      <c r="I14" s="905"/>
      <c r="J14" s="322"/>
    </row>
    <row r="15" spans="1:23" ht="21.75" customHeight="1">
      <c r="A15" s="2">
        <v>13</v>
      </c>
      <c r="B15" s="572" t="s">
        <v>337</v>
      </c>
      <c r="C15" s="224"/>
      <c r="D15" s="154" t="s">
        <v>14</v>
      </c>
      <c r="E15" s="309">
        <v>40</v>
      </c>
      <c r="F15" s="36"/>
      <c r="G15" s="163">
        <f t="shared" si="0"/>
        <v>0</v>
      </c>
      <c r="H15" s="832"/>
      <c r="I15" s="905"/>
      <c r="J15" s="321"/>
    </row>
    <row r="16" spans="1:23" ht="37.5" customHeight="1">
      <c r="A16" s="247">
        <v>14</v>
      </c>
      <c r="B16" s="336" t="s">
        <v>402</v>
      </c>
      <c r="C16" s="334"/>
      <c r="D16" s="382" t="s">
        <v>14</v>
      </c>
      <c r="E16" s="309">
        <v>650</v>
      </c>
      <c r="F16" s="310"/>
      <c r="G16" s="163">
        <f t="shared" si="0"/>
        <v>0</v>
      </c>
      <c r="H16" s="832"/>
      <c r="I16" s="905"/>
      <c r="J16" s="321"/>
    </row>
    <row r="17" spans="1:11" ht="21.75" customHeight="1">
      <c r="A17" s="1">
        <v>15</v>
      </c>
      <c r="B17" s="2160" t="s">
        <v>1182</v>
      </c>
      <c r="C17" s="334"/>
      <c r="D17" s="382" t="s">
        <v>14</v>
      </c>
      <c r="E17" s="309">
        <v>4</v>
      </c>
      <c r="F17" s="997"/>
      <c r="G17" s="163">
        <f t="shared" si="0"/>
        <v>0</v>
      </c>
      <c r="H17" s="832"/>
      <c r="I17" s="905"/>
      <c r="J17" s="321"/>
    </row>
    <row r="18" spans="1:11" ht="21.75" customHeight="1">
      <c r="A18" s="247">
        <v>16</v>
      </c>
      <c r="B18" s="336" t="s">
        <v>102</v>
      </c>
      <c r="C18" s="334"/>
      <c r="D18" s="382" t="s">
        <v>14</v>
      </c>
      <c r="E18" s="309">
        <v>2</v>
      </c>
      <c r="F18" s="310"/>
      <c r="G18" s="163">
        <f t="shared" si="0"/>
        <v>0</v>
      </c>
      <c r="H18" s="832"/>
      <c r="I18" s="905"/>
      <c r="J18" s="676"/>
    </row>
    <row r="19" spans="1:11" s="64" customFormat="1" ht="27.75" customHeight="1">
      <c r="A19" s="2">
        <v>17</v>
      </c>
      <c r="B19" s="1173" t="s">
        <v>595</v>
      </c>
      <c r="C19" s="122"/>
      <c r="D19" s="394" t="s">
        <v>14</v>
      </c>
      <c r="E19" s="309">
        <v>3</v>
      </c>
      <c r="F19" s="134"/>
      <c r="G19" s="163">
        <f t="shared" si="0"/>
        <v>0</v>
      </c>
      <c r="H19" s="832"/>
      <c r="I19" s="905"/>
      <c r="J19" s="134"/>
      <c r="K19" s="488"/>
    </row>
    <row r="20" spans="1:11" ht="21.75" customHeight="1">
      <c r="A20" s="247">
        <v>18</v>
      </c>
      <c r="B20" s="336" t="s">
        <v>103</v>
      </c>
      <c r="C20" s="334"/>
      <c r="D20" s="382" t="s">
        <v>14</v>
      </c>
      <c r="E20" s="309">
        <v>20</v>
      </c>
      <c r="F20" s="310"/>
      <c r="G20" s="163">
        <f t="shared" si="0"/>
        <v>0</v>
      </c>
      <c r="H20" s="832"/>
      <c r="I20" s="905"/>
      <c r="J20" s="677"/>
    </row>
    <row r="21" spans="1:11" s="39" customFormat="1" ht="23.25" customHeight="1">
      <c r="A21" s="2">
        <v>19</v>
      </c>
      <c r="B21" s="336" t="s">
        <v>128</v>
      </c>
      <c r="C21" s="334"/>
      <c r="D21" s="382" t="s">
        <v>14</v>
      </c>
      <c r="E21" s="309">
        <v>10</v>
      </c>
      <c r="F21" s="310"/>
      <c r="G21" s="163">
        <f t="shared" si="0"/>
        <v>0</v>
      </c>
      <c r="H21" s="832"/>
      <c r="I21" s="905"/>
      <c r="J21" s="321"/>
      <c r="K21" s="47"/>
    </row>
    <row r="22" spans="1:11" ht="21.75" customHeight="1">
      <c r="A22" s="247">
        <v>20</v>
      </c>
      <c r="B22" s="275" t="s">
        <v>1181</v>
      </c>
      <c r="C22" s="5"/>
      <c r="D22" s="222" t="s">
        <v>14</v>
      </c>
      <c r="E22" s="309">
        <v>30</v>
      </c>
      <c r="F22" s="310"/>
      <c r="G22" s="163">
        <f t="shared" si="0"/>
        <v>0</v>
      </c>
      <c r="H22" s="832"/>
      <c r="I22" s="905"/>
      <c r="J22" s="321"/>
    </row>
    <row r="23" spans="1:11" ht="21.75" customHeight="1">
      <c r="A23" s="1">
        <v>21</v>
      </c>
      <c r="B23" s="275" t="s">
        <v>1180</v>
      </c>
      <c r="C23" s="5"/>
      <c r="D23" s="222" t="s">
        <v>14</v>
      </c>
      <c r="E23" s="309">
        <v>5</v>
      </c>
      <c r="F23" s="310"/>
      <c r="G23" s="163">
        <f t="shared" si="0"/>
        <v>0</v>
      </c>
      <c r="H23" s="832"/>
      <c r="I23" s="905"/>
      <c r="J23" s="321"/>
    </row>
    <row r="24" spans="1:11" ht="21.75" customHeight="1">
      <c r="A24" s="247">
        <v>22</v>
      </c>
      <c r="B24" s="552" t="s">
        <v>101</v>
      </c>
      <c r="C24" s="28"/>
      <c r="D24" s="993" t="s">
        <v>14</v>
      </c>
      <c r="E24" s="309">
        <v>150</v>
      </c>
      <c r="F24" s="310"/>
      <c r="G24" s="163">
        <f t="shared" si="0"/>
        <v>0</v>
      </c>
      <c r="H24" s="832"/>
      <c r="I24" s="905"/>
      <c r="J24" s="321"/>
    </row>
    <row r="25" spans="1:11" ht="21.75" customHeight="1">
      <c r="A25" s="2">
        <v>23</v>
      </c>
      <c r="B25" s="2189" t="s">
        <v>1281</v>
      </c>
      <c r="C25" s="42"/>
      <c r="D25" s="994" t="s">
        <v>14</v>
      </c>
      <c r="E25" s="309">
        <v>50</v>
      </c>
      <c r="F25" s="514"/>
      <c r="G25" s="163">
        <f t="shared" si="0"/>
        <v>0</v>
      </c>
      <c r="H25" s="832"/>
      <c r="I25" s="905"/>
      <c r="J25" s="321"/>
    </row>
    <row r="26" spans="1:11" ht="21.75" customHeight="1">
      <c r="A26" s="2323" t="s">
        <v>100</v>
      </c>
      <c r="B26" s="2324"/>
      <c r="C26" s="2324"/>
      <c r="D26" s="2324"/>
      <c r="E26" s="2325"/>
      <c r="F26" s="2325"/>
      <c r="G26" s="740"/>
      <c r="H26" s="832"/>
      <c r="I26" s="325"/>
      <c r="J26" s="323"/>
    </row>
    <row r="27" spans="1:11" ht="25.5" customHeight="1">
      <c r="A27" s="2275"/>
      <c r="B27" s="2275"/>
      <c r="C27" s="2275"/>
      <c r="D27" s="2275"/>
      <c r="E27" s="2275"/>
      <c r="F27" s="2275"/>
      <c r="G27" s="2275"/>
      <c r="H27" s="2275"/>
      <c r="I27" s="2275"/>
      <c r="J27" s="2275"/>
    </row>
    <row r="28" spans="1:11" s="721" customFormat="1" ht="52.2" customHeight="1">
      <c r="A28" s="722"/>
      <c r="B28" s="722"/>
      <c r="C28" s="722"/>
      <c r="D28" s="2277"/>
      <c r="E28" s="2277"/>
      <c r="F28" s="2277"/>
      <c r="G28" s="2277"/>
      <c r="H28" s="2277" t="s">
        <v>446</v>
      </c>
      <c r="I28" s="2277"/>
      <c r="J28" s="2277"/>
    </row>
    <row r="42" spans="1:9" ht="32.25" customHeight="1">
      <c r="H42" s="406"/>
      <c r="I42" s="480"/>
    </row>
    <row r="43" spans="1:9" s="75" customFormat="1" ht="58.5" customHeight="1">
      <c r="A43" s="317"/>
      <c r="B43" s="385"/>
      <c r="C43" s="250"/>
      <c r="D43" s="317"/>
      <c r="E43" s="436"/>
      <c r="F43" s="469"/>
      <c r="H43" s="406"/>
      <c r="I43" s="480"/>
    </row>
    <row r="44" spans="1:9">
      <c r="H44" s="406"/>
      <c r="I44" s="480"/>
    </row>
    <row r="45" spans="1:9">
      <c r="H45" s="406"/>
      <c r="I45" s="480"/>
    </row>
    <row r="46" spans="1:9" s="231" customFormat="1">
      <c r="A46" s="230"/>
      <c r="B46" s="242"/>
      <c r="C46" s="226"/>
      <c r="D46" s="230"/>
      <c r="E46" s="232"/>
      <c r="F46" s="246"/>
      <c r="I46" s="480"/>
    </row>
    <row r="47" spans="1:9">
      <c r="I47" s="480"/>
    </row>
    <row r="53" ht="29.25" customHeight="1"/>
    <row r="54" ht="24.75" customHeight="1"/>
    <row r="55" ht="24.75" customHeight="1"/>
    <row r="56" ht="21.75" customHeight="1"/>
    <row r="87" spans="2:2">
      <c r="B87" s="58"/>
    </row>
  </sheetData>
  <sheetProtection selectLockedCells="1" selectUnlockedCells="1"/>
  <mergeCells count="6">
    <mergeCell ref="A1:G1"/>
    <mergeCell ref="I1:J1"/>
    <mergeCell ref="A27:J27"/>
    <mergeCell ref="A26:F26"/>
    <mergeCell ref="D28:G28"/>
    <mergeCell ref="H28:J28"/>
  </mergeCells>
  <pageMargins left="0.70866141732283472" right="0.70866141732283472" top="0.74803149606299213" bottom="0.74803149606299213" header="0.31496062992125984" footer="0.31496062992125984"/>
  <pageSetup paperSize="9" scale="70" firstPageNumber="0" orientation="portrait" horizontalDpi="300" r:id="rId1"/>
  <headerFooter>
    <oddHeader>&amp;CZP/6/2024</oddHeader>
  </headerFooter>
  <rowBreaks count="1" manualBreakCount="1">
    <brk id="67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view="pageBreakPreview" topLeftCell="A25" zoomScaleSheetLayoutView="100" workbookViewId="0">
      <selection activeCell="H4" sqref="H4:I5"/>
    </sheetView>
  </sheetViews>
  <sheetFormatPr defaultColWidth="9.109375" defaultRowHeight="10.199999999999999"/>
  <cols>
    <col min="1" max="1" width="4.33203125" style="26" customWidth="1"/>
    <col min="2" max="2" width="46.33203125" style="26" customWidth="1"/>
    <col min="3" max="3" width="26.5546875" style="26" customWidth="1"/>
    <col min="4" max="4" width="4.33203125" style="26" customWidth="1"/>
    <col min="5" max="5" width="6.88671875" style="26" customWidth="1"/>
    <col min="6" max="6" width="9" style="18" customWidth="1"/>
    <col min="7" max="7" width="11.6640625" style="26" customWidth="1"/>
    <col min="8" max="8" width="7.33203125" style="26" customWidth="1"/>
    <col min="9" max="9" width="14.33203125" style="26" customWidth="1"/>
    <col min="10" max="10" width="20" style="26" customWidth="1"/>
    <col min="11" max="11" width="9.109375" style="26" hidden="1" customWidth="1"/>
    <col min="12" max="12" width="17.88671875" style="26" customWidth="1"/>
    <col min="13" max="16384" width="9.109375" style="26"/>
  </cols>
  <sheetData>
    <row r="1" spans="1:12" s="39" customFormat="1" ht="23.4" customHeight="1">
      <c r="A1" s="1406"/>
      <c r="B1" s="1268" t="s">
        <v>1194</v>
      </c>
      <c r="C1" s="26"/>
      <c r="D1" s="26"/>
      <c r="E1" s="26"/>
      <c r="F1" s="18"/>
      <c r="G1" s="26"/>
      <c r="H1" s="26"/>
      <c r="I1" s="26"/>
      <c r="J1" s="26"/>
      <c r="K1" s="26"/>
      <c r="L1" s="1268" t="s">
        <v>1195</v>
      </c>
    </row>
    <row r="2" spans="1:12" s="817" customFormat="1" ht="35.4" customHeight="1">
      <c r="A2" s="1197" t="s">
        <v>207</v>
      </c>
      <c r="B2" s="1407" t="s">
        <v>0</v>
      </c>
      <c r="C2" s="1126" t="s">
        <v>150</v>
      </c>
      <c r="D2" s="1126" t="s">
        <v>1</v>
      </c>
      <c r="E2" s="1126" t="s">
        <v>508</v>
      </c>
      <c r="F2" s="1131" t="s">
        <v>2</v>
      </c>
      <c r="G2" s="1126" t="s">
        <v>3</v>
      </c>
      <c r="H2" s="1126" t="s">
        <v>124</v>
      </c>
      <c r="I2" s="738" t="s">
        <v>4</v>
      </c>
      <c r="J2" s="1408" t="s">
        <v>318</v>
      </c>
      <c r="L2" s="1408" t="s">
        <v>715</v>
      </c>
    </row>
    <row r="3" spans="1:12" s="57" customFormat="1" ht="10.199999999999999" customHeight="1">
      <c r="A3" s="1242">
        <v>1</v>
      </c>
      <c r="B3" s="1409" t="s">
        <v>6</v>
      </c>
      <c r="C3" s="1199">
        <v>3</v>
      </c>
      <c r="D3" s="1199">
        <v>4</v>
      </c>
      <c r="E3" s="1199" t="s">
        <v>9</v>
      </c>
      <c r="F3" s="1410" t="s">
        <v>10</v>
      </c>
      <c r="G3" s="1199" t="s">
        <v>11</v>
      </c>
      <c r="H3" s="1411" t="s">
        <v>12</v>
      </c>
      <c r="I3" s="733" t="s">
        <v>13</v>
      </c>
      <c r="J3" s="1408" t="s">
        <v>105</v>
      </c>
      <c r="K3" s="26"/>
      <c r="L3" s="1408">
        <v>11</v>
      </c>
    </row>
    <row r="4" spans="1:12" s="57" customFormat="1" ht="24" customHeight="1">
      <c r="A4" s="1242">
        <v>1</v>
      </c>
      <c r="B4" s="1412" t="s">
        <v>716</v>
      </c>
      <c r="C4" s="1413"/>
      <c r="D4" s="1342" t="s">
        <v>14</v>
      </c>
      <c r="E4" s="1199">
        <v>2</v>
      </c>
      <c r="F4" s="1414"/>
      <c r="G4" s="1415">
        <f>E4*F4</f>
        <v>0</v>
      </c>
      <c r="H4" s="1416"/>
      <c r="I4" s="1417"/>
      <c r="J4" s="1418"/>
      <c r="K4" s="1419" t="s">
        <v>717</v>
      </c>
      <c r="L4" s="1420" t="s">
        <v>717</v>
      </c>
    </row>
    <row r="5" spans="1:12" s="57" customFormat="1" ht="24" customHeight="1">
      <c r="A5" s="1242">
        <v>2</v>
      </c>
      <c r="B5" s="1412" t="s">
        <v>718</v>
      </c>
      <c r="C5" s="1413"/>
      <c r="D5" s="1342" t="s">
        <v>14</v>
      </c>
      <c r="E5" s="1199">
        <v>2</v>
      </c>
      <c r="F5" s="1414"/>
      <c r="G5" s="1415">
        <f t="shared" ref="G5:G35" si="0">E5*F5</f>
        <v>0</v>
      </c>
      <c r="H5" s="1416"/>
      <c r="I5" s="1417"/>
      <c r="J5" s="1418"/>
      <c r="K5" s="1419" t="s">
        <v>717</v>
      </c>
      <c r="L5" s="1420" t="s">
        <v>717</v>
      </c>
    </row>
    <row r="6" spans="1:12" s="57" customFormat="1" ht="24" customHeight="1">
      <c r="A6" s="1242">
        <v>3</v>
      </c>
      <c r="B6" s="1412" t="s">
        <v>719</v>
      </c>
      <c r="C6" s="1413"/>
      <c r="D6" s="1342" t="s">
        <v>14</v>
      </c>
      <c r="E6" s="1199">
        <v>2</v>
      </c>
      <c r="F6" s="1414"/>
      <c r="G6" s="1415">
        <f t="shared" si="0"/>
        <v>0</v>
      </c>
      <c r="H6" s="1416"/>
      <c r="I6" s="1417"/>
      <c r="J6" s="1418"/>
      <c r="K6" s="1419" t="s">
        <v>717</v>
      </c>
      <c r="L6" s="1420" t="s">
        <v>717</v>
      </c>
    </row>
    <row r="7" spans="1:12" s="57" customFormat="1" ht="24" customHeight="1">
      <c r="A7" s="1242">
        <v>4</v>
      </c>
      <c r="B7" s="1412" t="s">
        <v>720</v>
      </c>
      <c r="C7" s="1413"/>
      <c r="D7" s="1342" t="s">
        <v>14</v>
      </c>
      <c r="E7" s="1199">
        <v>2</v>
      </c>
      <c r="F7" s="1414"/>
      <c r="G7" s="1415">
        <f t="shared" si="0"/>
        <v>0</v>
      </c>
      <c r="H7" s="1416"/>
      <c r="I7" s="1417"/>
      <c r="J7" s="1418"/>
      <c r="K7" s="1419" t="s">
        <v>717</v>
      </c>
      <c r="L7" s="1420" t="s">
        <v>717</v>
      </c>
    </row>
    <row r="8" spans="1:12" s="57" customFormat="1" ht="23.25" customHeight="1">
      <c r="A8" s="1242">
        <v>5</v>
      </c>
      <c r="B8" s="1412" t="s">
        <v>721</v>
      </c>
      <c r="C8" s="1413"/>
      <c r="D8" s="1342" t="s">
        <v>14</v>
      </c>
      <c r="E8" s="1199">
        <v>2</v>
      </c>
      <c r="F8" s="1414"/>
      <c r="G8" s="1415">
        <f t="shared" si="0"/>
        <v>0</v>
      </c>
      <c r="H8" s="1416"/>
      <c r="I8" s="1417"/>
      <c r="J8" s="1418"/>
      <c r="K8" s="1419" t="s">
        <v>717</v>
      </c>
      <c r="L8" s="1420" t="s">
        <v>717</v>
      </c>
    </row>
    <row r="9" spans="1:12" s="57" customFormat="1" ht="22.5" customHeight="1">
      <c r="A9" s="1242">
        <v>6</v>
      </c>
      <c r="B9" s="1421" t="s">
        <v>722</v>
      </c>
      <c r="C9" s="1422"/>
      <c r="D9" s="1342" t="s">
        <v>14</v>
      </c>
      <c r="E9" s="1199">
        <v>2</v>
      </c>
      <c r="F9" s="1414"/>
      <c r="G9" s="1415">
        <f t="shared" si="0"/>
        <v>0</v>
      </c>
      <c r="H9" s="1416"/>
      <c r="I9" s="1417"/>
      <c r="J9" s="1423"/>
      <c r="K9" s="1424" t="s">
        <v>723</v>
      </c>
      <c r="L9" s="1406" t="s">
        <v>723</v>
      </c>
    </row>
    <row r="10" spans="1:12" s="57" customFormat="1" ht="25.5" customHeight="1">
      <c r="A10" s="1242">
        <v>7</v>
      </c>
      <c r="B10" s="1421" t="s">
        <v>724</v>
      </c>
      <c r="C10" s="1425"/>
      <c r="D10" s="1342" t="s">
        <v>14</v>
      </c>
      <c r="E10" s="1199">
        <v>2</v>
      </c>
      <c r="F10" s="1414"/>
      <c r="G10" s="1415">
        <f t="shared" si="0"/>
        <v>0</v>
      </c>
      <c r="H10" s="1416"/>
      <c r="I10" s="1417"/>
      <c r="J10" s="1423"/>
      <c r="K10" s="1424" t="s">
        <v>723</v>
      </c>
      <c r="L10" s="1406" t="s">
        <v>723</v>
      </c>
    </row>
    <row r="11" spans="1:12" s="57" customFormat="1" ht="24" customHeight="1">
      <c r="A11" s="1242">
        <v>8</v>
      </c>
      <c r="B11" s="1421" t="s">
        <v>725</v>
      </c>
      <c r="C11" s="1425"/>
      <c r="D11" s="1342" t="s">
        <v>14</v>
      </c>
      <c r="E11" s="1199">
        <v>2</v>
      </c>
      <c r="F11" s="1414"/>
      <c r="G11" s="1415">
        <f t="shared" si="0"/>
        <v>0</v>
      </c>
      <c r="H11" s="1416"/>
      <c r="I11" s="1417"/>
      <c r="J11" s="1423"/>
      <c r="K11" s="1424" t="s">
        <v>723</v>
      </c>
      <c r="L11" s="1406" t="s">
        <v>723</v>
      </c>
    </row>
    <row r="12" spans="1:12" s="57" customFormat="1" ht="25.5" customHeight="1">
      <c r="A12" s="1242">
        <v>9</v>
      </c>
      <c r="B12" s="1421" t="s">
        <v>726</v>
      </c>
      <c r="C12" s="1425" t="s">
        <v>151</v>
      </c>
      <c r="D12" s="1342" t="s">
        <v>14</v>
      </c>
      <c r="E12" s="1199">
        <v>2</v>
      </c>
      <c r="F12" s="1414"/>
      <c r="G12" s="1415">
        <f t="shared" si="0"/>
        <v>0</v>
      </c>
      <c r="H12" s="1416"/>
      <c r="I12" s="1417"/>
      <c r="J12" s="1423"/>
      <c r="K12" s="1424" t="s">
        <v>723</v>
      </c>
      <c r="L12" s="1406" t="s">
        <v>723</v>
      </c>
    </row>
    <row r="13" spans="1:12" ht="21.75" customHeight="1">
      <c r="A13" s="1242">
        <v>10</v>
      </c>
      <c r="B13" s="1426" t="s">
        <v>727</v>
      </c>
      <c r="C13" s="1425"/>
      <c r="D13" s="1342" t="s">
        <v>14</v>
      </c>
      <c r="E13" s="1199">
        <v>12</v>
      </c>
      <c r="F13" s="1150"/>
      <c r="G13" s="1415">
        <f t="shared" si="0"/>
        <v>0</v>
      </c>
      <c r="H13" s="1416"/>
      <c r="I13" s="1417"/>
      <c r="J13" s="1423"/>
      <c r="K13" s="1424" t="s">
        <v>728</v>
      </c>
      <c r="L13" s="1406" t="s">
        <v>728</v>
      </c>
    </row>
    <row r="14" spans="1:12" ht="21.75" customHeight="1">
      <c r="A14" s="1242">
        <v>11</v>
      </c>
      <c r="B14" s="1426" t="s">
        <v>729</v>
      </c>
      <c r="C14" s="1425"/>
      <c r="D14" s="1342" t="s">
        <v>14</v>
      </c>
      <c r="E14" s="1199">
        <v>10</v>
      </c>
      <c r="F14" s="1150"/>
      <c r="G14" s="1415">
        <f t="shared" si="0"/>
        <v>0</v>
      </c>
      <c r="H14" s="1416"/>
      <c r="I14" s="1417"/>
      <c r="J14" s="1423"/>
      <c r="K14" s="1424" t="s">
        <v>730</v>
      </c>
      <c r="L14" s="1406" t="s">
        <v>730</v>
      </c>
    </row>
    <row r="15" spans="1:12" ht="21.75" customHeight="1">
      <c r="A15" s="1242">
        <v>12</v>
      </c>
      <c r="B15" s="1426" t="s">
        <v>731</v>
      </c>
      <c r="C15" s="1425"/>
      <c r="D15" s="1342" t="s">
        <v>14</v>
      </c>
      <c r="E15" s="1199">
        <v>44</v>
      </c>
      <c r="F15" s="1150"/>
      <c r="G15" s="1415">
        <f t="shared" si="0"/>
        <v>0</v>
      </c>
      <c r="H15" s="1416"/>
      <c r="I15" s="1417"/>
      <c r="J15" s="1423"/>
      <c r="K15" s="1424" t="s">
        <v>732</v>
      </c>
      <c r="L15" s="1406" t="s">
        <v>732</v>
      </c>
    </row>
    <row r="16" spans="1:12" ht="21.75" customHeight="1">
      <c r="A16" s="1242">
        <v>13</v>
      </c>
      <c r="B16" s="1426" t="s">
        <v>733</v>
      </c>
      <c r="C16" s="1425"/>
      <c r="D16" s="1342" t="s">
        <v>14</v>
      </c>
      <c r="E16" s="1199">
        <v>1</v>
      </c>
      <c r="F16" s="1150"/>
      <c r="G16" s="1415">
        <f t="shared" si="0"/>
        <v>0</v>
      </c>
      <c r="H16" s="1416"/>
      <c r="I16" s="1417"/>
      <c r="J16" s="1423"/>
      <c r="K16" s="1424" t="s">
        <v>734</v>
      </c>
      <c r="L16" s="1406" t="s">
        <v>734</v>
      </c>
    </row>
    <row r="17" spans="1:12" ht="21.75" customHeight="1">
      <c r="A17" s="1242">
        <v>14</v>
      </c>
      <c r="B17" s="1426" t="s">
        <v>735</v>
      </c>
      <c r="C17" s="1425"/>
      <c r="D17" s="1342" t="s">
        <v>14</v>
      </c>
      <c r="E17" s="1199">
        <v>60</v>
      </c>
      <c r="F17" s="1150"/>
      <c r="G17" s="1415">
        <f t="shared" si="0"/>
        <v>0</v>
      </c>
      <c r="H17" s="1416"/>
      <c r="I17" s="1417"/>
      <c r="J17" s="1423"/>
      <c r="K17" s="1424" t="s">
        <v>736</v>
      </c>
      <c r="L17" s="1406" t="s">
        <v>736</v>
      </c>
    </row>
    <row r="18" spans="1:12" ht="21.75" customHeight="1">
      <c r="A18" s="1242">
        <v>15</v>
      </c>
      <c r="B18" s="1426" t="s">
        <v>737</v>
      </c>
      <c r="C18" s="1425"/>
      <c r="D18" s="1342" t="s">
        <v>14</v>
      </c>
      <c r="E18" s="1199">
        <v>15</v>
      </c>
      <c r="F18" s="1150"/>
      <c r="G18" s="1415">
        <f t="shared" si="0"/>
        <v>0</v>
      </c>
      <c r="H18" s="1416"/>
      <c r="I18" s="1417"/>
      <c r="J18" s="1423"/>
      <c r="K18" s="1424" t="s">
        <v>736</v>
      </c>
      <c r="L18" s="1406" t="s">
        <v>736</v>
      </c>
    </row>
    <row r="19" spans="1:12" ht="21.75" customHeight="1">
      <c r="A19" s="1242">
        <v>16</v>
      </c>
      <c r="B19" s="1427" t="s">
        <v>738</v>
      </c>
      <c r="C19" s="1428"/>
      <c r="D19" s="1342" t="s">
        <v>14</v>
      </c>
      <c r="E19" s="1199">
        <v>12</v>
      </c>
      <c r="F19" s="1429"/>
      <c r="G19" s="1415">
        <f t="shared" si="0"/>
        <v>0</v>
      </c>
      <c r="H19" s="1416"/>
      <c r="I19" s="1417"/>
      <c r="J19" s="1423"/>
      <c r="K19" s="1424" t="s">
        <v>739</v>
      </c>
      <c r="L19" s="1406" t="s">
        <v>739</v>
      </c>
    </row>
    <row r="20" spans="1:12" ht="21.75" customHeight="1">
      <c r="A20" s="1242">
        <v>17</v>
      </c>
      <c r="B20" s="1427" t="s">
        <v>740</v>
      </c>
      <c r="C20" s="1428"/>
      <c r="D20" s="1342" t="s">
        <v>14</v>
      </c>
      <c r="E20" s="1199">
        <v>2</v>
      </c>
      <c r="F20" s="1429"/>
      <c r="G20" s="1415">
        <f t="shared" si="0"/>
        <v>0</v>
      </c>
      <c r="H20" s="1416"/>
      <c r="I20" s="1417"/>
      <c r="J20" s="1423"/>
      <c r="K20" s="1424" t="s">
        <v>741</v>
      </c>
      <c r="L20" s="1406" t="s">
        <v>741</v>
      </c>
    </row>
    <row r="21" spans="1:12" ht="21.75" customHeight="1">
      <c r="A21" s="1242">
        <v>18</v>
      </c>
      <c r="B21" s="1427" t="s">
        <v>742</v>
      </c>
      <c r="C21" s="1428"/>
      <c r="D21" s="1342" t="s">
        <v>14</v>
      </c>
      <c r="E21" s="1199">
        <v>4</v>
      </c>
      <c r="F21" s="1429"/>
      <c r="G21" s="1415">
        <f t="shared" si="0"/>
        <v>0</v>
      </c>
      <c r="H21" s="1416"/>
      <c r="I21" s="1417"/>
      <c r="J21" s="1423"/>
      <c r="K21" s="1424" t="s">
        <v>743</v>
      </c>
      <c r="L21" s="1406" t="s">
        <v>743</v>
      </c>
    </row>
    <row r="22" spans="1:12" ht="21.75" customHeight="1">
      <c r="A22" s="1242">
        <v>19</v>
      </c>
      <c r="B22" s="1427" t="s">
        <v>744</v>
      </c>
      <c r="C22" s="1361"/>
      <c r="D22" s="1342" t="s">
        <v>14</v>
      </c>
      <c r="E22" s="1199">
        <v>30</v>
      </c>
      <c r="F22" s="1430"/>
      <c r="G22" s="1415">
        <f t="shared" si="0"/>
        <v>0</v>
      </c>
      <c r="H22" s="1416"/>
      <c r="I22" s="1417"/>
      <c r="J22" s="1423"/>
      <c r="K22" s="1424" t="s">
        <v>745</v>
      </c>
      <c r="L22" s="1406" t="s">
        <v>745</v>
      </c>
    </row>
    <row r="23" spans="1:12" ht="21.75" customHeight="1">
      <c r="A23" s="1242">
        <v>20</v>
      </c>
      <c r="B23" s="1427" t="s">
        <v>746</v>
      </c>
      <c r="C23" s="1361"/>
      <c r="D23" s="1342" t="s">
        <v>14</v>
      </c>
      <c r="E23" s="1199">
        <v>10</v>
      </c>
      <c r="F23" s="1430"/>
      <c r="G23" s="1415">
        <f t="shared" si="0"/>
        <v>0</v>
      </c>
      <c r="H23" s="1416"/>
      <c r="I23" s="1417"/>
      <c r="J23" s="1423"/>
      <c r="K23" s="1424" t="s">
        <v>745</v>
      </c>
      <c r="L23" s="1406" t="s">
        <v>745</v>
      </c>
    </row>
    <row r="24" spans="1:12" s="231" customFormat="1" ht="21.75" customHeight="1">
      <c r="A24" s="1242">
        <v>21</v>
      </c>
      <c r="B24" s="1431" t="s">
        <v>747</v>
      </c>
      <c r="C24" s="1432"/>
      <c r="D24" s="1342" t="s">
        <v>14</v>
      </c>
      <c r="E24" s="1199">
        <v>4</v>
      </c>
      <c r="F24" s="1433"/>
      <c r="G24" s="1415">
        <f t="shared" si="0"/>
        <v>0</v>
      </c>
      <c r="H24" s="1416"/>
      <c r="I24" s="1417"/>
      <c r="J24" s="1434"/>
      <c r="K24" s="1435" t="s">
        <v>745</v>
      </c>
      <c r="L24" s="1406" t="s">
        <v>745</v>
      </c>
    </row>
    <row r="25" spans="1:12" s="231" customFormat="1" ht="21.75" customHeight="1">
      <c r="A25" s="1242">
        <v>22</v>
      </c>
      <c r="B25" s="1436" t="s">
        <v>748</v>
      </c>
      <c r="C25" s="1437"/>
      <c r="D25" s="1342" t="s">
        <v>14</v>
      </c>
      <c r="E25" s="1199">
        <v>6</v>
      </c>
      <c r="F25" s="1438"/>
      <c r="G25" s="1415">
        <f t="shared" si="0"/>
        <v>0</v>
      </c>
      <c r="H25" s="1416"/>
      <c r="I25" s="1417"/>
      <c r="J25" s="1423"/>
      <c r="K25" s="1424" t="s">
        <v>745</v>
      </c>
      <c r="L25" s="1406" t="s">
        <v>745</v>
      </c>
    </row>
    <row r="26" spans="1:12" s="231" customFormat="1" ht="21.75" customHeight="1">
      <c r="A26" s="1242">
        <v>23</v>
      </c>
      <c r="B26" s="1436" t="s">
        <v>749</v>
      </c>
      <c r="C26" s="1437"/>
      <c r="D26" s="1342" t="s">
        <v>14</v>
      </c>
      <c r="E26" s="1199">
        <v>1</v>
      </c>
      <c r="F26" s="1438"/>
      <c r="G26" s="1415">
        <f t="shared" si="0"/>
        <v>0</v>
      </c>
      <c r="H26" s="1416"/>
      <c r="I26" s="1417"/>
      <c r="J26" s="1423"/>
      <c r="K26" s="1424" t="s">
        <v>750</v>
      </c>
      <c r="L26" s="1406" t="s">
        <v>750</v>
      </c>
    </row>
    <row r="27" spans="1:12" s="231" customFormat="1" ht="21.75" customHeight="1">
      <c r="A27" s="1242">
        <v>24</v>
      </c>
      <c r="B27" s="1436" t="s">
        <v>751</v>
      </c>
      <c r="C27" s="1437"/>
      <c r="D27" s="1342" t="s">
        <v>14</v>
      </c>
      <c r="E27" s="1199">
        <v>1</v>
      </c>
      <c r="F27" s="1438"/>
      <c r="G27" s="1415">
        <f t="shared" si="0"/>
        <v>0</v>
      </c>
      <c r="H27" s="1416"/>
      <c r="I27" s="1417"/>
      <c r="J27" s="1423"/>
      <c r="K27" s="1424" t="s">
        <v>750</v>
      </c>
      <c r="L27" s="1406" t="s">
        <v>750</v>
      </c>
    </row>
    <row r="28" spans="1:12" ht="21.75" customHeight="1">
      <c r="A28" s="1242">
        <v>25</v>
      </c>
      <c r="B28" s="1439" t="s">
        <v>752</v>
      </c>
      <c r="C28" s="1368"/>
      <c r="D28" s="1342" t="s">
        <v>14</v>
      </c>
      <c r="E28" s="1199">
        <v>4</v>
      </c>
      <c r="F28" s="1438"/>
      <c r="G28" s="1415">
        <f t="shared" si="0"/>
        <v>0</v>
      </c>
      <c r="H28" s="1416"/>
      <c r="I28" s="1417"/>
      <c r="J28" s="1440"/>
      <c r="K28" s="1441" t="s">
        <v>753</v>
      </c>
      <c r="L28" s="1442" t="s">
        <v>753</v>
      </c>
    </row>
    <row r="29" spans="1:12" ht="21.75" customHeight="1">
      <c r="A29" s="1242">
        <v>26</v>
      </c>
      <c r="B29" s="1443" t="s">
        <v>754</v>
      </c>
      <c r="C29" s="1444"/>
      <c r="D29" s="1342" t="s">
        <v>14</v>
      </c>
      <c r="E29" s="1199">
        <v>4</v>
      </c>
      <c r="F29" s="1445"/>
      <c r="G29" s="1415">
        <f t="shared" si="0"/>
        <v>0</v>
      </c>
      <c r="H29" s="1416"/>
      <c r="I29" s="1417"/>
      <c r="J29" s="1446"/>
      <c r="K29" s="1447" t="s">
        <v>753</v>
      </c>
      <c r="L29" s="1442" t="s">
        <v>753</v>
      </c>
    </row>
    <row r="30" spans="1:12" ht="21.75" customHeight="1">
      <c r="A30" s="1242">
        <v>27</v>
      </c>
      <c r="B30" s="1448" t="s">
        <v>755</v>
      </c>
      <c r="C30" s="1341"/>
      <c r="D30" s="1342" t="s">
        <v>14</v>
      </c>
      <c r="E30" s="1199">
        <v>4</v>
      </c>
      <c r="F30" s="1449"/>
      <c r="G30" s="1415">
        <f t="shared" si="0"/>
        <v>0</v>
      </c>
      <c r="H30" s="1416"/>
      <c r="I30" s="1417"/>
      <c r="J30" s="1440"/>
      <c r="K30" s="1441" t="s">
        <v>753</v>
      </c>
      <c r="L30" s="1442" t="s">
        <v>753</v>
      </c>
    </row>
    <row r="31" spans="1:12" ht="21.75" customHeight="1">
      <c r="A31" s="1242">
        <v>28</v>
      </c>
      <c r="B31" s="1450" t="s">
        <v>756</v>
      </c>
      <c r="C31" s="1451"/>
      <c r="D31" s="1342" t="s">
        <v>14</v>
      </c>
      <c r="E31" s="1199">
        <v>4</v>
      </c>
      <c r="F31" s="1433"/>
      <c r="G31" s="1415">
        <f t="shared" si="0"/>
        <v>0</v>
      </c>
      <c r="H31" s="1416"/>
      <c r="I31" s="1417"/>
      <c r="J31" s="1452"/>
      <c r="K31" s="1453" t="s">
        <v>753</v>
      </c>
      <c r="L31" s="1442" t="s">
        <v>753</v>
      </c>
    </row>
    <row r="32" spans="1:12" ht="21.75" customHeight="1">
      <c r="A32" s="1242">
        <v>29</v>
      </c>
      <c r="B32" s="1448" t="s">
        <v>757</v>
      </c>
      <c r="C32" s="1437"/>
      <c r="D32" s="1342" t="s">
        <v>14</v>
      </c>
      <c r="E32" s="1199">
        <v>1</v>
      </c>
      <c r="F32" s="1454"/>
      <c r="G32" s="1415">
        <f t="shared" si="0"/>
        <v>0</v>
      </c>
      <c r="H32" s="1416"/>
      <c r="I32" s="1417"/>
      <c r="J32" s="1440"/>
      <c r="K32" s="1441" t="s">
        <v>758</v>
      </c>
      <c r="L32" s="1442" t="s">
        <v>758</v>
      </c>
    </row>
    <row r="33" spans="1:12" ht="21.75" customHeight="1">
      <c r="A33" s="1242">
        <v>30</v>
      </c>
      <c r="B33" s="1448" t="s">
        <v>759</v>
      </c>
      <c r="C33" s="1437"/>
      <c r="D33" s="1342" t="s">
        <v>14</v>
      </c>
      <c r="E33" s="1199">
        <v>1</v>
      </c>
      <c r="F33" s="1454"/>
      <c r="G33" s="1415">
        <f t="shared" si="0"/>
        <v>0</v>
      </c>
      <c r="H33" s="1416"/>
      <c r="I33" s="1417"/>
      <c r="J33" s="1440"/>
      <c r="K33" s="1441" t="s">
        <v>758</v>
      </c>
      <c r="L33" s="1442" t="s">
        <v>758</v>
      </c>
    </row>
    <row r="34" spans="1:12" ht="21.75" customHeight="1">
      <c r="A34" s="1242">
        <v>31</v>
      </c>
      <c r="B34" s="1448" t="s">
        <v>760</v>
      </c>
      <c r="C34" s="1341"/>
      <c r="D34" s="1342" t="s">
        <v>14</v>
      </c>
      <c r="E34" s="1199">
        <v>40</v>
      </c>
      <c r="F34" s="1454"/>
      <c r="G34" s="1415">
        <f t="shared" si="0"/>
        <v>0</v>
      </c>
      <c r="H34" s="1416"/>
      <c r="I34" s="1417"/>
      <c r="J34" s="1440"/>
      <c r="K34" s="1441" t="s">
        <v>761</v>
      </c>
      <c r="L34" s="1442" t="s">
        <v>761</v>
      </c>
    </row>
    <row r="35" spans="1:12" ht="21.75" customHeight="1">
      <c r="A35" s="1242">
        <v>32</v>
      </c>
      <c r="B35" s="1252" t="s">
        <v>762</v>
      </c>
      <c r="C35" s="1341"/>
      <c r="D35" s="1342" t="s">
        <v>14</v>
      </c>
      <c r="E35" s="1199">
        <v>12</v>
      </c>
      <c r="F35" s="1454"/>
      <c r="G35" s="1415">
        <f t="shared" si="0"/>
        <v>0</v>
      </c>
      <c r="H35" s="1416"/>
      <c r="I35" s="1417"/>
      <c r="J35" s="1440"/>
      <c r="K35" s="1441" t="s">
        <v>763</v>
      </c>
      <c r="L35" s="1442" t="s">
        <v>763</v>
      </c>
    </row>
    <row r="36" spans="1:12" ht="21.75" customHeight="1">
      <c r="A36" s="2326"/>
      <c r="B36" s="2326"/>
      <c r="C36" s="2326"/>
      <c r="D36" s="2326"/>
      <c r="E36" s="2326"/>
      <c r="F36" s="2326"/>
      <c r="G36" s="1455"/>
      <c r="H36" s="1416"/>
      <c r="I36" s="1456"/>
      <c r="J36" s="1406"/>
      <c r="L36" s="1406"/>
    </row>
    <row r="37" spans="1:12" ht="21.75" customHeight="1">
      <c r="A37" s="51"/>
      <c r="B37" s="51"/>
      <c r="C37" s="51"/>
      <c r="D37" s="51"/>
      <c r="E37" s="51"/>
      <c r="F37" s="50"/>
      <c r="G37" s="51"/>
      <c r="H37" s="51"/>
      <c r="I37" s="51"/>
    </row>
    <row r="38" spans="1:12" s="721" customFormat="1" ht="52.2" customHeight="1">
      <c r="A38" s="1232"/>
      <c r="B38" s="1232"/>
      <c r="C38" s="1232"/>
      <c r="D38" s="2276"/>
      <c r="E38" s="2276"/>
      <c r="F38" s="2276"/>
      <c r="G38" s="2276"/>
      <c r="H38" s="2276" t="s">
        <v>446</v>
      </c>
      <c r="I38" s="2276"/>
      <c r="J38" s="2276"/>
      <c r="K38" s="1457"/>
      <c r="L38" s="1457"/>
    </row>
    <row r="40" spans="1:12" ht="25.5" customHeight="1"/>
    <row r="56" spans="6:8" ht="32.25" customHeight="1">
      <c r="G56" s="406"/>
      <c r="H56" s="475"/>
    </row>
    <row r="57" spans="6:8" s="75" customFormat="1" ht="58.5" customHeight="1">
      <c r="F57" s="466"/>
      <c r="G57" s="406"/>
      <c r="H57" s="475"/>
    </row>
    <row r="58" spans="6:8">
      <c r="G58" s="406"/>
      <c r="H58" s="475"/>
    </row>
    <row r="59" spans="6:8">
      <c r="G59" s="406"/>
      <c r="H59" s="475"/>
    </row>
    <row r="60" spans="6:8" s="231" customFormat="1">
      <c r="F60" s="236"/>
      <c r="H60" s="475"/>
    </row>
    <row r="61" spans="6:8">
      <c r="H61" s="475"/>
    </row>
    <row r="67" ht="29.25" customHeight="1"/>
    <row r="68" ht="24.75" customHeight="1"/>
    <row r="69" ht="24.75" customHeight="1"/>
    <row r="70" ht="21.75" customHeight="1"/>
    <row r="195" spans="11:11">
      <c r="K195" s="26" t="s">
        <v>764</v>
      </c>
    </row>
  </sheetData>
  <sheetProtection selectLockedCells="1" selectUnlockedCells="1"/>
  <mergeCells count="3">
    <mergeCell ref="A36:F36"/>
    <mergeCell ref="D38:G38"/>
    <mergeCell ref="H38:J38"/>
  </mergeCells>
  <pageMargins left="0.70866141732283472" right="0.70866141732283472" top="0.74803149606299213" bottom="0.74803149606299213" header="0.31496062992125984" footer="0.31496062992125984"/>
  <pageSetup paperSize="9" scale="70" firstPageNumber="0" orientation="portrait" horizontalDpi="300" r:id="rId1"/>
  <headerFooter>
    <oddHeader>&amp;CZP/6/2024</oddHeader>
  </headerFooter>
  <rowBreaks count="2" manualBreakCount="2">
    <brk id="26" max="11" man="1"/>
    <brk id="81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view="pageBreakPreview" zoomScale="90" zoomScaleSheetLayoutView="90" workbookViewId="0">
      <selection activeCell="H4" sqref="H4:I5"/>
    </sheetView>
  </sheetViews>
  <sheetFormatPr defaultColWidth="9.109375" defaultRowHeight="13.2"/>
  <cols>
    <col min="1" max="1" width="4.33203125" style="24" customWidth="1"/>
    <col min="2" max="2" width="46.33203125" style="59" customWidth="1"/>
    <col min="3" max="3" width="26.5546875" style="59" customWidth="1"/>
    <col min="4" max="4" width="4.33203125" style="24" customWidth="1"/>
    <col min="5" max="5" width="6.88671875" style="24" customWidth="1"/>
    <col min="6" max="6" width="9" style="92" customWidth="1"/>
    <col min="7" max="7" width="17.88671875" style="29" customWidth="1"/>
    <col min="8" max="8" width="6.6640625" style="29" customWidth="1"/>
    <col min="9" max="9" width="17.44140625" style="91" customWidth="1"/>
    <col min="10" max="10" width="20" style="29" customWidth="1"/>
    <col min="11" max="11" width="10.33203125" style="29" customWidth="1"/>
    <col min="12" max="16384" width="9.109375" style="29"/>
  </cols>
  <sheetData>
    <row r="1" spans="1:10" s="39" customFormat="1" ht="23.4" customHeight="1">
      <c r="A1" s="2272" t="s">
        <v>1196</v>
      </c>
      <c r="B1" s="2272"/>
      <c r="C1" s="2272"/>
      <c r="D1" s="2272"/>
      <c r="E1" s="2272"/>
      <c r="F1" s="2272"/>
      <c r="G1" s="2272"/>
      <c r="H1" s="1194"/>
      <c r="I1" s="2284" t="s">
        <v>517</v>
      </c>
      <c r="J1" s="2284"/>
    </row>
    <row r="2" spans="1:10" s="817" customFormat="1" ht="35.4" customHeight="1">
      <c r="A2" s="1126" t="s">
        <v>18</v>
      </c>
      <c r="B2" s="1126" t="s">
        <v>0</v>
      </c>
      <c r="C2" s="1126" t="s">
        <v>150</v>
      </c>
      <c r="D2" s="1126" t="s">
        <v>46</v>
      </c>
      <c r="E2" s="1126" t="s">
        <v>508</v>
      </c>
      <c r="F2" s="1127" t="s">
        <v>2</v>
      </c>
      <c r="G2" s="1126" t="s">
        <v>3</v>
      </c>
      <c r="H2" s="1458" t="s">
        <v>124</v>
      </c>
      <c r="I2" s="1126" t="s">
        <v>4</v>
      </c>
      <c r="J2" s="817" t="s">
        <v>318</v>
      </c>
    </row>
    <row r="3" spans="1:10" s="93" customFormat="1" ht="10.199999999999999" customHeight="1">
      <c r="A3" s="1199" t="s">
        <v>5</v>
      </c>
      <c r="B3" s="1199" t="s">
        <v>6</v>
      </c>
      <c r="C3" s="1199" t="s">
        <v>7</v>
      </c>
      <c r="D3" s="1199" t="s">
        <v>8</v>
      </c>
      <c r="E3" s="1199" t="s">
        <v>9</v>
      </c>
      <c r="F3" s="1199" t="s">
        <v>10</v>
      </c>
      <c r="G3" s="1199" t="s">
        <v>11</v>
      </c>
      <c r="H3" s="1199" t="s">
        <v>12</v>
      </c>
      <c r="I3" s="1199" t="s">
        <v>13</v>
      </c>
      <c r="J3" s="1199" t="s">
        <v>105</v>
      </c>
    </row>
    <row r="4" spans="1:10" s="24" customFormat="1" ht="24" customHeight="1">
      <c r="A4" s="1459">
        <v>1</v>
      </c>
      <c r="B4" s="1460" t="s">
        <v>149</v>
      </c>
      <c r="C4" s="1199"/>
      <c r="D4" s="1199" t="s">
        <v>14</v>
      </c>
      <c r="E4" s="1410">
        <v>3813</v>
      </c>
      <c r="F4" s="1127"/>
      <c r="G4" s="1461">
        <f>E4*F4</f>
        <v>0</v>
      </c>
      <c r="H4" s="1462"/>
      <c r="I4" s="1463"/>
      <c r="J4" s="1464"/>
    </row>
    <row r="5" spans="1:10" ht="21.75" customHeight="1">
      <c r="A5" s="1465">
        <v>2</v>
      </c>
      <c r="B5" s="1460" t="s">
        <v>765</v>
      </c>
      <c r="C5" s="1425"/>
      <c r="D5" s="1199" t="s">
        <v>14</v>
      </c>
      <c r="E5" s="1410">
        <v>230</v>
      </c>
      <c r="F5" s="1127"/>
      <c r="G5" s="1461">
        <f t="shared" ref="G5:G11" si="0">E5*F5</f>
        <v>0</v>
      </c>
      <c r="H5" s="1462"/>
      <c r="I5" s="1463"/>
      <c r="J5" s="1464"/>
    </row>
    <row r="6" spans="1:10" ht="19.5" customHeight="1">
      <c r="A6" s="1459">
        <v>3</v>
      </c>
      <c r="B6" s="1460" t="s">
        <v>766</v>
      </c>
      <c r="C6" s="1199"/>
      <c r="D6" s="1199" t="s">
        <v>14</v>
      </c>
      <c r="E6" s="1410">
        <v>2</v>
      </c>
      <c r="F6" s="1127"/>
      <c r="G6" s="1461">
        <f t="shared" si="0"/>
        <v>0</v>
      </c>
      <c r="H6" s="1462"/>
      <c r="I6" s="1463"/>
      <c r="J6" s="1464"/>
    </row>
    <row r="7" spans="1:10" s="277" customFormat="1" ht="19.5" customHeight="1">
      <c r="A7" s="1459">
        <v>4</v>
      </c>
      <c r="B7" s="1466" t="s">
        <v>520</v>
      </c>
      <c r="C7" s="1400"/>
      <c r="D7" s="1400" t="s">
        <v>14</v>
      </c>
      <c r="E7" s="1410">
        <v>100</v>
      </c>
      <c r="F7" s="1430"/>
      <c r="G7" s="1461">
        <f t="shared" si="0"/>
        <v>0</v>
      </c>
      <c r="H7" s="1462"/>
      <c r="I7" s="1463"/>
      <c r="J7" s="1467"/>
    </row>
    <row r="8" spans="1:10" s="277" customFormat="1" ht="19.5" customHeight="1">
      <c r="A8" s="1465">
        <v>5</v>
      </c>
      <c r="B8" s="1466" t="s">
        <v>767</v>
      </c>
      <c r="C8" s="1400"/>
      <c r="D8" s="1400" t="s">
        <v>14</v>
      </c>
      <c r="E8" s="1410">
        <v>2</v>
      </c>
      <c r="F8" s="1430"/>
      <c r="G8" s="1461">
        <f t="shared" si="0"/>
        <v>0</v>
      </c>
      <c r="H8" s="1462"/>
      <c r="I8" s="1463"/>
      <c r="J8" s="1467"/>
    </row>
    <row r="9" spans="1:10" s="277" customFormat="1" ht="19.5" customHeight="1">
      <c r="A9" s="1459">
        <v>6</v>
      </c>
      <c r="B9" s="1174" t="s">
        <v>145</v>
      </c>
      <c r="C9" s="35"/>
      <c r="D9" s="35" t="s">
        <v>14</v>
      </c>
      <c r="E9" s="309">
        <v>4</v>
      </c>
      <c r="F9" s="149"/>
      <c r="G9" s="1461">
        <f t="shared" si="0"/>
        <v>0</v>
      </c>
      <c r="H9" s="866"/>
      <c r="I9" s="1463"/>
      <c r="J9" s="90"/>
    </row>
    <row r="10" spans="1:10" ht="21.75" customHeight="1">
      <c r="A10" s="1459">
        <v>7</v>
      </c>
      <c r="B10" s="1468" t="s">
        <v>372</v>
      </c>
      <c r="C10" s="1242"/>
      <c r="D10" s="1242" t="s">
        <v>14</v>
      </c>
      <c r="E10" s="1410">
        <v>30</v>
      </c>
      <c r="F10" s="1469"/>
      <c r="G10" s="1461">
        <f t="shared" si="0"/>
        <v>0</v>
      </c>
      <c r="H10" s="1462"/>
      <c r="I10" s="1463"/>
      <c r="J10" s="1464"/>
    </row>
    <row r="11" spans="1:10" ht="27.75" customHeight="1">
      <c r="A11" s="1465">
        <v>8</v>
      </c>
      <c r="B11" s="1468" t="s">
        <v>373</v>
      </c>
      <c r="C11" s="1242"/>
      <c r="D11" s="1242" t="s">
        <v>14</v>
      </c>
      <c r="E11" s="1410">
        <v>20</v>
      </c>
      <c r="F11" s="1469"/>
      <c r="G11" s="1461">
        <f t="shared" si="0"/>
        <v>0</v>
      </c>
      <c r="H11" s="1462"/>
      <c r="I11" s="1463"/>
      <c r="J11" s="1464"/>
    </row>
    <row r="12" spans="1:10" ht="21.75" customHeight="1">
      <c r="A12" s="2327" t="s">
        <v>144</v>
      </c>
      <c r="B12" s="2328"/>
      <c r="C12" s="2328"/>
      <c r="D12" s="2328"/>
      <c r="E12" s="2284"/>
      <c r="F12" s="2329"/>
      <c r="G12" s="1470"/>
      <c r="H12" s="1462"/>
      <c r="I12" s="1471"/>
      <c r="J12" s="1472"/>
    </row>
    <row r="13" spans="1:10" ht="19.5" customHeight="1">
      <c r="A13" s="1473"/>
      <c r="B13" s="1474"/>
      <c r="C13" s="1474"/>
      <c r="D13" s="1473"/>
      <c r="E13" s="1473"/>
      <c r="F13" s="1475"/>
      <c r="G13" s="1476"/>
      <c r="H13" s="1476"/>
      <c r="I13" s="1477"/>
      <c r="J13" s="1476"/>
    </row>
    <row r="14" spans="1:10" s="721" customFormat="1" ht="52.2" customHeight="1">
      <c r="A14" s="1232"/>
      <c r="B14" s="1232"/>
      <c r="C14" s="1232"/>
      <c r="D14" s="2276"/>
      <c r="E14" s="2276"/>
      <c r="F14" s="2276"/>
      <c r="G14" s="2276"/>
      <c r="H14" s="2276" t="s">
        <v>446</v>
      </c>
      <c r="I14" s="2276"/>
      <c r="J14" s="2276"/>
    </row>
    <row r="17" spans="1:9" ht="25.5" customHeight="1"/>
    <row r="18" spans="1:9" ht="21.75" customHeight="1"/>
    <row r="19" spans="1:9" ht="21.75" customHeight="1"/>
    <row r="20" spans="1:9" ht="21.75" customHeight="1"/>
    <row r="21" spans="1:9" ht="21.75" customHeight="1"/>
    <row r="22" spans="1:9" ht="21.75" customHeight="1"/>
    <row r="23" spans="1:9" ht="21.75" customHeight="1"/>
    <row r="24" spans="1:9" ht="21.75" customHeight="1"/>
    <row r="25" spans="1:9" ht="21.75" customHeight="1"/>
    <row r="26" spans="1:9" ht="21.75" customHeight="1"/>
    <row r="27" spans="1:9" ht="21.75" customHeight="1"/>
    <row r="28" spans="1:9" ht="21.75" customHeight="1"/>
    <row r="29" spans="1:9" ht="21.75" customHeight="1"/>
    <row r="30" spans="1:9" ht="21.75" customHeight="1"/>
    <row r="31" spans="1:9" ht="21.75" customHeight="1"/>
    <row r="32" spans="1:9" s="244" customFormat="1" ht="21.75" customHeight="1">
      <c r="A32" s="232"/>
      <c r="B32" s="242"/>
      <c r="C32" s="242"/>
      <c r="D32" s="232"/>
      <c r="E32" s="232"/>
      <c r="F32" s="243"/>
      <c r="I32" s="245"/>
    </row>
    <row r="33" spans="1:9" ht="32.25" customHeight="1">
      <c r="H33" s="474"/>
      <c r="I33" s="479"/>
    </row>
    <row r="34" spans="1:9" s="277" customFormat="1" ht="58.5" customHeight="1">
      <c r="A34" s="436"/>
      <c r="B34" s="385"/>
      <c r="C34" s="385"/>
      <c r="D34" s="436"/>
      <c r="E34" s="436"/>
      <c r="F34" s="468"/>
      <c r="H34" s="474"/>
      <c r="I34" s="479"/>
    </row>
    <row r="35" spans="1:9" ht="21.75" customHeight="1">
      <c r="H35" s="474"/>
      <c r="I35" s="479"/>
    </row>
    <row r="36" spans="1:9" ht="21.75" customHeight="1">
      <c r="H36" s="474"/>
      <c r="I36" s="479"/>
    </row>
    <row r="37" spans="1:9" ht="21.75" customHeight="1">
      <c r="I37" s="479"/>
    </row>
    <row r="38" spans="1:9" ht="21.75" customHeight="1">
      <c r="I38" s="479"/>
    </row>
    <row r="39" spans="1:9" ht="21.75" customHeight="1"/>
    <row r="40" spans="1:9" ht="21.75" customHeight="1"/>
    <row r="41" spans="1:9" ht="21.75" customHeight="1"/>
    <row r="42" spans="1:9" ht="21.75" customHeight="1"/>
    <row r="43" spans="1:9" ht="21.75" customHeight="1"/>
    <row r="44" spans="1:9" ht="29.25" customHeight="1"/>
    <row r="45" spans="1:9" ht="24.75" customHeight="1"/>
    <row r="46" spans="1:9" ht="24.75" customHeight="1"/>
    <row r="47" spans="1:9" ht="21.75" customHeight="1"/>
    <row r="73" spans="2:2">
      <c r="B73" s="58"/>
    </row>
  </sheetData>
  <sheetProtection selectLockedCells="1" selectUnlockedCells="1"/>
  <mergeCells count="5">
    <mergeCell ref="A1:G1"/>
    <mergeCell ref="I1:J1"/>
    <mergeCell ref="A12:F12"/>
    <mergeCell ref="D14:G14"/>
    <mergeCell ref="H14:J14"/>
  </mergeCells>
  <pageMargins left="0.70866141732283472" right="0.70866141732283472" top="0.74803149606299213" bottom="0.74803149606299213" header="0.31496062992125984" footer="0.31496062992125984"/>
  <pageSetup paperSize="9" scale="70" firstPageNumber="0" orientation="portrait" horizontalDpi="300" r:id="rId1"/>
  <headerFooter>
    <oddHeader>&amp;CZP/6/2024</oddHeader>
  </headerFooter>
  <rowBreaks count="1" manualBreakCount="1">
    <brk id="5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view="pageBreakPreview" zoomScaleSheetLayoutView="100" workbookViewId="0">
      <selection activeCell="H4" sqref="H4:I5"/>
    </sheetView>
  </sheetViews>
  <sheetFormatPr defaultColWidth="9.109375" defaultRowHeight="13.2"/>
  <cols>
    <col min="1" max="1" width="4.33203125" style="24" customWidth="1"/>
    <col min="2" max="2" width="46.33203125" style="59" customWidth="1"/>
    <col min="3" max="3" width="26.5546875" style="59" customWidth="1"/>
    <col min="4" max="4" width="4.33203125" style="24" customWidth="1"/>
    <col min="5" max="5" width="10.6640625" style="24" customWidth="1"/>
    <col min="6" max="6" width="9" style="92" customWidth="1"/>
    <col min="7" max="7" width="11.6640625" style="29" customWidth="1"/>
    <col min="8" max="8" width="8.109375" style="29" customWidth="1"/>
    <col min="9" max="9" width="11.5546875" style="29" customWidth="1"/>
    <col min="10" max="10" width="20" style="29" customWidth="1"/>
    <col min="11" max="11" width="10.33203125" style="29" customWidth="1"/>
    <col min="12" max="16384" width="9.109375" style="29"/>
  </cols>
  <sheetData>
    <row r="1" spans="1:10" s="39" customFormat="1" ht="23.4" customHeight="1">
      <c r="A1" s="2278" t="s">
        <v>1197</v>
      </c>
      <c r="B1" s="2278"/>
      <c r="C1" s="2278"/>
      <c r="D1" s="2278"/>
      <c r="E1" s="2278"/>
      <c r="F1" s="2278"/>
      <c r="G1" s="2279"/>
      <c r="H1" s="1188"/>
      <c r="I1" s="2291" t="s">
        <v>1198</v>
      </c>
      <c r="J1" s="2291"/>
    </row>
    <row r="2" spans="1:10" s="817" customFormat="1" ht="35.4" customHeight="1">
      <c r="A2" s="1126" t="s">
        <v>18</v>
      </c>
      <c r="B2" s="1126" t="s">
        <v>0</v>
      </c>
      <c r="C2" s="1126" t="s">
        <v>150</v>
      </c>
      <c r="D2" s="1126" t="s">
        <v>46</v>
      </c>
      <c r="E2" s="738" t="s">
        <v>769</v>
      </c>
      <c r="F2" s="1478" t="s">
        <v>2</v>
      </c>
      <c r="G2" s="1197" t="s">
        <v>3</v>
      </c>
      <c r="H2" s="1197" t="s">
        <v>124</v>
      </c>
      <c r="I2" s="1197" t="s">
        <v>4</v>
      </c>
      <c r="J2" s="1408" t="s">
        <v>318</v>
      </c>
    </row>
    <row r="3" spans="1:10" s="93" customFormat="1" ht="10.199999999999999" customHeight="1">
      <c r="A3" s="1199" t="s">
        <v>5</v>
      </c>
      <c r="B3" s="1199" t="s">
        <v>6</v>
      </c>
      <c r="C3" s="1199" t="s">
        <v>7</v>
      </c>
      <c r="D3" s="1199" t="s">
        <v>8</v>
      </c>
      <c r="E3" s="733" t="s">
        <v>9</v>
      </c>
      <c r="F3" s="733" t="s">
        <v>10</v>
      </c>
      <c r="G3" s="1242" t="s">
        <v>11</v>
      </c>
      <c r="H3" s="1242" t="s">
        <v>12</v>
      </c>
      <c r="I3" s="1242" t="s">
        <v>13</v>
      </c>
      <c r="J3" s="1242" t="s">
        <v>105</v>
      </c>
    </row>
    <row r="4" spans="1:10" ht="21.75" customHeight="1">
      <c r="A4" s="1465">
        <v>1</v>
      </c>
      <c r="B4" s="1460" t="s">
        <v>770</v>
      </c>
      <c r="C4" s="1199"/>
      <c r="D4" s="1199" t="s">
        <v>14</v>
      </c>
      <c r="E4" s="1199">
        <v>82</v>
      </c>
      <c r="F4" s="1127"/>
      <c r="G4" s="1151">
        <f>E4*F4</f>
        <v>0</v>
      </c>
      <c r="H4" s="1358"/>
      <c r="I4" s="1479"/>
      <c r="J4" s="1480"/>
    </row>
    <row r="5" spans="1:10" ht="21.75" customHeight="1">
      <c r="A5" s="1199">
        <v>2</v>
      </c>
      <c r="B5" s="1460" t="s">
        <v>771</v>
      </c>
      <c r="C5" s="1199"/>
      <c r="D5" s="1199" t="s">
        <v>14</v>
      </c>
      <c r="E5" s="1199">
        <v>53</v>
      </c>
      <c r="F5" s="1127"/>
      <c r="G5" s="1151">
        <f t="shared" ref="G5:G12" si="0">E5*F5</f>
        <v>0</v>
      </c>
      <c r="H5" s="1358"/>
      <c r="I5" s="1479"/>
      <c r="J5" s="1480"/>
    </row>
    <row r="6" spans="1:10" s="43" customFormat="1" ht="24.75" customHeight="1">
      <c r="A6" s="1465">
        <v>3</v>
      </c>
      <c r="B6" s="1209" t="s">
        <v>772</v>
      </c>
      <c r="C6" s="1131"/>
      <c r="D6" s="1131" t="s">
        <v>14</v>
      </c>
      <c r="E6" s="1199">
        <v>80</v>
      </c>
      <c r="F6" s="1481"/>
      <c r="G6" s="1151">
        <f t="shared" si="0"/>
        <v>0</v>
      </c>
      <c r="H6" s="1358"/>
      <c r="I6" s="1479"/>
      <c r="J6" s="1207"/>
    </row>
    <row r="7" spans="1:10" s="43" customFormat="1" ht="24.75" customHeight="1">
      <c r="A7" s="1465">
        <v>4</v>
      </c>
      <c r="B7" s="1209" t="s">
        <v>773</v>
      </c>
      <c r="C7" s="1131"/>
      <c r="D7" s="1131" t="s">
        <v>14</v>
      </c>
      <c r="E7" s="1199">
        <v>160</v>
      </c>
      <c r="F7" s="1481"/>
      <c r="G7" s="1151">
        <f t="shared" si="0"/>
        <v>0</v>
      </c>
      <c r="H7" s="1358"/>
      <c r="I7" s="1479"/>
      <c r="J7" s="1207"/>
    </row>
    <row r="8" spans="1:10" s="43" customFormat="1" ht="24.75" customHeight="1">
      <c r="A8" s="1199">
        <v>5</v>
      </c>
      <c r="B8" s="1209" t="s">
        <v>774</v>
      </c>
      <c r="C8" s="1131"/>
      <c r="D8" s="1131" t="s">
        <v>91</v>
      </c>
      <c r="E8" s="1199">
        <v>10</v>
      </c>
      <c r="F8" s="1481"/>
      <c r="G8" s="1151">
        <f t="shared" si="0"/>
        <v>0</v>
      </c>
      <c r="H8" s="1358"/>
      <c r="I8" s="1479"/>
      <c r="J8" s="1207"/>
    </row>
    <row r="9" spans="1:10" s="43" customFormat="1" ht="24.75" customHeight="1">
      <c r="A9" s="1465">
        <v>6</v>
      </c>
      <c r="B9" s="1209" t="s">
        <v>775</v>
      </c>
      <c r="C9" s="1131"/>
      <c r="D9" s="1131" t="s">
        <v>14</v>
      </c>
      <c r="E9" s="1199">
        <v>30</v>
      </c>
      <c r="F9" s="1481"/>
      <c r="G9" s="1151">
        <f t="shared" si="0"/>
        <v>0</v>
      </c>
      <c r="H9" s="1358"/>
      <c r="I9" s="1479"/>
      <c r="J9" s="1207"/>
    </row>
    <row r="10" spans="1:10" s="43" customFormat="1" ht="24.75" customHeight="1">
      <c r="A10" s="1465">
        <v>7</v>
      </c>
      <c r="B10" s="1209" t="s">
        <v>776</v>
      </c>
      <c r="C10" s="1131"/>
      <c r="D10" s="1131" t="s">
        <v>91</v>
      </c>
      <c r="E10" s="1199">
        <v>20</v>
      </c>
      <c r="F10" s="1481"/>
      <c r="G10" s="1151">
        <f t="shared" si="0"/>
        <v>0</v>
      </c>
      <c r="H10" s="1358"/>
      <c r="I10" s="1479"/>
      <c r="J10" s="1207"/>
    </row>
    <row r="11" spans="1:10" s="43" customFormat="1" ht="24.75" customHeight="1">
      <c r="A11" s="1199">
        <v>8</v>
      </c>
      <c r="B11" s="1211" t="s">
        <v>777</v>
      </c>
      <c r="C11" s="1131"/>
      <c r="D11" s="1131" t="s">
        <v>91</v>
      </c>
      <c r="E11" s="1199">
        <v>50</v>
      </c>
      <c r="F11" s="1481"/>
      <c r="G11" s="1151">
        <f t="shared" si="0"/>
        <v>0</v>
      </c>
      <c r="H11" s="1358"/>
      <c r="I11" s="1479"/>
      <c r="J11" s="1207"/>
    </row>
    <row r="12" spans="1:10" s="43" customFormat="1" ht="24.75" customHeight="1">
      <c r="A12" s="1465">
        <v>9</v>
      </c>
      <c r="B12" s="1482" t="s">
        <v>778</v>
      </c>
      <c r="C12" s="1137"/>
      <c r="D12" s="1137" t="s">
        <v>91</v>
      </c>
      <c r="E12" s="1199">
        <v>40</v>
      </c>
      <c r="F12" s="1481"/>
      <c r="G12" s="1151">
        <f t="shared" si="0"/>
        <v>0</v>
      </c>
      <c r="H12" s="1358"/>
      <c r="I12" s="1479"/>
      <c r="J12" s="1207"/>
    </row>
    <row r="13" spans="1:10" s="277" customFormat="1" ht="21.75" customHeight="1">
      <c r="A13" s="2327" t="s">
        <v>144</v>
      </c>
      <c r="B13" s="2328"/>
      <c r="C13" s="2328"/>
      <c r="D13" s="2328"/>
      <c r="E13" s="2284"/>
      <c r="F13" s="2329"/>
      <c r="G13" s="1483"/>
      <c r="H13" s="1358"/>
      <c r="I13" s="1484"/>
      <c r="J13" s="1485"/>
    </row>
    <row r="14" spans="1:10" s="1487" customFormat="1" ht="33.6" customHeight="1">
      <c r="A14" s="1486"/>
      <c r="B14" s="2330" t="s">
        <v>779</v>
      </c>
      <c r="C14" s="2330"/>
      <c r="D14" s="1486"/>
      <c r="E14" s="1486"/>
      <c r="F14" s="468"/>
    </row>
    <row r="15" spans="1:10" s="721" customFormat="1" ht="52.2" customHeight="1">
      <c r="A15" s="722"/>
      <c r="B15" s="722"/>
      <c r="C15" s="722"/>
      <c r="D15" s="2277"/>
      <c r="E15" s="2277"/>
      <c r="F15" s="2277"/>
      <c r="G15" s="2277"/>
      <c r="H15" s="2277" t="s">
        <v>446</v>
      </c>
      <c r="I15" s="2277"/>
      <c r="J15" s="2277"/>
    </row>
    <row r="16" spans="1:10" s="484" customFormat="1">
      <c r="A16" s="1488"/>
      <c r="B16" s="1489"/>
      <c r="C16" s="1489"/>
      <c r="D16" s="1488"/>
      <c r="E16" s="1488"/>
      <c r="F16" s="92"/>
    </row>
    <row r="19" ht="21.75" customHeight="1"/>
    <row r="20" ht="21.75" customHeight="1"/>
    <row r="21" ht="21.75" customHeight="1"/>
    <row r="22" ht="21.75" customHeight="1"/>
    <row r="23" ht="21.75" customHeight="1"/>
    <row r="24" ht="25.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spans="1:9" ht="21.75" customHeight="1"/>
    <row r="34" spans="1:9" ht="21.75" customHeight="1"/>
    <row r="35" spans="1:9" ht="21.75" customHeight="1"/>
    <row r="36" spans="1:9" ht="21.75" customHeight="1"/>
    <row r="37" spans="1:9" ht="21.75" customHeight="1"/>
    <row r="38" spans="1:9" ht="21.75" customHeight="1"/>
    <row r="39" spans="1:9" ht="21.75" customHeight="1"/>
    <row r="40" spans="1:9" ht="32.25" customHeight="1">
      <c r="H40" s="474"/>
      <c r="I40" s="1490"/>
    </row>
    <row r="41" spans="1:9" s="277" customFormat="1" ht="58.5" customHeight="1">
      <c r="A41" s="436"/>
      <c r="B41" s="385"/>
      <c r="C41" s="385"/>
      <c r="D41" s="436"/>
      <c r="E41" s="436"/>
      <c r="F41" s="468"/>
      <c r="H41" s="474"/>
      <c r="I41" s="1490"/>
    </row>
    <row r="42" spans="1:9" ht="21.75" customHeight="1">
      <c r="H42" s="474"/>
      <c r="I42" s="1490"/>
    </row>
    <row r="43" spans="1:9" ht="21.75" customHeight="1">
      <c r="H43" s="474"/>
      <c r="I43" s="1490"/>
    </row>
    <row r="44" spans="1:9" ht="21.75" customHeight="1">
      <c r="I44" s="1490"/>
    </row>
    <row r="45" spans="1:9" ht="21.75" customHeight="1">
      <c r="I45" s="1490"/>
    </row>
    <row r="46" spans="1:9" ht="21.75" customHeight="1"/>
    <row r="49" spans="1:11" s="244" customFormat="1">
      <c r="A49" s="232"/>
      <c r="B49" s="242"/>
      <c r="C49" s="242"/>
      <c r="D49" s="232"/>
      <c r="E49" s="232"/>
      <c r="F49" s="243"/>
      <c r="K49" s="29"/>
    </row>
    <row r="51" spans="1:11" ht="29.25" customHeight="1"/>
    <row r="52" spans="1:11" ht="24.75" customHeight="1"/>
    <row r="53" spans="1:11" ht="24.75" customHeight="1"/>
    <row r="54" spans="1:11" ht="21.75" customHeight="1"/>
    <row r="90" spans="2:2">
      <c r="B90" s="58"/>
    </row>
  </sheetData>
  <mergeCells count="6">
    <mergeCell ref="A1:G1"/>
    <mergeCell ref="I1:J1"/>
    <mergeCell ref="A13:F13"/>
    <mergeCell ref="B14:C14"/>
    <mergeCell ref="D15:G15"/>
    <mergeCell ref="H15:J15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300" r:id="rId1"/>
  <headerFooter>
    <oddHeader>&amp;CZP/6/2024</oddHeader>
  </headerFooter>
  <rowBreaks count="1" manualBreakCount="1"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83"/>
  <sheetViews>
    <sheetView view="pageBreakPreview" topLeftCell="A2" zoomScaleSheetLayoutView="100" workbookViewId="0">
      <selection activeCell="H4" sqref="H4:I5"/>
    </sheetView>
  </sheetViews>
  <sheetFormatPr defaultColWidth="9.109375" defaultRowHeight="10.199999999999999"/>
  <cols>
    <col min="1" max="1" width="4.33203125" style="19" customWidth="1"/>
    <col min="2" max="2" width="46.33203125" style="26" customWidth="1"/>
    <col min="3" max="3" width="26.5546875" style="19" customWidth="1"/>
    <col min="4" max="4" width="4.33203125" style="19" customWidth="1"/>
    <col min="5" max="5" width="6.88671875" style="817" customWidth="1"/>
    <col min="6" max="6" width="9" style="44" customWidth="1"/>
    <col min="7" max="7" width="11.6640625" style="32" customWidth="1"/>
    <col min="8" max="8" width="5.6640625" style="32" customWidth="1"/>
    <col min="9" max="9" width="11.5546875" style="32" customWidth="1"/>
    <col min="10" max="10" width="20" style="497" customWidth="1"/>
    <col min="11" max="11" width="9.109375" style="26" customWidth="1"/>
    <col min="12" max="16384" width="9.109375" style="26"/>
  </cols>
  <sheetData>
    <row r="1" spans="1:11" s="112" customFormat="1" ht="23.4" customHeight="1">
      <c r="A1" s="2278" t="s">
        <v>365</v>
      </c>
      <c r="B1" s="2278"/>
      <c r="C1" s="2278"/>
      <c r="D1" s="2278"/>
      <c r="E1" s="2278"/>
      <c r="F1" s="2278"/>
      <c r="G1" s="2279"/>
      <c r="H1" s="610"/>
      <c r="I1" s="610"/>
      <c r="J1" s="654" t="s">
        <v>115</v>
      </c>
    </row>
    <row r="2" spans="1:11" s="19" customFormat="1" ht="35.4" customHeight="1">
      <c r="A2" s="1" t="s">
        <v>18</v>
      </c>
      <c r="B2" s="1" t="s">
        <v>0</v>
      </c>
      <c r="C2" s="1" t="s">
        <v>150</v>
      </c>
      <c r="D2" s="1" t="s">
        <v>1</v>
      </c>
      <c r="E2" s="1033" t="s">
        <v>508</v>
      </c>
      <c r="F2" s="645" t="s">
        <v>2</v>
      </c>
      <c r="G2" s="34" t="s">
        <v>3</v>
      </c>
      <c r="H2" s="34" t="s">
        <v>124</v>
      </c>
      <c r="I2" s="34" t="s">
        <v>4</v>
      </c>
      <c r="J2" s="382" t="s">
        <v>318</v>
      </c>
      <c r="K2" s="32"/>
    </row>
    <row r="3" spans="1:11" s="31" customFormat="1" ht="10.199999999999999" customHeight="1">
      <c r="A3" s="20" t="s">
        <v>5</v>
      </c>
      <c r="B3" s="20" t="s">
        <v>6</v>
      </c>
      <c r="C3" s="20" t="s">
        <v>7</v>
      </c>
      <c r="D3" s="20" t="s">
        <v>8</v>
      </c>
      <c r="E3" s="1034"/>
      <c r="F3" s="646" t="s">
        <v>10</v>
      </c>
      <c r="G3" s="186" t="s">
        <v>11</v>
      </c>
      <c r="H3" s="186" t="s">
        <v>12</v>
      </c>
      <c r="I3" s="186" t="s">
        <v>13</v>
      </c>
      <c r="J3" s="723" t="s">
        <v>105</v>
      </c>
      <c r="K3" s="550"/>
    </row>
    <row r="4" spans="1:11" s="31" customFormat="1" ht="19.2" customHeight="1">
      <c r="A4" s="804">
        <v>1</v>
      </c>
      <c r="B4" s="766" t="s">
        <v>471</v>
      </c>
      <c r="C4" s="750"/>
      <c r="D4" s="750" t="s">
        <v>14</v>
      </c>
      <c r="E4" s="1073">
        <v>450</v>
      </c>
      <c r="F4" s="751"/>
      <c r="G4" s="298">
        <f>E4*F4</f>
        <v>0</v>
      </c>
      <c r="H4" s="823"/>
      <c r="I4" s="824"/>
      <c r="J4" s="908"/>
      <c r="K4" s="910"/>
    </row>
    <row r="5" spans="1:11" ht="19.5" customHeight="1">
      <c r="A5" s="819">
        <v>2</v>
      </c>
      <c r="B5" s="11" t="s">
        <v>19</v>
      </c>
      <c r="C5" s="12"/>
      <c r="D5" s="12" t="s">
        <v>14</v>
      </c>
      <c r="E5" s="1074">
        <v>20</v>
      </c>
      <c r="F5" s="647"/>
      <c r="G5" s="298">
        <f t="shared" ref="G5:G19" si="0">E5*F5</f>
        <v>0</v>
      </c>
      <c r="H5" s="823"/>
      <c r="I5" s="824"/>
      <c r="J5" s="909"/>
      <c r="K5" s="51"/>
    </row>
    <row r="6" spans="1:11" ht="19.5" customHeight="1">
      <c r="A6" s="819">
        <v>3</v>
      </c>
      <c r="B6" s="45" t="s">
        <v>20</v>
      </c>
      <c r="C6" s="21"/>
      <c r="D6" s="21" t="s">
        <v>14</v>
      </c>
      <c r="E6" s="1075">
        <v>20</v>
      </c>
      <c r="F6" s="648"/>
      <c r="G6" s="298">
        <f t="shared" si="0"/>
        <v>0</v>
      </c>
      <c r="H6" s="823"/>
      <c r="I6" s="824"/>
      <c r="J6" s="909"/>
      <c r="K6" s="51"/>
    </row>
    <row r="7" spans="1:11" ht="19.5" customHeight="1">
      <c r="A7" s="819">
        <v>4</v>
      </c>
      <c r="B7" s="773" t="s">
        <v>474</v>
      </c>
      <c r="C7" s="774"/>
      <c r="D7" s="774" t="s">
        <v>14</v>
      </c>
      <c r="E7" s="1075">
        <v>5</v>
      </c>
      <c r="F7" s="775"/>
      <c r="G7" s="298">
        <f t="shared" si="0"/>
        <v>0</v>
      </c>
      <c r="H7" s="823"/>
      <c r="I7" s="824"/>
      <c r="J7" s="294"/>
    </row>
    <row r="8" spans="1:11" ht="19.5" customHeight="1">
      <c r="A8" s="819">
        <v>5</v>
      </c>
      <c r="B8" s="4" t="s">
        <v>21</v>
      </c>
      <c r="C8" s="1"/>
      <c r="D8" s="1" t="s">
        <v>14</v>
      </c>
      <c r="E8" s="1075">
        <v>10</v>
      </c>
      <c r="F8" s="649"/>
      <c r="G8" s="298">
        <f t="shared" si="0"/>
        <v>0</v>
      </c>
      <c r="H8" s="823"/>
      <c r="I8" s="824"/>
      <c r="J8" s="294"/>
    </row>
    <row r="9" spans="1:11" ht="19.5" customHeight="1">
      <c r="A9" s="819">
        <v>6</v>
      </c>
      <c r="B9" s="4" t="s">
        <v>22</v>
      </c>
      <c r="C9" s="1"/>
      <c r="D9" s="1" t="s">
        <v>14</v>
      </c>
      <c r="E9" s="1075">
        <v>70</v>
      </c>
      <c r="F9" s="649"/>
      <c r="G9" s="298">
        <f t="shared" si="0"/>
        <v>0</v>
      </c>
      <c r="H9" s="823"/>
      <c r="I9" s="824"/>
      <c r="J9" s="294"/>
    </row>
    <row r="10" spans="1:11" s="265" customFormat="1" ht="23.25" customHeight="1">
      <c r="A10" s="819">
        <v>7</v>
      </c>
      <c r="B10" s="262" t="s">
        <v>23</v>
      </c>
      <c r="C10" s="263"/>
      <c r="D10" s="263" t="s">
        <v>14</v>
      </c>
      <c r="E10" s="1075">
        <v>50</v>
      </c>
      <c r="F10" s="650"/>
      <c r="G10" s="298">
        <f t="shared" si="0"/>
        <v>0</v>
      </c>
      <c r="H10" s="823"/>
      <c r="I10" s="824"/>
      <c r="J10" s="295"/>
      <c r="K10" s="264"/>
    </row>
    <row r="11" spans="1:11" ht="18.75" customHeight="1">
      <c r="A11" s="819">
        <v>8</v>
      </c>
      <c r="B11" s="512" t="s">
        <v>328</v>
      </c>
      <c r="C11" s="513"/>
      <c r="D11" s="513" t="s">
        <v>14</v>
      </c>
      <c r="E11" s="1074">
        <v>1500</v>
      </c>
      <c r="F11" s="651"/>
      <c r="G11" s="298">
        <f t="shared" si="0"/>
        <v>0</v>
      </c>
      <c r="H11" s="823"/>
      <c r="I11" s="824"/>
      <c r="J11" s="294"/>
    </row>
    <row r="12" spans="1:11" ht="18.75" customHeight="1">
      <c r="A12" s="819">
        <v>9</v>
      </c>
      <c r="B12" s="367" t="s">
        <v>130</v>
      </c>
      <c r="C12" s="34"/>
      <c r="D12" s="34" t="s">
        <v>14</v>
      </c>
      <c r="E12" s="1076">
        <v>25</v>
      </c>
      <c r="F12" s="652"/>
      <c r="G12" s="298">
        <f t="shared" si="0"/>
        <v>0</v>
      </c>
      <c r="H12" s="823"/>
      <c r="I12" s="824"/>
      <c r="J12" s="294"/>
    </row>
    <row r="13" spans="1:11" ht="18.75" customHeight="1">
      <c r="A13" s="819">
        <v>10</v>
      </c>
      <c r="B13" s="367" t="s">
        <v>24</v>
      </c>
      <c r="C13" s="34"/>
      <c r="D13" s="34" t="s">
        <v>14</v>
      </c>
      <c r="E13" s="1076">
        <v>40</v>
      </c>
      <c r="F13" s="652"/>
      <c r="G13" s="298">
        <f t="shared" si="0"/>
        <v>0</v>
      </c>
      <c r="H13" s="823"/>
      <c r="I13" s="824"/>
      <c r="J13" s="294"/>
    </row>
    <row r="14" spans="1:11" s="19" customFormat="1" ht="21.75" customHeight="1">
      <c r="A14" s="819">
        <v>11</v>
      </c>
      <c r="B14" s="4" t="s">
        <v>461</v>
      </c>
      <c r="C14" s="318"/>
      <c r="D14" s="1" t="s">
        <v>14</v>
      </c>
      <c r="E14" s="1075">
        <v>500</v>
      </c>
      <c r="F14" s="649"/>
      <c r="G14" s="298">
        <f t="shared" si="0"/>
        <v>0</v>
      </c>
      <c r="H14" s="823"/>
      <c r="I14" s="824"/>
      <c r="J14" s="294"/>
    </row>
    <row r="15" spans="1:11" s="19" customFormat="1" ht="21.75" customHeight="1">
      <c r="A15" s="819">
        <v>12</v>
      </c>
      <c r="B15" s="4" t="s">
        <v>25</v>
      </c>
      <c r="C15" s="1"/>
      <c r="D15" s="1" t="s">
        <v>14</v>
      </c>
      <c r="E15" s="1075">
        <v>40</v>
      </c>
      <c r="F15" s="649"/>
      <c r="G15" s="298">
        <f t="shared" si="0"/>
        <v>0</v>
      </c>
      <c r="H15" s="823"/>
      <c r="I15" s="824"/>
      <c r="J15" s="294"/>
    </row>
    <row r="16" spans="1:11" s="19" customFormat="1" ht="21.75" customHeight="1">
      <c r="A16" s="819">
        <v>13</v>
      </c>
      <c r="B16" s="4" t="s">
        <v>26</v>
      </c>
      <c r="C16" s="1"/>
      <c r="D16" s="1" t="s">
        <v>14</v>
      </c>
      <c r="E16" s="1075">
        <v>50</v>
      </c>
      <c r="F16" s="649"/>
      <c r="G16" s="298">
        <f t="shared" si="0"/>
        <v>0</v>
      </c>
      <c r="H16" s="823"/>
      <c r="I16" s="824"/>
      <c r="J16" s="294"/>
    </row>
    <row r="17" spans="1:11" ht="21.75" customHeight="1">
      <c r="A17" s="819">
        <v>14</v>
      </c>
      <c r="B17" s="78" t="s">
        <v>129</v>
      </c>
      <c r="C17" s="69"/>
      <c r="D17" s="69" t="s">
        <v>14</v>
      </c>
      <c r="E17" s="1075">
        <v>90</v>
      </c>
      <c r="F17" s="649"/>
      <c r="G17" s="298">
        <f t="shared" si="0"/>
        <v>0</v>
      </c>
      <c r="H17" s="823"/>
      <c r="I17" s="824"/>
      <c r="J17" s="294"/>
    </row>
    <row r="18" spans="1:11" s="39" customFormat="1" ht="23.25" customHeight="1">
      <c r="A18" s="819">
        <v>15</v>
      </c>
      <c r="B18" s="14" t="s">
        <v>27</v>
      </c>
      <c r="C18" s="7"/>
      <c r="D18" s="7" t="s">
        <v>14</v>
      </c>
      <c r="E18" s="1075">
        <v>20</v>
      </c>
      <c r="F18" s="569"/>
      <c r="G18" s="298">
        <f t="shared" si="0"/>
        <v>0</v>
      </c>
      <c r="H18" s="823"/>
      <c r="I18" s="824"/>
      <c r="J18" s="294"/>
      <c r="K18" s="46"/>
    </row>
    <row r="19" spans="1:11" s="39" customFormat="1" ht="25.5" customHeight="1">
      <c r="A19" s="819">
        <v>16</v>
      </c>
      <c r="B19" s="6" t="s">
        <v>28</v>
      </c>
      <c r="C19" s="7"/>
      <c r="D19" s="7" t="s">
        <v>14</v>
      </c>
      <c r="E19" s="1075">
        <v>70</v>
      </c>
      <c r="F19" s="569"/>
      <c r="G19" s="298">
        <f t="shared" si="0"/>
        <v>0</v>
      </c>
      <c r="H19" s="823"/>
      <c r="I19" s="824"/>
      <c r="J19" s="294"/>
      <c r="K19" s="46"/>
    </row>
    <row r="20" spans="1:11" ht="21.75" customHeight="1">
      <c r="A20" s="2280" t="s">
        <v>17</v>
      </c>
      <c r="B20" s="2281"/>
      <c r="C20" s="2281"/>
      <c r="D20" s="2281"/>
      <c r="E20" s="2282"/>
      <c r="F20" s="2283"/>
      <c r="G20" s="296">
        <f>SUM(G4:G19)</f>
        <v>0</v>
      </c>
      <c r="H20" s="823"/>
      <c r="I20" s="296">
        <f>SUM(I4:I19)</f>
        <v>0</v>
      </c>
      <c r="J20" s="297"/>
    </row>
    <row r="21" spans="1:11" ht="21.75" customHeight="1">
      <c r="A21" s="2275"/>
      <c r="B21" s="2275"/>
      <c r="C21" s="2275"/>
      <c r="D21" s="2275"/>
      <c r="E21" s="2275"/>
      <c r="F21" s="2275"/>
      <c r="G21" s="2275"/>
      <c r="H21" s="2275"/>
      <c r="I21" s="2275"/>
      <c r="J21" s="2275"/>
    </row>
    <row r="22" spans="1:11" s="721" customFormat="1" ht="52.2" customHeight="1">
      <c r="A22" s="722"/>
      <c r="B22" s="722"/>
      <c r="C22" s="722"/>
      <c r="D22" s="2277"/>
      <c r="E22" s="2277"/>
      <c r="F22" s="2277"/>
      <c r="G22" s="2277"/>
      <c r="H22" s="2277" t="s">
        <v>446</v>
      </c>
      <c r="I22" s="2277"/>
      <c r="J22" s="2277"/>
    </row>
    <row r="25" spans="1:11" ht="23.25" customHeight="1"/>
    <row r="26" spans="1:11" ht="21.75" customHeight="1"/>
    <row r="27" spans="1:11" ht="21.75" customHeight="1"/>
    <row r="28" spans="1:11" ht="21.75" customHeight="1"/>
    <row r="29" spans="1:11" ht="21.75" customHeight="1"/>
    <row r="30" spans="1:11" ht="21.75" customHeight="1"/>
    <row r="31" spans="1:11" ht="21.75" customHeight="1"/>
    <row r="32" spans="1:11" ht="21.75" customHeight="1"/>
    <row r="33" spans="1:10" ht="32.25" customHeight="1">
      <c r="H33" s="498"/>
      <c r="I33" s="499"/>
    </row>
    <row r="34" spans="1:10" s="75" customFormat="1" ht="58.5" customHeight="1">
      <c r="A34" s="317"/>
      <c r="C34" s="317"/>
      <c r="D34" s="317"/>
      <c r="E34" s="317"/>
      <c r="F34" s="470"/>
      <c r="G34" s="609"/>
      <c r="H34" s="498"/>
      <c r="I34" s="499"/>
      <c r="J34" s="653"/>
    </row>
    <row r="35" spans="1:10" ht="21.75" customHeight="1">
      <c r="H35" s="498"/>
      <c r="I35" s="499"/>
    </row>
    <row r="36" spans="1:10" ht="21.75" customHeight="1">
      <c r="H36" s="498"/>
      <c r="I36" s="499"/>
    </row>
    <row r="37" spans="1:10" ht="21.75" customHeight="1">
      <c r="I37" s="499"/>
    </row>
    <row r="38" spans="1:10" ht="21.75" customHeight="1">
      <c r="I38" s="499"/>
    </row>
    <row r="39" spans="1:10" ht="21.75" customHeight="1"/>
    <row r="40" spans="1:10" ht="21.75" customHeight="1"/>
    <row r="41" spans="1:10" ht="21.75" customHeight="1"/>
    <row r="42" spans="1:10" ht="21.75" customHeight="1"/>
    <row r="43" spans="1:10" ht="21.75" customHeight="1"/>
    <row r="44" spans="1:10" ht="29.25" customHeight="1"/>
    <row r="45" spans="1:10" ht="24.75" customHeight="1"/>
    <row r="46" spans="1:10" ht="24.75" customHeight="1"/>
    <row r="47" spans="1:10" ht="21.75" customHeight="1"/>
    <row r="48" spans="1:10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</sheetData>
  <sheetProtection selectLockedCells="1" selectUnlockedCells="1"/>
  <mergeCells count="5">
    <mergeCell ref="D22:G22"/>
    <mergeCell ref="A1:G1"/>
    <mergeCell ref="A21:J21"/>
    <mergeCell ref="A20:F20"/>
    <mergeCell ref="H22:J22"/>
  </mergeCells>
  <pageMargins left="0.70866141732283472" right="0.70866141732283472" top="0.74803149606299213" bottom="0.74803149606299213" header="0.31496062992125984" footer="0.31496062992125984"/>
  <pageSetup paperSize="9" scale="70" firstPageNumber="0" orientation="portrait" horizontalDpi="300" verticalDpi="300" r:id="rId1"/>
  <headerFooter>
    <oddHeader>&amp;CZP/6/2024</oddHeader>
  </headerFooter>
  <rowBreaks count="1" manualBreakCount="1">
    <brk id="58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view="pageBreakPreview" zoomScaleSheetLayoutView="100" workbookViewId="0">
      <selection activeCell="H4" sqref="H4:I5"/>
    </sheetView>
  </sheetViews>
  <sheetFormatPr defaultColWidth="9.109375" defaultRowHeight="10.199999999999999"/>
  <cols>
    <col min="1" max="1" width="4.33203125" style="30" customWidth="1"/>
    <col min="2" max="2" width="46.33203125" style="30" customWidth="1"/>
    <col min="3" max="3" width="26.5546875" style="30" customWidth="1"/>
    <col min="4" max="4" width="4.33203125" style="30" customWidth="1"/>
    <col min="5" max="5" width="7.44140625" style="30" customWidth="1"/>
    <col min="6" max="6" width="12.109375" style="1510" customWidth="1"/>
    <col min="7" max="7" width="11.6640625" style="30" customWidth="1"/>
    <col min="8" max="8" width="5.6640625" style="1511" customWidth="1"/>
    <col min="9" max="9" width="11.5546875" style="1511" customWidth="1"/>
    <col min="10" max="10" width="20" style="30" customWidth="1"/>
    <col min="11" max="16384" width="9.109375" style="817"/>
  </cols>
  <sheetData>
    <row r="1" spans="1:11" s="40" customFormat="1" ht="23.4" customHeight="1">
      <c r="A1" s="2331" t="s">
        <v>518</v>
      </c>
      <c r="B1" s="2331"/>
      <c r="C1" s="2331"/>
      <c r="D1" s="2331"/>
      <c r="E1" s="2331"/>
      <c r="F1" s="2331"/>
      <c r="G1" s="2331"/>
      <c r="H1" s="2332" t="s">
        <v>519</v>
      </c>
      <c r="I1" s="2332"/>
      <c r="J1" s="2332"/>
    </row>
    <row r="2" spans="1:11" ht="35.4" customHeight="1">
      <c r="A2" s="1126" t="s">
        <v>18</v>
      </c>
      <c r="B2" s="1126" t="s">
        <v>0</v>
      </c>
      <c r="C2" s="1126" t="s">
        <v>150</v>
      </c>
      <c r="D2" s="1126" t="s">
        <v>1</v>
      </c>
      <c r="E2" s="1126" t="s">
        <v>508</v>
      </c>
      <c r="F2" s="1131" t="s">
        <v>2</v>
      </c>
      <c r="G2" s="1126" t="s">
        <v>3</v>
      </c>
      <c r="H2" s="1458" t="s">
        <v>124</v>
      </c>
      <c r="I2" s="1126" t="s">
        <v>4</v>
      </c>
      <c r="J2" s="30" t="s">
        <v>318</v>
      </c>
    </row>
    <row r="3" spans="1:11" s="31" customFormat="1" ht="10.199999999999999" customHeight="1">
      <c r="A3" s="1143" t="s">
        <v>5</v>
      </c>
      <c r="B3" s="1143" t="s">
        <v>6</v>
      </c>
      <c r="C3" s="1143" t="s">
        <v>7</v>
      </c>
      <c r="D3" s="1143" t="s">
        <v>8</v>
      </c>
      <c r="E3" s="1143" t="s">
        <v>9</v>
      </c>
      <c r="F3" s="1143" t="s">
        <v>10</v>
      </c>
      <c r="G3" s="1143" t="s">
        <v>11</v>
      </c>
      <c r="H3" s="1143" t="s">
        <v>12</v>
      </c>
      <c r="I3" s="1143" t="s">
        <v>13</v>
      </c>
      <c r="J3" s="1143" t="s">
        <v>105</v>
      </c>
    </row>
    <row r="4" spans="1:11" ht="21.75" customHeight="1">
      <c r="A4" s="1197">
        <v>1</v>
      </c>
      <c r="B4" s="1368" t="s">
        <v>781</v>
      </c>
      <c r="C4" s="1197"/>
      <c r="D4" s="1197" t="s">
        <v>14</v>
      </c>
      <c r="E4" s="1197">
        <v>250</v>
      </c>
      <c r="F4" s="1491"/>
      <c r="G4" s="1492">
        <f>E4*F4</f>
        <v>0</v>
      </c>
      <c r="H4" s="1493"/>
      <c r="I4" s="1494"/>
      <c r="J4" s="1495"/>
    </row>
    <row r="5" spans="1:11" ht="21.75" customHeight="1">
      <c r="A5" s="1197">
        <v>2</v>
      </c>
      <c r="B5" s="1368" t="s">
        <v>782</v>
      </c>
      <c r="C5" s="1197"/>
      <c r="D5" s="1197" t="s">
        <v>14</v>
      </c>
      <c r="E5" s="1197">
        <v>10</v>
      </c>
      <c r="F5" s="1496"/>
      <c r="G5" s="1492">
        <f t="shared" ref="G5:G13" si="0">E5*F5</f>
        <v>0</v>
      </c>
      <c r="H5" s="1493"/>
      <c r="I5" s="1494"/>
      <c r="J5" s="1495"/>
    </row>
    <row r="6" spans="1:11" ht="21.75" customHeight="1">
      <c r="A6" s="1197">
        <v>3</v>
      </c>
      <c r="B6" s="1368" t="s">
        <v>783</v>
      </c>
      <c r="C6" s="1368"/>
      <c r="D6" s="1197" t="s">
        <v>14</v>
      </c>
      <c r="E6" s="1197">
        <v>11</v>
      </c>
      <c r="F6" s="1496"/>
      <c r="G6" s="1492">
        <f t="shared" si="0"/>
        <v>0</v>
      </c>
      <c r="H6" s="1493"/>
      <c r="I6" s="1494"/>
      <c r="J6" s="1495"/>
    </row>
    <row r="7" spans="1:11" ht="21.75" customHeight="1">
      <c r="A7" s="1197">
        <v>4</v>
      </c>
      <c r="B7" s="1341" t="s">
        <v>784</v>
      </c>
      <c r="C7" s="1497"/>
      <c r="D7" s="1342" t="s">
        <v>14</v>
      </c>
      <c r="E7" s="1197">
        <v>2</v>
      </c>
      <c r="F7" s="1498"/>
      <c r="G7" s="1492">
        <f t="shared" si="0"/>
        <v>0</v>
      </c>
      <c r="H7" s="1493"/>
      <c r="I7" s="1494"/>
      <c r="J7" s="1499"/>
    </row>
    <row r="8" spans="1:11" s="39" customFormat="1" ht="23.25" customHeight="1">
      <c r="A8" s="1197">
        <v>5</v>
      </c>
      <c r="B8" s="1224" t="s">
        <v>785</v>
      </c>
      <c r="C8" s="1222"/>
      <c r="D8" s="1223" t="s">
        <v>14</v>
      </c>
      <c r="E8" s="1197">
        <v>200</v>
      </c>
      <c r="F8" s="1496"/>
      <c r="G8" s="1492">
        <f t="shared" si="0"/>
        <v>0</v>
      </c>
      <c r="H8" s="1493"/>
      <c r="I8" s="1494"/>
      <c r="J8" s="1495"/>
      <c r="K8" s="47"/>
    </row>
    <row r="9" spans="1:11" ht="21.75" customHeight="1">
      <c r="A9" s="1197">
        <v>6</v>
      </c>
      <c r="B9" s="1368" t="s">
        <v>786</v>
      </c>
      <c r="C9" s="1368"/>
      <c r="D9" s="1197" t="s">
        <v>14</v>
      </c>
      <c r="E9" s="1197">
        <v>110</v>
      </c>
      <c r="F9" s="1496"/>
      <c r="G9" s="1492">
        <f t="shared" si="0"/>
        <v>0</v>
      </c>
      <c r="H9" s="1493"/>
      <c r="I9" s="1494"/>
      <c r="J9" s="1500"/>
      <c r="K9" s="32"/>
    </row>
    <row r="10" spans="1:11" ht="21.75" customHeight="1">
      <c r="A10" s="1197">
        <v>7</v>
      </c>
      <c r="B10" s="1346" t="s">
        <v>787</v>
      </c>
      <c r="C10" s="1342"/>
      <c r="D10" s="1342" t="s">
        <v>14</v>
      </c>
      <c r="E10" s="1197">
        <v>120</v>
      </c>
      <c r="F10" s="1501"/>
      <c r="G10" s="1492">
        <f t="shared" si="0"/>
        <v>0</v>
      </c>
      <c r="H10" s="1493"/>
      <c r="I10" s="1494"/>
      <c r="J10" s="1502"/>
      <c r="K10" s="32"/>
    </row>
    <row r="11" spans="1:11" s="386" customFormat="1" ht="28.95" customHeight="1">
      <c r="A11" s="1197">
        <v>8</v>
      </c>
      <c r="B11" s="1503" t="s">
        <v>788</v>
      </c>
      <c r="C11" s="1504"/>
      <c r="D11" s="1197" t="s">
        <v>14</v>
      </c>
      <c r="E11" s="1197">
        <v>14</v>
      </c>
      <c r="F11" s="1498"/>
      <c r="G11" s="1492">
        <f t="shared" si="0"/>
        <v>0</v>
      </c>
      <c r="H11" s="1493"/>
      <c r="I11" s="1494"/>
      <c r="J11" s="1505"/>
      <c r="K11" s="491"/>
    </row>
    <row r="12" spans="1:11" s="386" customFormat="1" ht="28.95" customHeight="1">
      <c r="A12" s="1197">
        <v>9</v>
      </c>
      <c r="B12" s="1503" t="s">
        <v>789</v>
      </c>
      <c r="C12" s="1504"/>
      <c r="D12" s="1197" t="s">
        <v>14</v>
      </c>
      <c r="E12" s="1197">
        <v>2</v>
      </c>
      <c r="F12" s="1498"/>
      <c r="G12" s="1492">
        <f t="shared" si="0"/>
        <v>0</v>
      </c>
      <c r="H12" s="1493"/>
      <c r="I12" s="1494"/>
      <c r="J12" s="1505"/>
      <c r="K12" s="491"/>
    </row>
    <row r="13" spans="1:11" s="386" customFormat="1" ht="28.95" customHeight="1">
      <c r="A13" s="1197">
        <v>10</v>
      </c>
      <c r="B13" s="1503" t="s">
        <v>790</v>
      </c>
      <c r="C13" s="1504"/>
      <c r="D13" s="1197" t="s">
        <v>14</v>
      </c>
      <c r="E13" s="1197">
        <v>23</v>
      </c>
      <c r="F13" s="1498"/>
      <c r="G13" s="1492">
        <f t="shared" si="0"/>
        <v>0</v>
      </c>
      <c r="H13" s="1493"/>
      <c r="I13" s="1494"/>
      <c r="J13" s="1505"/>
      <c r="K13" s="491"/>
    </row>
    <row r="14" spans="1:11" ht="21.75" customHeight="1">
      <c r="A14" s="2333" t="s">
        <v>100</v>
      </c>
      <c r="B14" s="2333"/>
      <c r="C14" s="2333"/>
      <c r="D14" s="2333"/>
      <c r="E14" s="2333"/>
      <c r="F14" s="2333"/>
      <c r="G14" s="1483"/>
      <c r="H14" s="1493"/>
      <c r="I14" s="1506"/>
      <c r="J14" s="1507"/>
      <c r="K14" s="32"/>
    </row>
    <row r="15" spans="1:11" s="26" customFormat="1" ht="21.75" customHeight="1">
      <c r="A15" s="2334"/>
      <c r="B15" s="2334"/>
      <c r="C15" s="2334"/>
      <c r="D15" s="2334"/>
      <c r="E15" s="2334"/>
      <c r="F15" s="2334"/>
      <c r="G15" s="2335"/>
      <c r="H15" s="2335"/>
      <c r="I15" s="2335"/>
      <c r="J15" s="2335"/>
    </row>
    <row r="16" spans="1:11" s="721" customFormat="1" ht="52.2" customHeight="1">
      <c r="A16" s="1232"/>
      <c r="B16" s="1232"/>
      <c r="C16" s="1232"/>
      <c r="D16" s="2276"/>
      <c r="E16" s="2276"/>
      <c r="F16" s="2276"/>
      <c r="G16" s="2276"/>
      <c r="H16" s="2276" t="s">
        <v>446</v>
      </c>
      <c r="I16" s="2276"/>
      <c r="J16" s="2276"/>
    </row>
    <row r="17" spans="1:10" s="32" customFormat="1" ht="21.75" customHeight="1">
      <c r="A17" s="567"/>
      <c r="B17" s="567"/>
      <c r="C17" s="567"/>
      <c r="D17" s="567"/>
      <c r="E17" s="567"/>
      <c r="F17" s="1508"/>
      <c r="G17" s="567"/>
      <c r="H17" s="1509"/>
      <c r="I17" s="1509"/>
      <c r="J17" s="567"/>
    </row>
    <row r="18" spans="1:10" s="32" customFormat="1" ht="21.75" customHeight="1">
      <c r="A18" s="567"/>
      <c r="B18" s="567"/>
      <c r="C18" s="567"/>
      <c r="D18" s="567"/>
      <c r="E18" s="567"/>
      <c r="F18" s="1508"/>
      <c r="G18" s="567"/>
      <c r="H18" s="1509"/>
      <c r="I18" s="1509"/>
      <c r="J18" s="567"/>
    </row>
    <row r="19" spans="1:10" s="32" customFormat="1" ht="21.75" customHeight="1">
      <c r="A19" s="567"/>
      <c r="B19" s="567"/>
      <c r="C19" s="567"/>
      <c r="D19" s="567"/>
      <c r="E19" s="567"/>
      <c r="F19" s="1508"/>
      <c r="G19" s="567"/>
      <c r="H19" s="1509"/>
      <c r="I19" s="1509"/>
      <c r="J19" s="567"/>
    </row>
    <row r="20" spans="1:10" ht="21.75" customHeight="1"/>
    <row r="27" spans="1:10" ht="25.5" customHeight="1"/>
    <row r="43" spans="1:10" ht="32.25" customHeight="1">
      <c r="H43" s="1512"/>
      <c r="I43" s="1513"/>
    </row>
    <row r="44" spans="1:10" s="317" customFormat="1" ht="58.5" customHeight="1">
      <c r="A44" s="374"/>
      <c r="B44" s="374"/>
      <c r="C44" s="374"/>
      <c r="D44" s="374"/>
      <c r="E44" s="374"/>
      <c r="F44" s="1514"/>
      <c r="G44" s="374"/>
      <c r="H44" s="1512"/>
      <c r="I44" s="1513"/>
      <c r="J44" s="374"/>
    </row>
    <row r="45" spans="1:10">
      <c r="H45" s="1512"/>
      <c r="I45" s="1513"/>
    </row>
    <row r="46" spans="1:10">
      <c r="H46" s="1512"/>
      <c r="I46" s="1513"/>
    </row>
    <row r="47" spans="1:10">
      <c r="I47" s="1513"/>
    </row>
    <row r="48" spans="1:10">
      <c r="I48" s="1513"/>
    </row>
    <row r="49" spans="1:10" s="230" customFormat="1">
      <c r="A49" s="1515"/>
      <c r="B49" s="1515"/>
      <c r="C49" s="1515"/>
      <c r="D49" s="1515"/>
      <c r="E49" s="1515"/>
      <c r="F49" s="1516"/>
      <c r="G49" s="1515"/>
      <c r="H49" s="1517"/>
      <c r="I49" s="1517"/>
      <c r="J49" s="1515"/>
    </row>
    <row r="54" spans="1:10" ht="29.25" customHeight="1"/>
    <row r="55" spans="1:10" ht="24.75" customHeight="1"/>
    <row r="56" spans="1:10" ht="24.75" customHeight="1"/>
    <row r="57" spans="1:10" ht="21.75" customHeight="1"/>
  </sheetData>
  <sheetProtection selectLockedCells="1" selectUnlockedCells="1"/>
  <mergeCells count="6">
    <mergeCell ref="A1:G1"/>
    <mergeCell ref="H1:J1"/>
    <mergeCell ref="A14:F14"/>
    <mergeCell ref="A15:J15"/>
    <mergeCell ref="D16:G16"/>
    <mergeCell ref="H16:J16"/>
  </mergeCells>
  <pageMargins left="0.70866141732283472" right="0.70866141732283472" top="0.74803149606299213" bottom="0.74803149606299213" header="0.31496062992125984" footer="0.31496062992125984"/>
  <pageSetup paperSize="9" scale="70" firstPageNumber="0" orientation="portrait" horizontalDpi="300" r:id="rId1"/>
  <headerFooter>
    <oddHeader>&amp;CZP/6/2024</oddHeader>
  </headerFooter>
  <rowBreaks count="1" manualBreakCount="1">
    <brk id="68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"/>
  <dimension ref="A1:O164"/>
  <sheetViews>
    <sheetView view="pageBreakPreview" zoomScaleSheetLayoutView="100" workbookViewId="0">
      <selection activeCell="H4" sqref="H4:I5"/>
    </sheetView>
  </sheetViews>
  <sheetFormatPr defaultColWidth="9" defaultRowHeight="11.4"/>
  <cols>
    <col min="1" max="1" width="4.33203125" style="39" customWidth="1"/>
    <col min="2" max="2" width="48.6640625" style="39" customWidth="1"/>
    <col min="3" max="3" width="26.5546875" style="39" customWidth="1"/>
    <col min="4" max="4" width="4.33203125" style="40" customWidth="1"/>
    <col min="5" max="5" width="11" style="41" customWidth="1"/>
    <col min="6" max="6" width="9" style="41" customWidth="1"/>
    <col min="7" max="7" width="13.88671875" style="39" customWidth="1"/>
    <col min="8" max="8" width="5.6640625" style="39" customWidth="1"/>
    <col min="9" max="9" width="13.88671875" style="83" customWidth="1"/>
    <col min="10" max="10" width="20" style="39" customWidth="1"/>
    <col min="11" max="16384" width="9" style="39"/>
  </cols>
  <sheetData>
    <row r="1" spans="1:11" ht="23.4" customHeight="1">
      <c r="A1" s="2336" t="s">
        <v>1199</v>
      </c>
      <c r="B1" s="2336"/>
      <c r="C1" s="2336"/>
      <c r="D1" s="2336"/>
      <c r="E1" s="2336"/>
      <c r="F1" s="2336"/>
      <c r="G1" s="2336"/>
      <c r="H1" s="616"/>
      <c r="I1" s="2337" t="s">
        <v>768</v>
      </c>
      <c r="J1" s="2337"/>
      <c r="K1" s="99"/>
    </row>
    <row r="2" spans="1:11" s="19" customFormat="1" ht="35.4" customHeight="1">
      <c r="A2" s="786" t="s">
        <v>18</v>
      </c>
      <c r="B2" s="786" t="s">
        <v>1152</v>
      </c>
      <c r="C2" s="739" t="s">
        <v>150</v>
      </c>
      <c r="D2" s="786" t="s">
        <v>1</v>
      </c>
      <c r="E2" s="1072" t="s">
        <v>508</v>
      </c>
      <c r="F2" s="873" t="s">
        <v>2</v>
      </c>
      <c r="G2" s="874" t="s">
        <v>3</v>
      </c>
      <c r="H2" s="875" t="s">
        <v>124</v>
      </c>
      <c r="I2" s="874" t="s">
        <v>4</v>
      </c>
      <c r="J2" s="869" t="s">
        <v>318</v>
      </c>
      <c r="K2" s="103"/>
    </row>
    <row r="3" spans="1:11" s="817" customFormat="1" ht="10.199999999999999" customHeight="1">
      <c r="A3" s="868" t="s">
        <v>5</v>
      </c>
      <c r="B3" s="786" t="s">
        <v>6</v>
      </c>
      <c r="C3" s="739" t="s">
        <v>7</v>
      </c>
      <c r="D3" s="786" t="s">
        <v>8</v>
      </c>
      <c r="E3" s="1072" t="s">
        <v>9</v>
      </c>
      <c r="F3" s="873" t="s">
        <v>10</v>
      </c>
      <c r="G3" s="874" t="s">
        <v>11</v>
      </c>
      <c r="H3" s="875" t="s">
        <v>12</v>
      </c>
      <c r="I3" s="874" t="s">
        <v>13</v>
      </c>
      <c r="J3" s="869" t="s">
        <v>105</v>
      </c>
      <c r="K3" s="103"/>
    </row>
    <row r="4" spans="1:11" s="19" customFormat="1" ht="35.4" customHeight="1">
      <c r="A4" s="785">
        <v>1</v>
      </c>
      <c r="B4" s="326" t="s">
        <v>390</v>
      </c>
      <c r="C4" s="288"/>
      <c r="D4" s="288" t="s">
        <v>230</v>
      </c>
      <c r="E4" s="1094">
        <v>2200</v>
      </c>
      <c r="F4" s="865"/>
      <c r="G4" s="864">
        <f>E4*F4</f>
        <v>0</v>
      </c>
      <c r="H4" s="879"/>
      <c r="I4" s="1005"/>
      <c r="J4" s="706"/>
      <c r="K4" s="103"/>
    </row>
    <row r="5" spans="1:11" s="19" customFormat="1" ht="35.4" customHeight="1">
      <c r="A5" s="198">
        <v>2</v>
      </c>
      <c r="B5" s="199" t="s">
        <v>453</v>
      </c>
      <c r="C5" s="200"/>
      <c r="D5" s="288" t="s">
        <v>230</v>
      </c>
      <c r="E5" s="1094">
        <v>1100</v>
      </c>
      <c r="F5" s="876"/>
      <c r="G5" s="864">
        <f t="shared" ref="G5:G12" si="0">E5*F5</f>
        <v>0</v>
      </c>
      <c r="H5" s="879"/>
      <c r="I5" s="1005"/>
      <c r="J5" s="870"/>
      <c r="K5" s="103"/>
    </row>
    <row r="6" spans="1:11" s="19" customFormat="1" ht="35.4" customHeight="1">
      <c r="A6" s="785">
        <v>3</v>
      </c>
      <c r="B6" s="199" t="s">
        <v>454</v>
      </c>
      <c r="C6" s="200"/>
      <c r="D6" s="288" t="s">
        <v>230</v>
      </c>
      <c r="E6" s="1094">
        <v>750</v>
      </c>
      <c r="F6" s="876"/>
      <c r="G6" s="864">
        <f t="shared" si="0"/>
        <v>0</v>
      </c>
      <c r="H6" s="879"/>
      <c r="I6" s="1005"/>
      <c r="J6" s="870"/>
      <c r="K6" s="103"/>
    </row>
    <row r="7" spans="1:11" s="26" customFormat="1" ht="33.75" customHeight="1">
      <c r="A7" s="198">
        <v>4</v>
      </c>
      <c r="B7" s="334" t="s">
        <v>486</v>
      </c>
      <c r="C7" s="34"/>
      <c r="D7" s="288" t="s">
        <v>230</v>
      </c>
      <c r="E7" s="1094">
        <v>3500</v>
      </c>
      <c r="F7" s="877"/>
      <c r="G7" s="864">
        <f t="shared" si="0"/>
        <v>0</v>
      </c>
      <c r="H7" s="879"/>
      <c r="I7" s="1005"/>
      <c r="J7" s="871"/>
    </row>
    <row r="8" spans="1:11" s="57" customFormat="1" ht="27" customHeight="1">
      <c r="A8" s="785">
        <v>5</v>
      </c>
      <c r="B8" s="334" t="s">
        <v>487</v>
      </c>
      <c r="C8" s="339"/>
      <c r="D8" s="288" t="s">
        <v>230</v>
      </c>
      <c r="E8" s="1094">
        <v>1500</v>
      </c>
      <c r="F8" s="878"/>
      <c r="G8" s="864">
        <f t="shared" si="0"/>
        <v>0</v>
      </c>
      <c r="H8" s="879"/>
      <c r="I8" s="1005"/>
      <c r="J8" s="872"/>
      <c r="K8" s="101"/>
    </row>
    <row r="9" spans="1:11" s="57" customFormat="1" ht="27" customHeight="1">
      <c r="A9" s="198">
        <v>6</v>
      </c>
      <c r="B9" s="70" t="s">
        <v>488</v>
      </c>
      <c r="C9" s="69"/>
      <c r="D9" s="288" t="s">
        <v>230</v>
      </c>
      <c r="E9" s="1094">
        <v>2500</v>
      </c>
      <c r="F9" s="877"/>
      <c r="G9" s="864">
        <f t="shared" si="0"/>
        <v>0</v>
      </c>
      <c r="H9" s="879"/>
      <c r="I9" s="1005"/>
      <c r="J9" s="871"/>
      <c r="K9" s="101"/>
    </row>
    <row r="10" spans="1:11" s="57" customFormat="1" ht="27" customHeight="1">
      <c r="A10" s="785">
        <v>7</v>
      </c>
      <c r="B10" s="81" t="s">
        <v>489</v>
      </c>
      <c r="C10" s="77"/>
      <c r="D10" s="288" t="s">
        <v>230</v>
      </c>
      <c r="E10" s="1094">
        <v>750</v>
      </c>
      <c r="F10" s="877"/>
      <c r="G10" s="864">
        <f t="shared" si="0"/>
        <v>0</v>
      </c>
      <c r="H10" s="879"/>
      <c r="I10" s="1005"/>
      <c r="J10" s="871"/>
      <c r="K10" s="101"/>
    </row>
    <row r="11" spans="1:11" s="57" customFormat="1" ht="23.4" customHeight="1">
      <c r="A11" s="785">
        <v>8</v>
      </c>
      <c r="B11" s="70" t="s">
        <v>157</v>
      </c>
      <c r="C11" s="69"/>
      <c r="D11" s="288" t="s">
        <v>230</v>
      </c>
      <c r="E11" s="1094">
        <v>1500</v>
      </c>
      <c r="F11" s="877"/>
      <c r="G11" s="864">
        <f t="shared" si="0"/>
        <v>0</v>
      </c>
      <c r="H11" s="879"/>
      <c r="I11" s="1005"/>
      <c r="J11" s="871"/>
      <c r="K11" s="101"/>
    </row>
    <row r="12" spans="1:11" s="57" customFormat="1" ht="27.75" customHeight="1">
      <c r="A12" s="198">
        <v>9</v>
      </c>
      <c r="B12" s="81" t="s">
        <v>156</v>
      </c>
      <c r="C12" s="77"/>
      <c r="D12" s="288" t="s">
        <v>230</v>
      </c>
      <c r="E12" s="1094">
        <v>10000</v>
      </c>
      <c r="F12" s="877"/>
      <c r="G12" s="864">
        <f t="shared" si="0"/>
        <v>0</v>
      </c>
      <c r="H12" s="879"/>
      <c r="I12" s="1005"/>
      <c r="J12" s="871"/>
      <c r="K12" s="101"/>
    </row>
    <row r="13" spans="1:11" ht="19.5" customHeight="1">
      <c r="A13" s="2341" t="s">
        <v>100</v>
      </c>
      <c r="B13" s="2341"/>
      <c r="C13" s="2341"/>
      <c r="D13" s="2341"/>
      <c r="E13" s="2342"/>
      <c r="F13" s="2342"/>
      <c r="G13" s="740"/>
      <c r="H13" s="879"/>
      <c r="I13" s="1006"/>
      <c r="J13" s="100"/>
      <c r="K13" s="99"/>
    </row>
    <row r="14" spans="1:11" s="56" customFormat="1" ht="20.399999999999999" customHeight="1">
      <c r="A14" s="2338"/>
      <c r="B14" s="2338"/>
      <c r="C14" s="2338"/>
      <c r="D14" s="2338"/>
      <c r="E14" s="2339"/>
      <c r="F14" s="2338"/>
      <c r="G14" s="2338"/>
      <c r="H14" s="2340"/>
      <c r="I14" s="2338"/>
      <c r="J14" s="2338"/>
      <c r="K14" s="98"/>
    </row>
    <row r="15" spans="1:11" s="721" customFormat="1" ht="52.2" customHeight="1">
      <c r="A15" s="722"/>
      <c r="B15" s="722"/>
      <c r="C15" s="722"/>
      <c r="D15" s="2277"/>
      <c r="E15" s="2277"/>
      <c r="F15" s="2277"/>
      <c r="G15" s="2277"/>
      <c r="H15" s="2277" t="s">
        <v>446</v>
      </c>
      <c r="I15" s="2277"/>
      <c r="J15" s="2277"/>
    </row>
    <row r="16" spans="1:11" ht="19.5" customHeight="1">
      <c r="A16" s="56"/>
      <c r="B16" s="581"/>
      <c r="C16" s="581"/>
      <c r="D16" s="582"/>
      <c r="E16" s="583"/>
      <c r="F16" s="583"/>
      <c r="G16" s="240"/>
      <c r="H16" s="240"/>
      <c r="I16" s="235"/>
      <c r="J16" s="240"/>
    </row>
    <row r="17" spans="1:6" ht="19.5" customHeight="1">
      <c r="A17" s="56"/>
      <c r="B17" s="56"/>
      <c r="C17" s="56"/>
      <c r="D17" s="579"/>
      <c r="E17" s="580"/>
      <c r="F17" s="580"/>
    </row>
    <row r="18" spans="1:6">
      <c r="A18" s="56"/>
      <c r="B18" s="56"/>
      <c r="C18" s="56"/>
      <c r="D18" s="579"/>
      <c r="E18" s="580"/>
      <c r="F18" s="580"/>
    </row>
    <row r="24" spans="1:6" ht="25.5" customHeight="1"/>
    <row r="30" spans="1:6" ht="23.25" customHeight="1"/>
    <row r="31" spans="1:6" ht="23.25" customHeight="1"/>
    <row r="32" spans="1:6" ht="23.25" customHeight="1"/>
    <row r="33" spans="4:9" ht="23.25" customHeight="1"/>
    <row r="34" spans="4:9" ht="23.25" customHeight="1"/>
    <row r="35" spans="4:9" ht="23.25" customHeight="1"/>
    <row r="36" spans="4:9" ht="23.25" customHeight="1"/>
    <row r="37" spans="4:9" ht="23.25" customHeight="1"/>
    <row r="38" spans="4:9" ht="23.25" customHeight="1"/>
    <row r="39" spans="4:9" ht="23.25" customHeight="1"/>
    <row r="40" spans="4:9" ht="32.25" customHeight="1">
      <c r="H40" s="216"/>
      <c r="I40" s="477"/>
    </row>
    <row r="41" spans="4:9" s="265" customFormat="1" ht="58.5" customHeight="1">
      <c r="D41" s="328"/>
      <c r="E41" s="329"/>
      <c r="F41" s="329"/>
      <c r="H41" s="216"/>
      <c r="I41" s="477"/>
    </row>
    <row r="42" spans="4:9" ht="23.25" customHeight="1">
      <c r="H42" s="216"/>
      <c r="I42" s="477"/>
    </row>
    <row r="43" spans="4:9" ht="23.25" customHeight="1">
      <c r="H43" s="216"/>
      <c r="I43" s="477"/>
    </row>
    <row r="44" spans="4:9" ht="23.25" customHeight="1">
      <c r="I44" s="477"/>
    </row>
    <row r="45" spans="4:9" ht="23.25" customHeight="1">
      <c r="I45" s="477"/>
    </row>
    <row r="46" spans="4:9" ht="23.25" customHeight="1"/>
    <row r="47" spans="4:9" ht="23.25" customHeight="1"/>
    <row r="48" spans="4:9" ht="23.25" customHeight="1"/>
    <row r="49" spans="2:15" ht="23.25" customHeight="1"/>
    <row r="50" spans="2:15" ht="23.25" customHeight="1"/>
    <row r="51" spans="2:15" ht="29.25" customHeight="1">
      <c r="B51" s="240"/>
    </row>
    <row r="52" spans="2:15" s="240" customFormat="1" ht="24.75" customHeight="1">
      <c r="D52" s="238"/>
      <c r="E52" s="239"/>
      <c r="F52" s="239"/>
      <c r="I52" s="235"/>
      <c r="O52" s="39"/>
    </row>
    <row r="53" spans="2:15" s="240" customFormat="1" ht="24.75" customHeight="1">
      <c r="D53" s="238"/>
      <c r="E53" s="239"/>
      <c r="F53" s="239"/>
      <c r="I53" s="235"/>
      <c r="O53" s="39"/>
    </row>
    <row r="54" spans="2:15" ht="21.75" customHeight="1"/>
    <row r="55" spans="2:15" ht="23.25" customHeight="1"/>
    <row r="56" spans="2:15" ht="23.25" customHeight="1"/>
    <row r="57" spans="2:15" ht="23.25" customHeight="1"/>
    <row r="58" spans="2:15" ht="23.25" customHeight="1"/>
    <row r="59" spans="2:15" ht="23.25" customHeight="1"/>
    <row r="60" spans="2:15" ht="23.25" customHeight="1"/>
    <row r="61" spans="2:15" ht="23.25" customHeight="1"/>
    <row r="62" spans="2:15" ht="23.25" customHeight="1"/>
    <row r="63" spans="2:15" ht="23.25" customHeight="1"/>
    <row r="64" spans="2:15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spans="2:2" ht="23.25" customHeight="1"/>
    <row r="82" spans="2:2" ht="23.25" customHeight="1"/>
    <row r="83" spans="2:2" ht="23.25" customHeight="1"/>
    <row r="84" spans="2:2" ht="23.25" customHeight="1"/>
    <row r="85" spans="2:2" ht="23.25" customHeight="1"/>
    <row r="86" spans="2:2" ht="23.25" customHeight="1"/>
    <row r="87" spans="2:2" ht="23.25" customHeight="1"/>
    <row r="88" spans="2:2" ht="23.25" customHeight="1"/>
    <row r="89" spans="2:2" ht="23.25" customHeight="1"/>
    <row r="90" spans="2:2" ht="23.25" customHeight="1"/>
    <row r="91" spans="2:2" ht="23.25" customHeight="1"/>
    <row r="92" spans="2:2" ht="23.25" customHeight="1">
      <c r="B92" s="26"/>
    </row>
    <row r="93" spans="2:2" ht="23.25" customHeight="1"/>
    <row r="94" spans="2:2" ht="23.25" customHeight="1"/>
    <row r="95" spans="2:2" ht="23.25" customHeight="1"/>
    <row r="96" spans="2:2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</sheetData>
  <sheetProtection selectLockedCells="1" selectUnlockedCells="1"/>
  <mergeCells count="6">
    <mergeCell ref="A1:G1"/>
    <mergeCell ref="I1:J1"/>
    <mergeCell ref="A14:J14"/>
    <mergeCell ref="A13:F13"/>
    <mergeCell ref="D15:G15"/>
    <mergeCell ref="H15:J15"/>
  </mergeCells>
  <pageMargins left="0.70866141732283472" right="0.70866141732283472" top="0.74803149606299213" bottom="0.74803149606299213" header="0.31496062992125984" footer="0.31496062992125984"/>
  <pageSetup paperSize="9" scale="70" firstPageNumber="0" orientation="portrait" r:id="rId1"/>
  <headerFooter>
    <oddHeader>&amp;CZP/6/2024</oddHeader>
  </headerFooter>
  <rowBreaks count="1" manualBreakCount="1">
    <brk id="65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"/>
  <dimension ref="A1:O66"/>
  <sheetViews>
    <sheetView view="pageBreakPreview" topLeftCell="A13" zoomScaleSheetLayoutView="100" workbookViewId="0">
      <selection activeCell="H4" sqref="H4:I5"/>
    </sheetView>
  </sheetViews>
  <sheetFormatPr defaultColWidth="9.109375" defaultRowHeight="10.199999999999999"/>
  <cols>
    <col min="1" max="1" width="4.33203125" style="817" customWidth="1"/>
    <col min="2" max="2" width="46.33203125" style="26" customWidth="1"/>
    <col min="3" max="3" width="26.5546875" style="817" customWidth="1"/>
    <col min="4" max="4" width="4.33203125" style="817" customWidth="1"/>
    <col min="5" max="5" width="10.33203125" style="817" customWidth="1"/>
    <col min="6" max="6" width="14.109375" style="18" customWidth="1"/>
    <col min="7" max="7" width="14.88671875" style="817" customWidth="1"/>
    <col min="8" max="8" width="9.109375" style="107" customWidth="1"/>
    <col min="9" max="9" width="15.88671875" style="107" customWidth="1"/>
    <col min="10" max="10" width="20" style="26" customWidth="1"/>
    <col min="11" max="16384" width="9.109375" style="26"/>
  </cols>
  <sheetData>
    <row r="1" spans="1:10" s="39" customFormat="1" ht="23.4" customHeight="1">
      <c r="A1" s="2279" t="s">
        <v>1200</v>
      </c>
      <c r="B1" s="2279"/>
      <c r="C1" s="2279"/>
      <c r="D1" s="2279"/>
      <c r="E1" s="2279"/>
      <c r="F1" s="2279"/>
      <c r="G1" s="2279"/>
      <c r="H1" s="2303" t="s">
        <v>780</v>
      </c>
      <c r="I1" s="2303"/>
      <c r="J1" s="2303"/>
    </row>
    <row r="2" spans="1:10" s="817" customFormat="1" ht="35.4" customHeight="1">
      <c r="A2" s="961" t="s">
        <v>18</v>
      </c>
      <c r="B2" s="961" t="s">
        <v>0</v>
      </c>
      <c r="C2" s="961" t="s">
        <v>150</v>
      </c>
      <c r="D2" s="961" t="s">
        <v>1</v>
      </c>
      <c r="E2" s="1072" t="s">
        <v>508</v>
      </c>
      <c r="F2" s="999" t="s">
        <v>2</v>
      </c>
      <c r="G2" s="961" t="s">
        <v>3</v>
      </c>
      <c r="H2" s="1023" t="s">
        <v>124</v>
      </c>
      <c r="I2" s="1033" t="s">
        <v>4</v>
      </c>
      <c r="J2" s="1040" t="s">
        <v>318</v>
      </c>
    </row>
    <row r="3" spans="1:10" s="31" customFormat="1" ht="10.199999999999999" customHeight="1">
      <c r="A3" s="998" t="s">
        <v>5</v>
      </c>
      <c r="B3" s="998" t="s">
        <v>6</v>
      </c>
      <c r="C3" s="998" t="s">
        <v>7</v>
      </c>
      <c r="D3" s="998" t="s">
        <v>8</v>
      </c>
      <c r="E3" s="1078" t="s">
        <v>9</v>
      </c>
      <c r="F3" s="1095" t="s">
        <v>10</v>
      </c>
      <c r="G3" s="998" t="s">
        <v>11</v>
      </c>
      <c r="H3" s="998" t="s">
        <v>12</v>
      </c>
      <c r="I3" s="998" t="s">
        <v>13</v>
      </c>
      <c r="J3" s="998" t="s">
        <v>105</v>
      </c>
    </row>
    <row r="4" spans="1:10" ht="21.75" customHeight="1">
      <c r="A4" s="1035">
        <v>1</v>
      </c>
      <c r="B4" s="1036" t="s">
        <v>174</v>
      </c>
      <c r="C4" s="961"/>
      <c r="D4" s="961" t="s">
        <v>14</v>
      </c>
      <c r="E4" s="1072">
        <v>300</v>
      </c>
      <c r="F4" s="2190"/>
      <c r="G4" s="1041">
        <f>E4*F4</f>
        <v>0</v>
      </c>
      <c r="H4" s="1042"/>
      <c r="I4" s="1043"/>
      <c r="J4" s="1044"/>
    </row>
    <row r="5" spans="1:10" s="817" customFormat="1" ht="21.75" customHeight="1">
      <c r="A5" s="1035">
        <v>2</v>
      </c>
      <c r="B5" s="1036" t="s">
        <v>173</v>
      </c>
      <c r="C5" s="961"/>
      <c r="D5" s="961" t="s">
        <v>14</v>
      </c>
      <c r="E5" s="1072">
        <v>1800</v>
      </c>
      <c r="F5" s="2190"/>
      <c r="G5" s="1041">
        <f t="shared" ref="G5:G22" si="0">E5*F5</f>
        <v>0</v>
      </c>
      <c r="H5" s="1042"/>
      <c r="I5" s="1043"/>
      <c r="J5" s="1044"/>
    </row>
    <row r="6" spans="1:10" ht="21.75" customHeight="1">
      <c r="A6" s="1035">
        <v>3</v>
      </c>
      <c r="B6" s="1036" t="s">
        <v>338</v>
      </c>
      <c r="C6" s="961"/>
      <c r="D6" s="961" t="s">
        <v>14</v>
      </c>
      <c r="E6" s="1072">
        <v>150</v>
      </c>
      <c r="F6" s="2190"/>
      <c r="G6" s="1041">
        <f t="shared" si="0"/>
        <v>0</v>
      </c>
      <c r="H6" s="1042"/>
      <c r="I6" s="1043"/>
      <c r="J6" s="1044"/>
    </row>
    <row r="7" spans="1:10" ht="21.75" customHeight="1">
      <c r="A7" s="1035">
        <v>4</v>
      </c>
      <c r="B7" s="1036" t="s">
        <v>565</v>
      </c>
      <c r="C7" s="961"/>
      <c r="D7" s="961" t="s">
        <v>14</v>
      </c>
      <c r="E7" s="1072">
        <v>30</v>
      </c>
      <c r="F7" s="2190"/>
      <c r="G7" s="1041">
        <f t="shared" si="0"/>
        <v>0</v>
      </c>
      <c r="H7" s="1042"/>
      <c r="I7" s="1043"/>
      <c r="J7" s="1044"/>
    </row>
    <row r="8" spans="1:10" ht="21.75" customHeight="1">
      <c r="A8" s="1035">
        <v>5</v>
      </c>
      <c r="B8" s="1045" t="s">
        <v>171</v>
      </c>
      <c r="C8" s="961"/>
      <c r="D8" s="1046" t="s">
        <v>14</v>
      </c>
      <c r="E8" s="1072">
        <v>85</v>
      </c>
      <c r="F8" s="2190"/>
      <c r="G8" s="1041">
        <f t="shared" si="0"/>
        <v>0</v>
      </c>
      <c r="H8" s="1042"/>
      <c r="I8" s="1043"/>
      <c r="J8" s="1044"/>
    </row>
    <row r="9" spans="1:10" ht="21.75" customHeight="1">
      <c r="A9" s="1035">
        <v>6</v>
      </c>
      <c r="B9" s="1045" t="s">
        <v>170</v>
      </c>
      <c r="C9" s="961"/>
      <c r="D9" s="1046" t="s">
        <v>14</v>
      </c>
      <c r="E9" s="1072">
        <v>10</v>
      </c>
      <c r="F9" s="2190"/>
      <c r="G9" s="1041">
        <f t="shared" si="0"/>
        <v>0</v>
      </c>
      <c r="H9" s="1042"/>
      <c r="I9" s="1043"/>
      <c r="J9" s="1044"/>
    </row>
    <row r="10" spans="1:10" ht="21.75" customHeight="1">
      <c r="A10" s="1035">
        <v>7</v>
      </c>
      <c r="B10" s="1045" t="s">
        <v>169</v>
      </c>
      <c r="C10" s="961"/>
      <c r="D10" s="1046" t="s">
        <v>14</v>
      </c>
      <c r="E10" s="1072">
        <v>100</v>
      </c>
      <c r="F10" s="2190"/>
      <c r="G10" s="1041">
        <f t="shared" si="0"/>
        <v>0</v>
      </c>
      <c r="H10" s="1042"/>
      <c r="I10" s="1043"/>
      <c r="J10" s="1044"/>
    </row>
    <row r="11" spans="1:10" ht="21.75" customHeight="1">
      <c r="A11" s="1035">
        <v>8</v>
      </c>
      <c r="B11" s="1045" t="s">
        <v>168</v>
      </c>
      <c r="C11" s="1046"/>
      <c r="D11" s="1046" t="s">
        <v>14</v>
      </c>
      <c r="E11" s="1072">
        <v>7</v>
      </c>
      <c r="F11" s="2190"/>
      <c r="G11" s="1041">
        <f t="shared" si="0"/>
        <v>0</v>
      </c>
      <c r="H11" s="1042"/>
      <c r="I11" s="1043"/>
      <c r="J11" s="1044"/>
    </row>
    <row r="12" spans="1:10" ht="21.75" customHeight="1">
      <c r="A12" s="1035">
        <v>9</v>
      </c>
      <c r="B12" s="1045" t="s">
        <v>167</v>
      </c>
      <c r="C12" s="1046"/>
      <c r="D12" s="1046" t="s">
        <v>14</v>
      </c>
      <c r="E12" s="1072">
        <v>175</v>
      </c>
      <c r="F12" s="2190"/>
      <c r="G12" s="1041">
        <f t="shared" si="0"/>
        <v>0</v>
      </c>
      <c r="H12" s="1042"/>
      <c r="I12" s="1043"/>
      <c r="J12" s="1044"/>
    </row>
    <row r="13" spans="1:10" ht="21.75" customHeight="1">
      <c r="A13" s="1035">
        <v>10</v>
      </c>
      <c r="B13" s="1175" t="s">
        <v>166</v>
      </c>
      <c r="C13" s="1046"/>
      <c r="D13" s="1046" t="s">
        <v>14</v>
      </c>
      <c r="E13" s="1072">
        <v>2</v>
      </c>
      <c r="F13" s="2190"/>
      <c r="G13" s="1041">
        <f t="shared" si="0"/>
        <v>0</v>
      </c>
      <c r="H13" s="1042"/>
      <c r="I13" s="1043"/>
      <c r="J13" s="1044"/>
    </row>
    <row r="14" spans="1:10" ht="21.75" customHeight="1">
      <c r="A14" s="1035">
        <v>11</v>
      </c>
      <c r="B14" s="1047" t="s">
        <v>165</v>
      </c>
      <c r="C14" s="1048"/>
      <c r="D14" s="1048" t="s">
        <v>14</v>
      </c>
      <c r="E14" s="1096">
        <v>30</v>
      </c>
      <c r="F14" s="2191"/>
      <c r="G14" s="1041">
        <f t="shared" si="0"/>
        <v>0</v>
      </c>
      <c r="H14" s="1042"/>
      <c r="I14" s="1043"/>
      <c r="J14" s="1050"/>
    </row>
    <row r="15" spans="1:10" ht="21.75" customHeight="1">
      <c r="A15" s="1035">
        <v>12</v>
      </c>
      <c r="B15" s="1051" t="s">
        <v>162</v>
      </c>
      <c r="C15" s="1052"/>
      <c r="D15" s="1052" t="s">
        <v>14</v>
      </c>
      <c r="E15" s="1072">
        <v>10</v>
      </c>
      <c r="F15" s="2190"/>
      <c r="G15" s="1041">
        <f t="shared" si="0"/>
        <v>0</v>
      </c>
      <c r="H15" s="1042"/>
      <c r="I15" s="1043"/>
      <c r="J15" s="1044"/>
    </row>
    <row r="16" spans="1:10" ht="21.75" customHeight="1">
      <c r="A16" s="1035">
        <v>13</v>
      </c>
      <c r="B16" s="1176" t="s">
        <v>566</v>
      </c>
      <c r="C16" s="1052"/>
      <c r="D16" s="1052" t="s">
        <v>14</v>
      </c>
      <c r="E16" s="1072">
        <v>2</v>
      </c>
      <c r="F16" s="2190"/>
      <c r="G16" s="1041">
        <f t="shared" si="0"/>
        <v>0</v>
      </c>
      <c r="H16" s="1042"/>
      <c r="I16" s="1043"/>
      <c r="J16" s="1044"/>
    </row>
    <row r="17" spans="1:15" ht="24.75" customHeight="1">
      <c r="A17" s="1035">
        <v>14</v>
      </c>
      <c r="B17" s="1053" t="s">
        <v>567</v>
      </c>
      <c r="C17" s="1052"/>
      <c r="D17" s="1052" t="s">
        <v>14</v>
      </c>
      <c r="E17" s="1072">
        <v>2</v>
      </c>
      <c r="F17" s="2190"/>
      <c r="G17" s="1041">
        <f t="shared" si="0"/>
        <v>0</v>
      </c>
      <c r="H17" s="1042"/>
      <c r="I17" s="1043"/>
      <c r="J17" s="1044"/>
    </row>
    <row r="18" spans="1:15" ht="22.5" customHeight="1">
      <c r="A18" s="1035">
        <v>15</v>
      </c>
      <c r="B18" s="1036" t="s">
        <v>161</v>
      </c>
      <c r="C18" s="961"/>
      <c r="D18" s="961" t="s">
        <v>14</v>
      </c>
      <c r="E18" s="1072">
        <v>75</v>
      </c>
      <c r="F18" s="2190"/>
      <c r="G18" s="1041">
        <f t="shared" si="0"/>
        <v>0</v>
      </c>
      <c r="H18" s="1042"/>
      <c r="I18" s="1043"/>
      <c r="J18" s="1044"/>
    </row>
    <row r="19" spans="1:15" ht="21.75" customHeight="1">
      <c r="A19" s="1035">
        <v>16</v>
      </c>
      <c r="B19" s="1054" t="s">
        <v>160</v>
      </c>
      <c r="C19" s="1055"/>
      <c r="D19" s="1055" t="s">
        <v>14</v>
      </c>
      <c r="E19" s="1072">
        <v>30</v>
      </c>
      <c r="F19" s="2190"/>
      <c r="G19" s="1041">
        <f t="shared" si="0"/>
        <v>0</v>
      </c>
      <c r="H19" s="1042"/>
      <c r="I19" s="1043"/>
      <c r="J19" s="1044"/>
    </row>
    <row r="20" spans="1:15" ht="21.75" customHeight="1">
      <c r="A20" s="1035">
        <v>17</v>
      </c>
      <c r="B20" s="1054" t="s">
        <v>159</v>
      </c>
      <c r="C20" s="1055"/>
      <c r="D20" s="1055" t="s">
        <v>14</v>
      </c>
      <c r="E20" s="1072">
        <v>35</v>
      </c>
      <c r="F20" s="2190"/>
      <c r="G20" s="1041">
        <f t="shared" si="0"/>
        <v>0</v>
      </c>
      <c r="H20" s="1042"/>
      <c r="I20" s="1043"/>
      <c r="J20" s="1044"/>
    </row>
    <row r="21" spans="1:15" ht="21.75" customHeight="1">
      <c r="A21" s="1035">
        <v>18</v>
      </c>
      <c r="B21" s="1056" t="s">
        <v>573</v>
      </c>
      <c r="C21" s="1026"/>
      <c r="D21" s="1024" t="s">
        <v>14</v>
      </c>
      <c r="E21" s="1072">
        <v>2</v>
      </c>
      <c r="F21" s="2190"/>
      <c r="G21" s="1041">
        <f t="shared" si="0"/>
        <v>0</v>
      </c>
      <c r="H21" s="1042"/>
      <c r="I21" s="1043"/>
      <c r="J21" s="1044"/>
    </row>
    <row r="22" spans="1:15" ht="21.75" customHeight="1">
      <c r="A22" s="1035">
        <v>19</v>
      </c>
      <c r="B22" s="1056" t="s">
        <v>568</v>
      </c>
      <c r="C22" s="1026"/>
      <c r="D22" s="1024" t="s">
        <v>14</v>
      </c>
      <c r="E22" s="1072">
        <v>5</v>
      </c>
      <c r="F22" s="2190"/>
      <c r="G22" s="1041">
        <f t="shared" si="0"/>
        <v>0</v>
      </c>
      <c r="H22" s="1042"/>
      <c r="I22" s="1043"/>
      <c r="J22" s="1044"/>
    </row>
    <row r="23" spans="1:15" ht="21.75" customHeight="1">
      <c r="A23" s="2343" t="s">
        <v>100</v>
      </c>
      <c r="B23" s="2343"/>
      <c r="C23" s="2343"/>
      <c r="D23" s="2343"/>
      <c r="E23" s="2344"/>
      <c r="F23" s="2344"/>
      <c r="G23" s="1057"/>
      <c r="H23" s="1042"/>
      <c r="I23" s="1058"/>
      <c r="J23" s="108"/>
    </row>
    <row r="24" spans="1:15" ht="21.75" customHeight="1">
      <c r="A24" s="2275"/>
      <c r="B24" s="2275"/>
      <c r="C24" s="2275"/>
      <c r="D24" s="2275"/>
      <c r="E24" s="2275"/>
      <c r="F24" s="2275"/>
      <c r="G24" s="2275"/>
      <c r="H24" s="2275"/>
      <c r="I24" s="2275"/>
      <c r="J24" s="2275"/>
      <c r="K24" s="2275"/>
      <c r="L24" s="2275"/>
      <c r="M24" s="2275"/>
      <c r="N24" s="2275"/>
      <c r="O24" s="2275"/>
    </row>
    <row r="25" spans="1:15" s="721" customFormat="1" ht="52.2" customHeight="1">
      <c r="A25" s="722"/>
      <c r="B25" s="722"/>
      <c r="C25" s="722"/>
      <c r="D25" s="2277" t="s">
        <v>446</v>
      </c>
      <c r="E25" s="2277"/>
      <c r="F25" s="2277"/>
      <c r="G25" s="2277"/>
      <c r="H25" s="2306"/>
      <c r="I25" s="2306"/>
      <c r="J25" s="2306"/>
    </row>
    <row r="26" spans="1:15" s="231" customFormat="1" ht="13.2">
      <c r="A26" s="489"/>
      <c r="B26" s="721"/>
      <c r="C26" s="721"/>
      <c r="D26" s="2277"/>
      <c r="E26" s="2277"/>
      <c r="F26" s="2277"/>
      <c r="G26" s="2277"/>
      <c r="H26" s="2307"/>
      <c r="I26" s="2307"/>
      <c r="J26" s="2307"/>
    </row>
    <row r="27" spans="1:15" ht="11.25" customHeight="1">
      <c r="A27" s="317"/>
      <c r="B27" s="75"/>
      <c r="C27" s="317"/>
      <c r="D27" s="317"/>
      <c r="E27" s="317"/>
      <c r="F27" s="466"/>
      <c r="G27" s="317"/>
      <c r="H27" s="1059"/>
      <c r="I27" s="1059"/>
      <c r="J27" s="75"/>
    </row>
    <row r="28" spans="1:15" s="75" customFormat="1" ht="58.5" customHeight="1">
      <c r="A28" s="317"/>
      <c r="C28" s="317"/>
      <c r="D28" s="317"/>
      <c r="E28" s="317"/>
      <c r="F28" s="466"/>
      <c r="G28" s="317"/>
      <c r="H28" s="473"/>
      <c r="I28" s="478"/>
    </row>
    <row r="29" spans="1:15">
      <c r="H29" s="473"/>
      <c r="I29" s="478"/>
    </row>
    <row r="30" spans="1:15">
      <c r="H30" s="473"/>
      <c r="I30" s="478"/>
    </row>
    <row r="31" spans="1:15">
      <c r="I31" s="478"/>
    </row>
    <row r="32" spans="1:15">
      <c r="I32" s="478"/>
    </row>
    <row r="38" ht="29.25" customHeight="1"/>
    <row r="39" ht="24.75" customHeight="1"/>
    <row r="40" ht="24.75" customHeight="1"/>
    <row r="41" ht="21.75" customHeight="1"/>
    <row r="66" ht="15.75" customHeight="1"/>
  </sheetData>
  <sheetProtection selectLockedCells="1" selectUnlockedCells="1"/>
  <mergeCells count="7">
    <mergeCell ref="A1:G1"/>
    <mergeCell ref="H1:J1"/>
    <mergeCell ref="A23:F23"/>
    <mergeCell ref="A24:O24"/>
    <mergeCell ref="D25:G26"/>
    <mergeCell ref="H25:J25"/>
    <mergeCell ref="H26:J26"/>
  </mergeCells>
  <pageMargins left="0.70866141732283472" right="0.70866141732283472" top="0.74803149606299213" bottom="0.74803149606299213" header="0.31496062992125984" footer="0.31496062992125984"/>
  <pageSetup paperSize="9" scale="70" firstPageNumber="0" orientation="portrait" horizontalDpi="300" r:id="rId1"/>
  <headerFooter>
    <oddHeader>&amp;CZP/6/2024</oddHeader>
  </headerFooter>
  <rowBreaks count="2" manualBreakCount="2">
    <brk id="15" max="9" man="1"/>
    <brk id="55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"/>
  <dimension ref="A1:J53"/>
  <sheetViews>
    <sheetView view="pageBreakPreview" topLeftCell="A10" zoomScaleSheetLayoutView="100" workbookViewId="0">
      <selection activeCell="H4" sqref="H4:I5"/>
    </sheetView>
  </sheetViews>
  <sheetFormatPr defaultColWidth="9.109375" defaultRowHeight="10.199999999999999"/>
  <cols>
    <col min="1" max="1" width="4.33203125" style="19" customWidth="1"/>
    <col min="2" max="2" width="46.33203125" style="26" customWidth="1"/>
    <col min="3" max="3" width="26.5546875" style="26" customWidth="1"/>
    <col min="4" max="4" width="4.33203125" style="19" customWidth="1"/>
    <col min="5" max="5" width="8.109375" style="18" customWidth="1"/>
    <col min="6" max="6" width="9" style="110" customWidth="1"/>
    <col min="7" max="7" width="15.44140625" style="26" customWidth="1"/>
    <col min="8" max="8" width="6.33203125" style="26" customWidth="1"/>
    <col min="9" max="9" width="13.5546875" style="83" customWidth="1"/>
    <col min="10" max="10" width="20" style="26" customWidth="1"/>
    <col min="11" max="16384" width="9.109375" style="26"/>
  </cols>
  <sheetData>
    <row r="1" spans="1:10" s="112" customFormat="1" ht="23.4" customHeight="1">
      <c r="A1" s="2279" t="s">
        <v>1201</v>
      </c>
      <c r="B1" s="2279"/>
      <c r="C1" s="2279"/>
      <c r="D1" s="2279"/>
      <c r="E1" s="2279"/>
      <c r="F1" s="2279"/>
      <c r="G1" s="2279"/>
      <c r="H1" s="610"/>
      <c r="I1" s="2291" t="s">
        <v>1202</v>
      </c>
      <c r="J1" s="2291"/>
    </row>
    <row r="2" spans="1:10" s="19" customFormat="1" ht="35.4" customHeight="1">
      <c r="A2" s="69" t="s">
        <v>18</v>
      </c>
      <c r="B2" s="69" t="s">
        <v>0</v>
      </c>
      <c r="C2" s="1" t="s">
        <v>150</v>
      </c>
      <c r="D2" s="69" t="s">
        <v>1</v>
      </c>
      <c r="E2" s="1033" t="s">
        <v>508</v>
      </c>
      <c r="F2" s="332" t="s">
        <v>188</v>
      </c>
      <c r="G2" s="34" t="s">
        <v>3</v>
      </c>
      <c r="H2" s="359" t="s">
        <v>124</v>
      </c>
      <c r="I2" s="34" t="s">
        <v>4</v>
      </c>
      <c r="J2" s="633" t="s">
        <v>318</v>
      </c>
    </row>
    <row r="3" spans="1:10" s="31" customFormat="1" ht="10.199999999999999" customHeight="1">
      <c r="A3" s="94" t="s">
        <v>5</v>
      </c>
      <c r="B3" s="94" t="s">
        <v>6</v>
      </c>
      <c r="C3" s="94" t="s">
        <v>7</v>
      </c>
      <c r="D3" s="94" t="s">
        <v>8</v>
      </c>
      <c r="E3" s="1034" t="s">
        <v>9</v>
      </c>
      <c r="F3" s="357" t="s">
        <v>10</v>
      </c>
      <c r="G3" s="186" t="s">
        <v>11</v>
      </c>
      <c r="H3" s="357" t="s">
        <v>12</v>
      </c>
      <c r="I3" s="186" t="s">
        <v>13</v>
      </c>
      <c r="J3" s="357" t="s">
        <v>105</v>
      </c>
    </row>
    <row r="4" spans="1:10" ht="23.25" customHeight="1">
      <c r="A4" s="880">
        <v>1</v>
      </c>
      <c r="B4" s="748" t="s">
        <v>187</v>
      </c>
      <c r="C4" s="764"/>
      <c r="D4" s="764" t="s">
        <v>14</v>
      </c>
      <c r="E4" s="1094">
        <v>20</v>
      </c>
      <c r="F4" s="863"/>
      <c r="G4" s="858">
        <f>E4*F4</f>
        <v>0</v>
      </c>
      <c r="H4" s="832"/>
      <c r="I4" s="867"/>
      <c r="J4" s="314"/>
    </row>
    <row r="5" spans="1:10" ht="23.25" customHeight="1">
      <c r="A5" s="885">
        <v>2</v>
      </c>
      <c r="B5" s="748" t="s">
        <v>186</v>
      </c>
      <c r="C5" s="764"/>
      <c r="D5" s="764" t="s">
        <v>14</v>
      </c>
      <c r="E5" s="1094">
        <v>2650</v>
      </c>
      <c r="F5" s="863"/>
      <c r="G5" s="858">
        <f t="shared" ref="G5:G21" si="0">E5*F5</f>
        <v>0</v>
      </c>
      <c r="H5" s="832"/>
      <c r="I5" s="867"/>
      <c r="J5" s="314"/>
    </row>
    <row r="6" spans="1:10" ht="23.25" customHeight="1">
      <c r="A6" s="880">
        <v>3</v>
      </c>
      <c r="B6" s="1177" t="s">
        <v>185</v>
      </c>
      <c r="C6" s="764"/>
      <c r="D6" s="764" t="s">
        <v>29</v>
      </c>
      <c r="E6" s="1094">
        <v>40</v>
      </c>
      <c r="F6" s="863"/>
      <c r="G6" s="858">
        <f t="shared" si="0"/>
        <v>0</v>
      </c>
      <c r="H6" s="832"/>
      <c r="I6" s="867"/>
      <c r="J6" s="314"/>
    </row>
    <row r="7" spans="1:10" s="19" customFormat="1" ht="23.25" customHeight="1">
      <c r="A7" s="880">
        <v>4</v>
      </c>
      <c r="B7" s="1178" t="s">
        <v>184</v>
      </c>
      <c r="C7" s="764"/>
      <c r="D7" s="764" t="s">
        <v>29</v>
      </c>
      <c r="E7" s="1094">
        <v>30</v>
      </c>
      <c r="F7" s="863"/>
      <c r="G7" s="858">
        <f t="shared" si="0"/>
        <v>0</v>
      </c>
      <c r="H7" s="832"/>
      <c r="I7" s="867"/>
      <c r="J7" s="314"/>
    </row>
    <row r="8" spans="1:10" ht="23.25" customHeight="1">
      <c r="A8" s="885">
        <v>5</v>
      </c>
      <c r="B8" s="1178" t="s">
        <v>183</v>
      </c>
      <c r="C8" s="764"/>
      <c r="D8" s="764" t="s">
        <v>29</v>
      </c>
      <c r="E8" s="1094">
        <v>30</v>
      </c>
      <c r="F8" s="863"/>
      <c r="G8" s="858">
        <f t="shared" si="0"/>
        <v>0</v>
      </c>
      <c r="H8" s="832"/>
      <c r="I8" s="867"/>
      <c r="J8" s="314"/>
    </row>
    <row r="9" spans="1:10" ht="23.25" customHeight="1">
      <c r="A9" s="880">
        <v>6</v>
      </c>
      <c r="B9" s="886" t="s">
        <v>299</v>
      </c>
      <c r="C9" s="781"/>
      <c r="D9" s="781" t="s">
        <v>29</v>
      </c>
      <c r="E9" s="1094">
        <v>30</v>
      </c>
      <c r="F9" s="865"/>
      <c r="G9" s="858">
        <f t="shared" si="0"/>
        <v>0</v>
      </c>
      <c r="H9" s="832"/>
      <c r="I9" s="867"/>
      <c r="J9" s="316"/>
    </row>
    <row r="10" spans="1:10" ht="23.25" customHeight="1">
      <c r="A10" s="880">
        <v>7</v>
      </c>
      <c r="B10" s="753" t="s">
        <v>340</v>
      </c>
      <c r="C10" s="750"/>
      <c r="D10" s="750" t="s">
        <v>14</v>
      </c>
      <c r="E10" s="1094">
        <v>30</v>
      </c>
      <c r="F10" s="882"/>
      <c r="G10" s="858">
        <f t="shared" si="0"/>
        <v>0</v>
      </c>
      <c r="H10" s="832"/>
      <c r="I10" s="867"/>
      <c r="J10" s="314"/>
    </row>
    <row r="11" spans="1:10" ht="23.25" customHeight="1">
      <c r="A11" s="885">
        <v>8</v>
      </c>
      <c r="B11" s="1179" t="s">
        <v>596</v>
      </c>
      <c r="C11" s="750"/>
      <c r="D11" s="881" t="s">
        <v>14</v>
      </c>
      <c r="E11" s="1094">
        <v>5</v>
      </c>
      <c r="F11" s="882"/>
      <c r="G11" s="858">
        <f t="shared" si="0"/>
        <v>0</v>
      </c>
      <c r="H11" s="832"/>
      <c r="I11" s="867"/>
      <c r="J11" s="314"/>
    </row>
    <row r="12" spans="1:10" ht="23.25" customHeight="1">
      <c r="A12" s="880">
        <v>9</v>
      </c>
      <c r="B12" s="1180" t="s">
        <v>182</v>
      </c>
      <c r="C12" s="881"/>
      <c r="D12" s="881" t="s">
        <v>29</v>
      </c>
      <c r="E12" s="1094">
        <v>10</v>
      </c>
      <c r="F12" s="882"/>
      <c r="G12" s="858">
        <f t="shared" si="0"/>
        <v>0</v>
      </c>
      <c r="H12" s="832"/>
      <c r="I12" s="867"/>
      <c r="J12" s="314"/>
    </row>
    <row r="13" spans="1:10" ht="23.25" customHeight="1">
      <c r="A13" s="1148">
        <v>10</v>
      </c>
      <c r="B13" s="1153" t="s">
        <v>585</v>
      </c>
      <c r="C13" s="1149"/>
      <c r="D13" s="1149" t="s">
        <v>14</v>
      </c>
      <c r="E13" s="1131">
        <v>30</v>
      </c>
      <c r="F13" s="1150"/>
      <c r="G13" s="858">
        <f t="shared" si="0"/>
        <v>0</v>
      </c>
      <c r="H13" s="832"/>
      <c r="I13" s="867"/>
      <c r="J13" s="1152"/>
    </row>
    <row r="14" spans="1:10" ht="23.25" customHeight="1">
      <c r="A14" s="1148">
        <v>11</v>
      </c>
      <c r="B14" s="1153" t="s">
        <v>583</v>
      </c>
      <c r="C14" s="1149"/>
      <c r="D14" s="1149" t="s">
        <v>14</v>
      </c>
      <c r="E14" s="1131">
        <v>30</v>
      </c>
      <c r="F14" s="1150"/>
      <c r="G14" s="858">
        <f t="shared" si="0"/>
        <v>0</v>
      </c>
      <c r="H14" s="832"/>
      <c r="I14" s="867"/>
      <c r="J14" s="1152"/>
    </row>
    <row r="15" spans="1:10" ht="23.25" customHeight="1">
      <c r="A15" s="880">
        <v>12</v>
      </c>
      <c r="B15" s="748" t="s">
        <v>181</v>
      </c>
      <c r="C15" s="764"/>
      <c r="D15" s="764" t="s">
        <v>14</v>
      </c>
      <c r="E15" s="1094">
        <v>20</v>
      </c>
      <c r="F15" s="863"/>
      <c r="G15" s="858">
        <f t="shared" si="0"/>
        <v>0</v>
      </c>
      <c r="H15" s="832"/>
      <c r="I15" s="867"/>
      <c r="J15" s="314"/>
    </row>
    <row r="16" spans="1:10" ht="23.25" customHeight="1">
      <c r="A16" s="885">
        <v>13</v>
      </c>
      <c r="B16" s="748" t="s">
        <v>180</v>
      </c>
      <c r="C16" s="764"/>
      <c r="D16" s="764" t="s">
        <v>14</v>
      </c>
      <c r="E16" s="1094">
        <v>5</v>
      </c>
      <c r="F16" s="863"/>
      <c r="G16" s="858">
        <f t="shared" si="0"/>
        <v>0</v>
      </c>
      <c r="H16" s="832"/>
      <c r="I16" s="867"/>
      <c r="J16" s="314"/>
    </row>
    <row r="17" spans="1:10" ht="23.25" customHeight="1">
      <c r="A17" s="885">
        <v>14</v>
      </c>
      <c r="B17" s="767" t="s">
        <v>179</v>
      </c>
      <c r="C17" s="883"/>
      <c r="D17" s="750" t="s">
        <v>14</v>
      </c>
      <c r="E17" s="1094">
        <v>5</v>
      </c>
      <c r="F17" s="882"/>
      <c r="G17" s="858">
        <f t="shared" si="0"/>
        <v>0</v>
      </c>
      <c r="H17" s="832"/>
      <c r="I17" s="867"/>
      <c r="J17" s="314"/>
    </row>
    <row r="18" spans="1:10" ht="23.25" customHeight="1">
      <c r="A18" s="880">
        <v>15</v>
      </c>
      <c r="B18" s="1179" t="s">
        <v>178</v>
      </c>
      <c r="C18" s="883"/>
      <c r="D18" s="881" t="s">
        <v>14</v>
      </c>
      <c r="E18" s="1094">
        <v>5</v>
      </c>
      <c r="F18" s="882"/>
      <c r="G18" s="858">
        <f t="shared" si="0"/>
        <v>0</v>
      </c>
      <c r="H18" s="832"/>
      <c r="I18" s="867"/>
      <c r="J18" s="314"/>
    </row>
    <row r="19" spans="1:10" ht="23.25" customHeight="1">
      <c r="A19" s="880">
        <v>16</v>
      </c>
      <c r="B19" s="1179" t="s">
        <v>177</v>
      </c>
      <c r="C19" s="881"/>
      <c r="D19" s="881" t="s">
        <v>29</v>
      </c>
      <c r="E19" s="1094">
        <v>30</v>
      </c>
      <c r="F19" s="882"/>
      <c r="G19" s="858">
        <f t="shared" si="0"/>
        <v>0</v>
      </c>
      <c r="H19" s="832"/>
      <c r="I19" s="867"/>
      <c r="J19" s="314"/>
    </row>
    <row r="20" spans="1:10" ht="23.25" customHeight="1">
      <c r="A20" s="1148">
        <v>17</v>
      </c>
      <c r="B20" s="1154" t="s">
        <v>584</v>
      </c>
      <c r="C20" s="1149"/>
      <c r="D20" s="1149" t="s">
        <v>14</v>
      </c>
      <c r="E20" s="1131">
        <v>20</v>
      </c>
      <c r="F20" s="1150"/>
      <c r="G20" s="858">
        <f t="shared" si="0"/>
        <v>0</v>
      </c>
      <c r="H20" s="832"/>
      <c r="I20" s="867"/>
      <c r="J20" s="1152"/>
    </row>
    <row r="21" spans="1:10" s="19" customFormat="1" ht="23.25" customHeight="1">
      <c r="A21" s="885">
        <v>18</v>
      </c>
      <c r="B21" s="748" t="s">
        <v>176</v>
      </c>
      <c r="C21" s="764"/>
      <c r="D21" s="764" t="s">
        <v>14</v>
      </c>
      <c r="E21" s="1094">
        <v>10</v>
      </c>
      <c r="F21" s="863"/>
      <c r="G21" s="858">
        <f t="shared" si="0"/>
        <v>0</v>
      </c>
      <c r="H21" s="832"/>
      <c r="I21" s="867"/>
      <c r="J21" s="314"/>
    </row>
    <row r="22" spans="1:10" ht="21.75" customHeight="1">
      <c r="A22" s="2345" t="s">
        <v>100</v>
      </c>
      <c r="B22" s="2345"/>
      <c r="C22" s="2345"/>
      <c r="D22" s="2345"/>
      <c r="E22" s="2346"/>
      <c r="F22" s="2345"/>
      <c r="G22" s="884"/>
      <c r="H22" s="832"/>
      <c r="I22" s="72"/>
      <c r="J22" s="358"/>
    </row>
    <row r="23" spans="1:10" ht="21.75" customHeight="1">
      <c r="A23" s="2275"/>
      <c r="B23" s="2275"/>
      <c r="C23" s="2275"/>
      <c r="D23" s="2275"/>
      <c r="E23" s="2275"/>
      <c r="F23" s="2275"/>
      <c r="G23" s="2275"/>
      <c r="H23" s="2275"/>
      <c r="I23" s="2275"/>
      <c r="J23" s="2275"/>
    </row>
    <row r="24" spans="1:10" s="721" customFormat="1" ht="52.2" customHeight="1">
      <c r="A24" s="722"/>
      <c r="B24" s="722"/>
      <c r="C24" s="722"/>
      <c r="D24" s="2277"/>
      <c r="E24" s="2277"/>
      <c r="F24" s="2277"/>
      <c r="G24" s="2277"/>
      <c r="H24" s="2277" t="s">
        <v>446</v>
      </c>
      <c r="I24" s="2277"/>
      <c r="J24" s="2277"/>
    </row>
    <row r="31" spans="1:10">
      <c r="D31" s="817"/>
    </row>
    <row r="39" spans="1:9" ht="32.25" customHeight="1">
      <c r="H39" s="406"/>
      <c r="I39" s="477"/>
    </row>
    <row r="40" spans="1:9" s="75" customFormat="1" ht="58.5" customHeight="1">
      <c r="A40" s="317"/>
      <c r="D40" s="317"/>
      <c r="E40" s="466"/>
      <c r="F40" s="467"/>
      <c r="H40" s="406"/>
      <c r="I40" s="477"/>
    </row>
    <row r="41" spans="1:9">
      <c r="H41" s="406"/>
      <c r="I41" s="477"/>
    </row>
    <row r="42" spans="1:9">
      <c r="H42" s="406"/>
      <c r="I42" s="477"/>
    </row>
    <row r="43" spans="1:9" s="231" customFormat="1">
      <c r="A43" s="230"/>
      <c r="D43" s="230"/>
      <c r="E43" s="236"/>
      <c r="F43" s="241"/>
      <c r="I43" s="477"/>
    </row>
    <row r="44" spans="1:9">
      <c r="I44" s="477"/>
    </row>
    <row r="50" ht="29.25" customHeight="1"/>
    <row r="51" ht="24.75" customHeight="1"/>
    <row r="52" ht="24.75" customHeight="1"/>
    <row r="53" ht="21.75" customHeight="1"/>
  </sheetData>
  <sheetProtection selectLockedCells="1" selectUnlockedCells="1"/>
  <mergeCells count="6">
    <mergeCell ref="A23:J23"/>
    <mergeCell ref="A1:G1"/>
    <mergeCell ref="I1:J1"/>
    <mergeCell ref="A22:F22"/>
    <mergeCell ref="D24:G24"/>
    <mergeCell ref="H24:J24"/>
  </mergeCells>
  <pageMargins left="0.70866141732283472" right="0.70866141732283472" top="0.74803149606299213" bottom="0.74803149606299213" header="0.31496062992125984" footer="0.31496062992125984"/>
  <pageSetup paperSize="9" scale="70" firstPageNumber="0" orientation="portrait" horizontalDpi="300" r:id="rId1"/>
  <headerFooter>
    <oddHeader>&amp;CZP/6/2024</oddHeader>
  </headerFooter>
  <rowBreaks count="1" manualBreakCount="1">
    <brk id="64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view="pageBreakPreview" topLeftCell="A64" zoomScaleSheetLayoutView="100" workbookViewId="0">
      <selection activeCell="H4" sqref="H4:I5"/>
    </sheetView>
  </sheetViews>
  <sheetFormatPr defaultColWidth="9.109375" defaultRowHeight="13.2"/>
  <cols>
    <col min="1" max="1" width="4.33203125" style="817" customWidth="1"/>
    <col min="2" max="2" width="46.33203125" style="26" customWidth="1"/>
    <col min="3" max="3" width="26.5546875" style="817" customWidth="1"/>
    <col min="4" max="4" width="4.33203125" style="817" customWidth="1"/>
    <col min="5" max="5" width="9.88671875" style="24" customWidth="1"/>
    <col min="6" max="6" width="9" style="1571" customWidth="1"/>
    <col min="7" max="7" width="13.6640625" style="817" customWidth="1"/>
    <col min="8" max="8" width="7" style="817" customWidth="1"/>
    <col min="9" max="9" width="16.109375" style="83" customWidth="1"/>
    <col min="10" max="10" width="20" style="26" customWidth="1"/>
    <col min="11" max="16384" width="9.109375" style="113"/>
  </cols>
  <sheetData>
    <row r="1" spans="1:10" s="115" customFormat="1" ht="23.4" customHeight="1">
      <c r="A1" s="2278" t="s">
        <v>1203</v>
      </c>
      <c r="B1" s="2278"/>
      <c r="C1" s="2278"/>
      <c r="D1" s="2278"/>
      <c r="E1" s="2278"/>
      <c r="F1" s="2278"/>
      <c r="G1" s="2278"/>
      <c r="H1" s="1188"/>
      <c r="I1" s="2347" t="s">
        <v>521</v>
      </c>
      <c r="J1" s="2347"/>
    </row>
    <row r="2" spans="1:10" s="817" customFormat="1" ht="35.4" customHeight="1">
      <c r="A2" s="1126" t="s">
        <v>18</v>
      </c>
      <c r="B2" s="1126" t="s">
        <v>0</v>
      </c>
      <c r="C2" s="1126" t="s">
        <v>150</v>
      </c>
      <c r="D2" s="1126" t="s">
        <v>1</v>
      </c>
      <c r="E2" s="1126" t="s">
        <v>508</v>
      </c>
      <c r="F2" s="1131" t="s">
        <v>2</v>
      </c>
      <c r="G2" s="1355" t="s">
        <v>3</v>
      </c>
      <c r="H2" s="1518" t="s">
        <v>124</v>
      </c>
      <c r="I2" s="1197" t="s">
        <v>4</v>
      </c>
      <c r="J2" s="1519" t="s">
        <v>318</v>
      </c>
    </row>
    <row r="3" spans="1:10" s="31" customFormat="1" ht="10.199999999999999" customHeight="1">
      <c r="A3" s="1113" t="s">
        <v>5</v>
      </c>
      <c r="B3" s="1113" t="s">
        <v>6</v>
      </c>
      <c r="C3" s="1113" t="s">
        <v>7</v>
      </c>
      <c r="D3" s="1113" t="s">
        <v>8</v>
      </c>
      <c r="E3" s="1113" t="s">
        <v>9</v>
      </c>
      <c r="F3" s="1113" t="s">
        <v>10</v>
      </c>
      <c r="G3" s="1520" t="s">
        <v>11</v>
      </c>
      <c r="H3" s="1113" t="s">
        <v>12</v>
      </c>
      <c r="I3" s="1113" t="s">
        <v>13</v>
      </c>
      <c r="J3" s="1113" t="s">
        <v>105</v>
      </c>
    </row>
    <row r="4" spans="1:10" ht="21.75" customHeight="1">
      <c r="A4" s="1126">
        <v>1</v>
      </c>
      <c r="B4" s="1361" t="s">
        <v>792</v>
      </c>
      <c r="C4" s="1126"/>
      <c r="D4" s="1126" t="s">
        <v>14</v>
      </c>
      <c r="E4" s="1410">
        <v>504</v>
      </c>
      <c r="F4" s="1356"/>
      <c r="G4" s="1521">
        <f>E4*F4</f>
        <v>0</v>
      </c>
      <c r="H4" s="1358"/>
      <c r="I4" s="1522"/>
      <c r="J4" s="1523"/>
    </row>
    <row r="5" spans="1:10" ht="21.75" customHeight="1">
      <c r="A5" s="1126">
        <v>2</v>
      </c>
      <c r="B5" s="1361" t="s">
        <v>793</v>
      </c>
      <c r="C5" s="1157"/>
      <c r="D5" s="1126" t="s">
        <v>14</v>
      </c>
      <c r="E5" s="1410">
        <v>1</v>
      </c>
      <c r="F5" s="1356"/>
      <c r="G5" s="1521">
        <f t="shared" ref="G5:G68" si="0">E5*F5</f>
        <v>0</v>
      </c>
      <c r="H5" s="1358"/>
      <c r="I5" s="1522"/>
      <c r="J5" s="1523"/>
    </row>
    <row r="6" spans="1:10" ht="21.75" customHeight="1">
      <c r="A6" s="1126">
        <v>3</v>
      </c>
      <c r="B6" s="1361" t="s">
        <v>794</v>
      </c>
      <c r="C6" s="1157"/>
      <c r="D6" s="1126" t="s">
        <v>91</v>
      </c>
      <c r="E6" s="1131">
        <v>3</v>
      </c>
      <c r="F6" s="1360"/>
      <c r="G6" s="1521">
        <f t="shared" si="0"/>
        <v>0</v>
      </c>
      <c r="H6" s="1358"/>
      <c r="I6" s="1522"/>
      <c r="J6" s="1524"/>
    </row>
    <row r="7" spans="1:10" ht="21.75" customHeight="1">
      <c r="A7" s="1126">
        <v>4</v>
      </c>
      <c r="B7" s="1202" t="s">
        <v>795</v>
      </c>
      <c r="C7" s="1126"/>
      <c r="D7" s="1126" t="s">
        <v>14</v>
      </c>
      <c r="E7" s="1131">
        <v>85</v>
      </c>
      <c r="F7" s="1360"/>
      <c r="G7" s="1521">
        <f t="shared" si="0"/>
        <v>0</v>
      </c>
      <c r="H7" s="1358"/>
      <c r="I7" s="1522"/>
      <c r="J7" s="1207"/>
    </row>
    <row r="8" spans="1:10" ht="21.75" customHeight="1">
      <c r="A8" s="1126">
        <v>5</v>
      </c>
      <c r="B8" s="1202" t="s">
        <v>796</v>
      </c>
      <c r="C8" s="1525"/>
      <c r="D8" s="1126" t="s">
        <v>14</v>
      </c>
      <c r="E8" s="1410">
        <v>230</v>
      </c>
      <c r="F8" s="1356"/>
      <c r="G8" s="1521">
        <f t="shared" si="0"/>
        <v>0</v>
      </c>
      <c r="H8" s="1358"/>
      <c r="I8" s="1522"/>
      <c r="J8" s="1207"/>
    </row>
    <row r="9" spans="1:10" ht="21.75" customHeight="1">
      <c r="A9" s="1126">
        <v>6</v>
      </c>
      <c r="B9" s="1202" t="s">
        <v>797</v>
      </c>
      <c r="C9" s="1126"/>
      <c r="D9" s="1126" t="s">
        <v>14</v>
      </c>
      <c r="E9" s="1131">
        <v>179</v>
      </c>
      <c r="F9" s="1360"/>
      <c r="G9" s="1521">
        <f t="shared" si="0"/>
        <v>0</v>
      </c>
      <c r="H9" s="1358"/>
      <c r="I9" s="1522"/>
      <c r="J9" s="1207"/>
    </row>
    <row r="10" spans="1:10" ht="21.75" customHeight="1">
      <c r="A10" s="1126">
        <v>7</v>
      </c>
      <c r="B10" s="1202" t="s">
        <v>798</v>
      </c>
      <c r="C10" s="1126"/>
      <c r="D10" s="1126" t="s">
        <v>91</v>
      </c>
      <c r="E10" s="1410">
        <v>350</v>
      </c>
      <c r="F10" s="1360"/>
      <c r="G10" s="1521">
        <f t="shared" si="0"/>
        <v>0</v>
      </c>
      <c r="H10" s="1358"/>
      <c r="I10" s="1522"/>
      <c r="J10" s="1207"/>
    </row>
    <row r="11" spans="1:10" ht="21.75" customHeight="1">
      <c r="A11" s="1126">
        <v>8</v>
      </c>
      <c r="B11" s="1526" t="s">
        <v>799</v>
      </c>
      <c r="C11" s="1157"/>
      <c r="D11" s="1157" t="s">
        <v>14</v>
      </c>
      <c r="E11" s="1410">
        <v>46</v>
      </c>
      <c r="F11" s="1527"/>
      <c r="G11" s="1521">
        <f t="shared" si="0"/>
        <v>0</v>
      </c>
      <c r="H11" s="1358"/>
      <c r="I11" s="1522"/>
      <c r="J11" s="1219"/>
    </row>
    <row r="12" spans="1:10" ht="21.75" customHeight="1">
      <c r="A12" s="1126">
        <v>9</v>
      </c>
      <c r="B12" s="1361" t="s">
        <v>800</v>
      </c>
      <c r="C12" s="1157"/>
      <c r="D12" s="1157" t="s">
        <v>14</v>
      </c>
      <c r="E12" s="1131">
        <v>1380</v>
      </c>
      <c r="F12" s="1365"/>
      <c r="G12" s="1521">
        <f t="shared" si="0"/>
        <v>0</v>
      </c>
      <c r="H12" s="1358"/>
      <c r="I12" s="1522"/>
      <c r="J12" s="1219"/>
    </row>
    <row r="13" spans="1:10" ht="21.75" customHeight="1">
      <c r="A13" s="1126">
        <v>10</v>
      </c>
      <c r="B13" s="1368" t="s">
        <v>801</v>
      </c>
      <c r="C13" s="1197"/>
      <c r="D13" s="1197" t="s">
        <v>14</v>
      </c>
      <c r="E13" s="1410">
        <v>10</v>
      </c>
      <c r="F13" s="1356"/>
      <c r="G13" s="1521">
        <f t="shared" si="0"/>
        <v>0</v>
      </c>
      <c r="H13" s="1358"/>
      <c r="I13" s="1522"/>
      <c r="J13" s="1207"/>
    </row>
    <row r="14" spans="1:10" ht="21.75" customHeight="1">
      <c r="A14" s="1126">
        <v>11</v>
      </c>
      <c r="B14" s="1202" t="s">
        <v>802</v>
      </c>
      <c r="C14" s="1126"/>
      <c r="D14" s="1126" t="s">
        <v>14</v>
      </c>
      <c r="E14" s="1410">
        <v>15</v>
      </c>
      <c r="F14" s="1356"/>
      <c r="G14" s="1521">
        <f t="shared" si="0"/>
        <v>0</v>
      </c>
      <c r="H14" s="1358"/>
      <c r="I14" s="1522"/>
      <c r="J14" s="1207"/>
    </row>
    <row r="15" spans="1:10" ht="21.75" customHeight="1">
      <c r="A15" s="1126">
        <v>12</v>
      </c>
      <c r="B15" s="1202" t="s">
        <v>803</v>
      </c>
      <c r="C15" s="1126"/>
      <c r="D15" s="1126" t="s">
        <v>14</v>
      </c>
      <c r="E15" s="1410">
        <v>5</v>
      </c>
      <c r="F15" s="1356"/>
      <c r="G15" s="1521">
        <f t="shared" si="0"/>
        <v>0</v>
      </c>
      <c r="H15" s="1358"/>
      <c r="I15" s="1522"/>
      <c r="J15" s="1207"/>
    </row>
    <row r="16" spans="1:10" ht="21.75" customHeight="1">
      <c r="A16" s="1126">
        <v>13</v>
      </c>
      <c r="B16" s="1202" t="s">
        <v>804</v>
      </c>
      <c r="C16" s="1126"/>
      <c r="D16" s="1126" t="s">
        <v>14</v>
      </c>
      <c r="E16" s="1410">
        <v>3</v>
      </c>
      <c r="F16" s="1356"/>
      <c r="G16" s="1521">
        <f t="shared" si="0"/>
        <v>0</v>
      </c>
      <c r="H16" s="1358"/>
      <c r="I16" s="1522"/>
      <c r="J16" s="1207"/>
    </row>
    <row r="17" spans="1:15" ht="21.75" customHeight="1">
      <c r="A17" s="1126">
        <v>14</v>
      </c>
      <c r="B17" s="1202" t="s">
        <v>805</v>
      </c>
      <c r="C17" s="1126"/>
      <c r="D17" s="1126" t="s">
        <v>14</v>
      </c>
      <c r="E17" s="1131">
        <v>2</v>
      </c>
      <c r="F17" s="1360"/>
      <c r="G17" s="1521">
        <f t="shared" si="0"/>
        <v>0</v>
      </c>
      <c r="H17" s="1358"/>
      <c r="I17" s="1522"/>
      <c r="J17" s="1207"/>
    </row>
    <row r="18" spans="1:15" ht="21.75" customHeight="1">
      <c r="A18" s="1126">
        <v>15</v>
      </c>
      <c r="B18" s="1202" t="s">
        <v>806</v>
      </c>
      <c r="C18" s="1126"/>
      <c r="D18" s="1126" t="s">
        <v>14</v>
      </c>
      <c r="E18" s="1131">
        <v>2</v>
      </c>
      <c r="F18" s="1360"/>
      <c r="G18" s="1521">
        <f t="shared" si="0"/>
        <v>0</v>
      </c>
      <c r="H18" s="1358"/>
      <c r="I18" s="1522"/>
      <c r="J18" s="1207"/>
    </row>
    <row r="19" spans="1:15" ht="25.5" customHeight="1">
      <c r="A19" s="1126">
        <v>16</v>
      </c>
      <c r="B19" s="1211" t="s">
        <v>807</v>
      </c>
      <c r="C19" s="1126"/>
      <c r="D19" s="1126" t="s">
        <v>14</v>
      </c>
      <c r="E19" s="1410">
        <v>6</v>
      </c>
      <c r="F19" s="1356"/>
      <c r="G19" s="1521">
        <f t="shared" si="0"/>
        <v>0</v>
      </c>
      <c r="H19" s="1358"/>
      <c r="I19" s="1522"/>
      <c r="J19" s="1207"/>
    </row>
    <row r="20" spans="1:15" ht="29.25" customHeight="1">
      <c r="A20" s="1126">
        <v>17</v>
      </c>
      <c r="B20" s="1201" t="s">
        <v>808</v>
      </c>
      <c r="C20" s="1199"/>
      <c r="D20" s="1126" t="s">
        <v>14</v>
      </c>
      <c r="E20" s="1410">
        <v>6</v>
      </c>
      <c r="F20" s="1356"/>
      <c r="G20" s="1521">
        <f t="shared" si="0"/>
        <v>0</v>
      </c>
      <c r="H20" s="1358"/>
      <c r="I20" s="1522"/>
      <c r="J20" s="1207"/>
    </row>
    <row r="21" spans="1:15" ht="21.75" customHeight="1">
      <c r="A21" s="1126">
        <v>18</v>
      </c>
      <c r="B21" s="1202" t="s">
        <v>809</v>
      </c>
      <c r="C21" s="1126"/>
      <c r="D21" s="1126" t="s">
        <v>14</v>
      </c>
      <c r="E21" s="1410">
        <v>2</v>
      </c>
      <c r="F21" s="1356"/>
      <c r="G21" s="1521">
        <f t="shared" si="0"/>
        <v>0</v>
      </c>
      <c r="H21" s="1358"/>
      <c r="I21" s="1522"/>
      <c r="J21" s="1404"/>
      <c r="K21" s="119"/>
      <c r="L21" s="119"/>
      <c r="M21" s="119"/>
      <c r="N21" s="119"/>
      <c r="O21" s="119"/>
    </row>
    <row r="22" spans="1:15" s="29" customFormat="1" ht="24" customHeight="1">
      <c r="A22" s="1126">
        <v>19</v>
      </c>
      <c r="B22" s="1201" t="s">
        <v>810</v>
      </c>
      <c r="C22" s="1199"/>
      <c r="D22" s="1199" t="s">
        <v>14</v>
      </c>
      <c r="E22" s="1410">
        <v>4</v>
      </c>
      <c r="F22" s="1356"/>
      <c r="G22" s="1521">
        <f t="shared" si="0"/>
        <v>0</v>
      </c>
      <c r="H22" s="1358"/>
      <c r="I22" s="1522"/>
      <c r="J22" s="1404"/>
      <c r="K22" s="484"/>
      <c r="L22" s="484"/>
      <c r="M22" s="484"/>
      <c r="N22" s="484"/>
      <c r="O22" s="484"/>
    </row>
    <row r="23" spans="1:15" ht="21.75" customHeight="1">
      <c r="A23" s="1126">
        <v>20</v>
      </c>
      <c r="B23" s="1202" t="s">
        <v>811</v>
      </c>
      <c r="C23" s="1126"/>
      <c r="D23" s="1126" t="s">
        <v>14</v>
      </c>
      <c r="E23" s="1410">
        <v>891</v>
      </c>
      <c r="F23" s="1356"/>
      <c r="G23" s="1521">
        <f t="shared" si="0"/>
        <v>0</v>
      </c>
      <c r="H23" s="1358"/>
      <c r="I23" s="1522"/>
      <c r="J23" s="1404"/>
      <c r="K23" s="119"/>
      <c r="L23" s="119"/>
      <c r="M23" s="119"/>
      <c r="N23" s="119"/>
      <c r="O23" s="119"/>
    </row>
    <row r="24" spans="1:15" ht="21.75" customHeight="1">
      <c r="A24" s="1126">
        <v>21</v>
      </c>
      <c r="B24" s="1211" t="s">
        <v>812</v>
      </c>
      <c r="C24" s="1126"/>
      <c r="D24" s="1126" t="s">
        <v>14</v>
      </c>
      <c r="E24" s="1410">
        <v>12</v>
      </c>
      <c r="F24" s="1356"/>
      <c r="G24" s="1521">
        <f t="shared" si="0"/>
        <v>0</v>
      </c>
      <c r="H24" s="1358"/>
      <c r="I24" s="1522"/>
      <c r="J24" s="1404"/>
      <c r="K24" s="119"/>
      <c r="L24" s="119"/>
      <c r="M24" s="119"/>
      <c r="N24" s="119"/>
      <c r="O24" s="119"/>
    </row>
    <row r="25" spans="1:15" ht="21.75" customHeight="1">
      <c r="A25" s="1126">
        <v>22</v>
      </c>
      <c r="B25" s="1211" t="s">
        <v>813</v>
      </c>
      <c r="C25" s="1126"/>
      <c r="D25" s="1126" t="s">
        <v>14</v>
      </c>
      <c r="E25" s="1410">
        <v>10</v>
      </c>
      <c r="F25" s="1356"/>
      <c r="G25" s="1521">
        <f t="shared" si="0"/>
        <v>0</v>
      </c>
      <c r="H25" s="1358"/>
      <c r="I25" s="1522"/>
      <c r="J25" s="1404"/>
      <c r="K25" s="119"/>
      <c r="L25" s="119"/>
      <c r="M25" s="119"/>
      <c r="N25" s="119"/>
      <c r="O25" s="119"/>
    </row>
    <row r="26" spans="1:15" s="162" customFormat="1" ht="31.5" customHeight="1">
      <c r="A26" s="1126">
        <v>23</v>
      </c>
      <c r="B26" s="1335" t="s">
        <v>814</v>
      </c>
      <c r="C26" s="1528"/>
      <c r="D26" s="1199" t="s">
        <v>14</v>
      </c>
      <c r="E26" s="1410">
        <v>10</v>
      </c>
      <c r="F26" s="1356"/>
      <c r="G26" s="1521">
        <f t="shared" si="0"/>
        <v>0</v>
      </c>
      <c r="H26" s="1358"/>
      <c r="I26" s="1522"/>
      <c r="J26" s="1529"/>
      <c r="K26" s="486"/>
      <c r="L26" s="487"/>
      <c r="M26" s="487"/>
      <c r="N26" s="133"/>
      <c r="O26" s="1530"/>
    </row>
    <row r="27" spans="1:15" s="29" customFormat="1" ht="21.75" customHeight="1">
      <c r="A27" s="1126">
        <v>24</v>
      </c>
      <c r="B27" s="1201" t="s">
        <v>815</v>
      </c>
      <c r="C27" s="1199"/>
      <c r="D27" s="1199" t="s">
        <v>29</v>
      </c>
      <c r="E27" s="1410">
        <v>150</v>
      </c>
      <c r="F27" s="1356"/>
      <c r="G27" s="1521">
        <f t="shared" si="0"/>
        <v>0</v>
      </c>
      <c r="H27" s="1358"/>
      <c r="I27" s="1522"/>
      <c r="J27" s="1404"/>
      <c r="K27" s="484"/>
      <c r="L27" s="484"/>
      <c r="M27" s="484"/>
      <c r="N27" s="484"/>
      <c r="O27" s="484"/>
    </row>
    <row r="28" spans="1:15" ht="21.75" customHeight="1">
      <c r="A28" s="1126">
        <v>25</v>
      </c>
      <c r="B28" s="1201" t="s">
        <v>816</v>
      </c>
      <c r="C28" s="1199"/>
      <c r="D28" s="1199" t="s">
        <v>29</v>
      </c>
      <c r="E28" s="1410">
        <v>159</v>
      </c>
      <c r="F28" s="1356"/>
      <c r="G28" s="1521">
        <f t="shared" si="0"/>
        <v>0</v>
      </c>
      <c r="H28" s="1358"/>
      <c r="I28" s="1522"/>
      <c r="J28" s="1404"/>
      <c r="K28" s="119"/>
      <c r="L28" s="119"/>
      <c r="M28" s="119"/>
      <c r="N28" s="119"/>
      <c r="O28" s="119"/>
    </row>
    <row r="29" spans="1:15" ht="21.75" customHeight="1">
      <c r="A29" s="1126">
        <v>26</v>
      </c>
      <c r="B29" s="1202" t="s">
        <v>817</v>
      </c>
      <c r="C29" s="1126"/>
      <c r="D29" s="1126" t="s">
        <v>14</v>
      </c>
      <c r="E29" s="1131">
        <v>16</v>
      </c>
      <c r="F29" s="1360"/>
      <c r="G29" s="1521">
        <f t="shared" si="0"/>
        <v>0</v>
      </c>
      <c r="H29" s="1358"/>
      <c r="I29" s="1522"/>
      <c r="J29" s="1404"/>
      <c r="K29" s="119"/>
      <c r="L29" s="119"/>
      <c r="M29" s="119"/>
      <c r="N29" s="119"/>
      <c r="O29" s="119"/>
    </row>
    <row r="30" spans="1:15" ht="32.25" customHeight="1">
      <c r="A30" s="1126">
        <v>27</v>
      </c>
      <c r="B30" s="1202" t="s">
        <v>818</v>
      </c>
      <c r="C30" s="1126"/>
      <c r="D30" s="1126" t="s">
        <v>14</v>
      </c>
      <c r="E30" s="1410">
        <v>5</v>
      </c>
      <c r="F30" s="1356"/>
      <c r="G30" s="1521">
        <f t="shared" si="0"/>
        <v>0</v>
      </c>
      <c r="H30" s="1358"/>
      <c r="I30" s="1522"/>
      <c r="J30" s="1404"/>
      <c r="K30" s="119"/>
      <c r="L30" s="119"/>
      <c r="M30" s="119"/>
      <c r="N30" s="119"/>
      <c r="O30" s="119"/>
    </row>
    <row r="31" spans="1:15" s="360" customFormat="1" ht="26.25" customHeight="1">
      <c r="A31" s="1126">
        <v>28</v>
      </c>
      <c r="B31" s="1361" t="s">
        <v>819</v>
      </c>
      <c r="C31" s="1157"/>
      <c r="D31" s="1157" t="s">
        <v>14</v>
      </c>
      <c r="E31" s="1410">
        <v>644</v>
      </c>
      <c r="F31" s="1527"/>
      <c r="G31" s="1521">
        <f t="shared" si="0"/>
        <v>0</v>
      </c>
      <c r="H31" s="1358"/>
      <c r="I31" s="1522"/>
      <c r="J31" s="1531"/>
      <c r="K31" s="1532"/>
      <c r="L31" s="1532"/>
      <c r="M31" s="1532"/>
      <c r="N31" s="1532"/>
      <c r="O31" s="1532"/>
    </row>
    <row r="32" spans="1:15" ht="21.75" customHeight="1">
      <c r="A32" s="1126">
        <v>29</v>
      </c>
      <c r="B32" s="1202" t="s">
        <v>820</v>
      </c>
      <c r="C32" s="1126"/>
      <c r="D32" s="1126" t="s">
        <v>14</v>
      </c>
      <c r="E32" s="1410">
        <v>405</v>
      </c>
      <c r="F32" s="1356"/>
      <c r="G32" s="1521">
        <f t="shared" si="0"/>
        <v>0</v>
      </c>
      <c r="H32" s="1358"/>
      <c r="I32" s="1522"/>
      <c r="J32" s="1404"/>
      <c r="K32" s="119"/>
      <c r="L32" s="119"/>
      <c r="M32" s="119"/>
      <c r="N32" s="119"/>
      <c r="O32" s="119"/>
    </row>
    <row r="33" spans="1:15" ht="21.75" customHeight="1">
      <c r="A33" s="1126">
        <v>30</v>
      </c>
      <c r="B33" s="1202" t="s">
        <v>821</v>
      </c>
      <c r="C33" s="1126"/>
      <c r="D33" s="1126" t="s">
        <v>14</v>
      </c>
      <c r="E33" s="1410">
        <v>50</v>
      </c>
      <c r="F33" s="1356"/>
      <c r="G33" s="1521">
        <f t="shared" si="0"/>
        <v>0</v>
      </c>
      <c r="H33" s="1358"/>
      <c r="I33" s="1522"/>
      <c r="J33" s="1404"/>
      <c r="K33" s="119"/>
      <c r="L33" s="119"/>
      <c r="M33" s="119"/>
      <c r="N33" s="119"/>
      <c r="O33" s="119"/>
    </row>
    <row r="34" spans="1:15" s="55" customFormat="1" ht="21.75" customHeight="1">
      <c r="A34" s="1126">
        <v>31</v>
      </c>
      <c r="B34" s="1202" t="s">
        <v>822</v>
      </c>
      <c r="C34" s="1126"/>
      <c r="D34" s="1126" t="s">
        <v>14</v>
      </c>
      <c r="E34" s="1199">
        <v>1</v>
      </c>
      <c r="F34" s="1533"/>
      <c r="G34" s="1521">
        <f t="shared" si="0"/>
        <v>0</v>
      </c>
      <c r="H34" s="1358"/>
      <c r="I34" s="1522"/>
      <c r="J34" s="1404"/>
      <c r="K34" s="577"/>
      <c r="L34" s="577"/>
      <c r="M34" s="577"/>
      <c r="N34" s="577"/>
      <c r="O34" s="577"/>
    </row>
    <row r="35" spans="1:15" ht="21.75" customHeight="1">
      <c r="A35" s="1126">
        <v>32</v>
      </c>
      <c r="B35" s="1202" t="s">
        <v>823</v>
      </c>
      <c r="C35" s="1126"/>
      <c r="D35" s="1126" t="s">
        <v>14</v>
      </c>
      <c r="E35" s="1131">
        <v>40</v>
      </c>
      <c r="F35" s="1360"/>
      <c r="G35" s="1521">
        <f t="shared" si="0"/>
        <v>0</v>
      </c>
      <c r="H35" s="1358"/>
      <c r="I35" s="1522"/>
      <c r="J35" s="1404"/>
      <c r="K35" s="119"/>
      <c r="L35" s="119"/>
      <c r="M35" s="119"/>
      <c r="N35" s="119"/>
      <c r="O35" s="119"/>
    </row>
    <row r="36" spans="1:15" ht="21.75" customHeight="1">
      <c r="A36" s="1126">
        <v>33</v>
      </c>
      <c r="B36" s="1202" t="s">
        <v>824</v>
      </c>
      <c r="C36" s="1126"/>
      <c r="D36" s="1126" t="s">
        <v>14</v>
      </c>
      <c r="E36" s="1410">
        <v>154</v>
      </c>
      <c r="F36" s="1356"/>
      <c r="G36" s="1521">
        <f t="shared" si="0"/>
        <v>0</v>
      </c>
      <c r="H36" s="1358"/>
      <c r="I36" s="1522"/>
      <c r="J36" s="1404"/>
      <c r="K36" s="119"/>
      <c r="L36" s="119"/>
      <c r="M36" s="119"/>
      <c r="N36" s="119"/>
      <c r="O36" s="119"/>
    </row>
    <row r="37" spans="1:15" s="202" customFormat="1" ht="24.6" customHeight="1">
      <c r="A37" s="1126">
        <v>34</v>
      </c>
      <c r="B37" s="1534" t="s">
        <v>825</v>
      </c>
      <c r="C37" s="1535"/>
      <c r="D37" s="1536" t="s">
        <v>91</v>
      </c>
      <c r="E37" s="1131">
        <v>47</v>
      </c>
      <c r="F37" s="1537"/>
      <c r="G37" s="1521">
        <f t="shared" si="0"/>
        <v>0</v>
      </c>
      <c r="H37" s="1358"/>
      <c r="I37" s="1522"/>
      <c r="J37" s="1538"/>
    </row>
    <row r="38" spans="1:15" s="29" customFormat="1" ht="21.75" customHeight="1">
      <c r="A38" s="1126">
        <v>35</v>
      </c>
      <c r="B38" s="1201" t="s">
        <v>826</v>
      </c>
      <c r="C38" s="1199"/>
      <c r="D38" s="1199" t="s">
        <v>14</v>
      </c>
      <c r="E38" s="1410">
        <v>46</v>
      </c>
      <c r="F38" s="1356"/>
      <c r="G38" s="1521">
        <f t="shared" si="0"/>
        <v>0</v>
      </c>
      <c r="H38" s="1358"/>
      <c r="I38" s="1522"/>
      <c r="J38" s="1404"/>
      <c r="K38" s="484"/>
      <c r="L38" s="484"/>
      <c r="M38" s="484"/>
      <c r="N38" s="484"/>
      <c r="O38" s="484"/>
    </row>
    <row r="39" spans="1:15" ht="21.75" customHeight="1">
      <c r="A39" s="1126">
        <v>36</v>
      </c>
      <c r="B39" s="1202" t="s">
        <v>827</v>
      </c>
      <c r="C39" s="1126"/>
      <c r="D39" s="1126" t="s">
        <v>14</v>
      </c>
      <c r="E39" s="1410">
        <v>81</v>
      </c>
      <c r="F39" s="1356"/>
      <c r="G39" s="1521">
        <f t="shared" si="0"/>
        <v>0</v>
      </c>
      <c r="H39" s="1358"/>
      <c r="I39" s="1522"/>
      <c r="J39" s="1404"/>
      <c r="K39" s="119"/>
      <c r="L39" s="119"/>
      <c r="M39" s="119"/>
      <c r="N39" s="119"/>
      <c r="O39" s="119"/>
    </row>
    <row r="40" spans="1:15" ht="21.75" customHeight="1">
      <c r="A40" s="1126">
        <v>37</v>
      </c>
      <c r="B40" s="1202" t="s">
        <v>828</v>
      </c>
      <c r="C40" s="1126"/>
      <c r="D40" s="1126" t="s">
        <v>14</v>
      </c>
      <c r="E40" s="1410">
        <v>45</v>
      </c>
      <c r="F40" s="1356"/>
      <c r="G40" s="1521">
        <f t="shared" si="0"/>
        <v>0</v>
      </c>
      <c r="H40" s="1358"/>
      <c r="I40" s="1522"/>
      <c r="J40" s="1404"/>
      <c r="K40" s="119"/>
      <c r="L40" s="119"/>
      <c r="M40" s="119"/>
      <c r="N40" s="119"/>
      <c r="O40" s="119"/>
    </row>
    <row r="41" spans="1:15" ht="21.75" customHeight="1">
      <c r="A41" s="1126">
        <v>38</v>
      </c>
      <c r="B41" s="1202" t="s">
        <v>829</v>
      </c>
      <c r="C41" s="1126"/>
      <c r="D41" s="1126" t="s">
        <v>14</v>
      </c>
      <c r="E41" s="1410">
        <v>235</v>
      </c>
      <c r="F41" s="1356"/>
      <c r="G41" s="1521">
        <f t="shared" si="0"/>
        <v>0</v>
      </c>
      <c r="H41" s="1358"/>
      <c r="I41" s="1522"/>
      <c r="J41" s="1404"/>
      <c r="K41" s="119"/>
      <c r="L41" s="119"/>
      <c r="M41" s="119"/>
      <c r="N41" s="119"/>
      <c r="O41" s="119"/>
    </row>
    <row r="42" spans="1:15" s="1540" customFormat="1" ht="21.75" customHeight="1">
      <c r="A42" s="1126">
        <v>39</v>
      </c>
      <c r="B42" s="1539" t="s">
        <v>830</v>
      </c>
      <c r="C42" s="1539"/>
      <c r="D42" s="1126" t="s">
        <v>29</v>
      </c>
      <c r="E42" s="1410">
        <v>145</v>
      </c>
      <c r="F42" s="1360"/>
      <c r="G42" s="1521">
        <f t="shared" si="0"/>
        <v>0</v>
      </c>
      <c r="H42" s="1358"/>
      <c r="I42" s="1522"/>
      <c r="J42" s="1404"/>
    </row>
    <row r="43" spans="1:15" ht="24.75" customHeight="1">
      <c r="A43" s="1126">
        <v>40</v>
      </c>
      <c r="B43" s="1541" t="s">
        <v>831</v>
      </c>
      <c r="C43" s="1541"/>
      <c r="D43" s="1126" t="s">
        <v>29</v>
      </c>
      <c r="E43" s="1131">
        <v>58</v>
      </c>
      <c r="F43" s="1360"/>
      <c r="G43" s="1521">
        <f t="shared" si="0"/>
        <v>0</v>
      </c>
      <c r="H43" s="1358"/>
      <c r="I43" s="1522"/>
      <c r="J43" s="1404"/>
      <c r="K43" s="119"/>
      <c r="L43" s="119"/>
      <c r="M43" s="119"/>
      <c r="N43" s="119"/>
      <c r="O43" s="119"/>
    </row>
    <row r="44" spans="1:15" s="817" customFormat="1" ht="21.75" customHeight="1">
      <c r="A44" s="1126">
        <v>41</v>
      </c>
      <c r="B44" s="1202" t="s">
        <v>832</v>
      </c>
      <c r="C44" s="1126"/>
      <c r="D44" s="1126" t="s">
        <v>14</v>
      </c>
      <c r="E44" s="1410">
        <v>5</v>
      </c>
      <c r="F44" s="1360"/>
      <c r="G44" s="1521">
        <f t="shared" si="0"/>
        <v>0</v>
      </c>
      <c r="H44" s="1358"/>
      <c r="I44" s="1522"/>
      <c r="J44" s="1404"/>
      <c r="K44" s="32"/>
      <c r="L44" s="32"/>
      <c r="M44" s="32"/>
      <c r="N44" s="32"/>
      <c r="O44" s="32"/>
    </row>
    <row r="45" spans="1:15" s="39" customFormat="1" ht="23.25" customHeight="1">
      <c r="A45" s="1126">
        <v>42</v>
      </c>
      <c r="B45" s="1542" t="s">
        <v>833</v>
      </c>
      <c r="C45" s="1300"/>
      <c r="D45" s="1300" t="s">
        <v>14</v>
      </c>
      <c r="E45" s="1410">
        <v>12</v>
      </c>
      <c r="F45" s="1356"/>
      <c r="G45" s="1521">
        <f t="shared" si="0"/>
        <v>0</v>
      </c>
      <c r="H45" s="1358"/>
      <c r="I45" s="1522"/>
      <c r="J45" s="1404"/>
      <c r="K45" s="56"/>
      <c r="L45" s="56"/>
      <c r="M45" s="56"/>
      <c r="N45" s="56"/>
      <c r="O45" s="56"/>
    </row>
    <row r="46" spans="1:15" ht="24.75" customHeight="1">
      <c r="A46" s="1126">
        <v>43</v>
      </c>
      <c r="B46" s="1211" t="s">
        <v>834</v>
      </c>
      <c r="C46" s="1126"/>
      <c r="D46" s="1126" t="s">
        <v>14</v>
      </c>
      <c r="E46" s="1410">
        <v>8</v>
      </c>
      <c r="F46" s="1360"/>
      <c r="G46" s="1521">
        <f t="shared" si="0"/>
        <v>0</v>
      </c>
      <c r="H46" s="1358"/>
      <c r="I46" s="1522"/>
      <c r="J46" s="1404"/>
      <c r="K46" s="119"/>
      <c r="L46" s="119"/>
      <c r="M46" s="119"/>
      <c r="N46" s="119"/>
      <c r="O46" s="119"/>
    </row>
    <row r="47" spans="1:15" ht="21.75" customHeight="1">
      <c r="A47" s="1126">
        <v>44</v>
      </c>
      <c r="B47" s="1202" t="s">
        <v>835</v>
      </c>
      <c r="C47" s="1126"/>
      <c r="D47" s="1126" t="s">
        <v>14</v>
      </c>
      <c r="E47" s="1410">
        <v>2</v>
      </c>
      <c r="F47" s="1356"/>
      <c r="G47" s="1521">
        <f t="shared" si="0"/>
        <v>0</v>
      </c>
      <c r="H47" s="1358"/>
      <c r="I47" s="1522"/>
      <c r="J47" s="1404"/>
      <c r="K47" s="119"/>
      <c r="L47" s="119"/>
      <c r="M47" s="119"/>
      <c r="N47" s="119"/>
      <c r="O47" s="119"/>
    </row>
    <row r="48" spans="1:15" ht="24.75" customHeight="1">
      <c r="A48" s="1126">
        <v>45</v>
      </c>
      <c r="B48" s="1543" t="s">
        <v>836</v>
      </c>
      <c r="C48" s="1126"/>
      <c r="D48" s="1126" t="s">
        <v>14</v>
      </c>
      <c r="E48" s="1410">
        <v>18</v>
      </c>
      <c r="F48" s="1360"/>
      <c r="G48" s="1521">
        <f t="shared" si="0"/>
        <v>0</v>
      </c>
      <c r="H48" s="1358"/>
      <c r="I48" s="1522"/>
      <c r="J48" s="1404"/>
      <c r="K48" s="119"/>
      <c r="L48" s="119"/>
      <c r="M48" s="119"/>
      <c r="N48" s="119"/>
      <c r="O48" s="119"/>
    </row>
    <row r="49" spans="1:15" ht="24.75" customHeight="1">
      <c r="A49" s="1126">
        <v>46</v>
      </c>
      <c r="B49" s="1202" t="s">
        <v>837</v>
      </c>
      <c r="C49" s="1126"/>
      <c r="D49" s="1126" t="s">
        <v>14</v>
      </c>
      <c r="E49" s="1410">
        <v>60</v>
      </c>
      <c r="F49" s="1356"/>
      <c r="G49" s="1521">
        <f t="shared" si="0"/>
        <v>0</v>
      </c>
      <c r="H49" s="1358"/>
      <c r="I49" s="1522"/>
      <c r="J49" s="1404"/>
      <c r="K49" s="119"/>
      <c r="L49" s="119"/>
      <c r="M49" s="119"/>
      <c r="N49" s="119"/>
      <c r="O49" s="119"/>
    </row>
    <row r="50" spans="1:15" ht="24.75" customHeight="1">
      <c r="A50" s="1126">
        <v>47</v>
      </c>
      <c r="B50" s="1201" t="s">
        <v>838</v>
      </c>
      <c r="C50" s="1199"/>
      <c r="D50" s="1126" t="s">
        <v>14</v>
      </c>
      <c r="E50" s="1410">
        <v>15</v>
      </c>
      <c r="F50" s="1356"/>
      <c r="G50" s="1521">
        <f t="shared" si="0"/>
        <v>0</v>
      </c>
      <c r="H50" s="1358"/>
      <c r="I50" s="1522"/>
      <c r="J50" s="1404"/>
      <c r="K50" s="119"/>
      <c r="L50" s="119"/>
      <c r="M50" s="119"/>
      <c r="N50" s="119"/>
      <c r="O50" s="119"/>
    </row>
    <row r="51" spans="1:15" ht="21" customHeight="1">
      <c r="A51" s="1126">
        <v>48</v>
      </c>
      <c r="B51" s="1202" t="s">
        <v>839</v>
      </c>
      <c r="C51" s="1126"/>
      <c r="D51" s="1126" t="s">
        <v>14</v>
      </c>
      <c r="E51" s="1410">
        <v>12</v>
      </c>
      <c r="F51" s="1356"/>
      <c r="G51" s="1521">
        <f t="shared" si="0"/>
        <v>0</v>
      </c>
      <c r="H51" s="1358"/>
      <c r="I51" s="1522"/>
      <c r="J51" s="1404"/>
      <c r="K51" s="119"/>
      <c r="L51" s="119"/>
      <c r="M51" s="119"/>
      <c r="N51" s="119"/>
      <c r="O51" s="119"/>
    </row>
    <row r="52" spans="1:15" ht="21" customHeight="1">
      <c r="A52" s="1126">
        <v>49</v>
      </c>
      <c r="B52" s="1202" t="s">
        <v>840</v>
      </c>
      <c r="C52" s="1126"/>
      <c r="D52" s="1126" t="s">
        <v>14</v>
      </c>
      <c r="E52" s="1410">
        <v>74</v>
      </c>
      <c r="F52" s="1356"/>
      <c r="G52" s="1521">
        <f t="shared" si="0"/>
        <v>0</v>
      </c>
      <c r="H52" s="1358"/>
      <c r="I52" s="1522"/>
      <c r="J52" s="1404"/>
      <c r="K52" s="119"/>
      <c r="L52" s="119"/>
      <c r="M52" s="119"/>
      <c r="N52" s="119"/>
      <c r="O52" s="119"/>
    </row>
    <row r="53" spans="1:15" s="1550" customFormat="1" ht="21" customHeight="1">
      <c r="A53" s="1126">
        <v>50</v>
      </c>
      <c r="B53" s="1544" t="s">
        <v>841</v>
      </c>
      <c r="C53" s="1210"/>
      <c r="D53" s="1210" t="s">
        <v>14</v>
      </c>
      <c r="E53" s="1545">
        <v>1</v>
      </c>
      <c r="F53" s="1546"/>
      <c r="G53" s="1521">
        <f t="shared" si="0"/>
        <v>0</v>
      </c>
      <c r="H53" s="1547"/>
      <c r="I53" s="1522"/>
      <c r="J53" s="1548"/>
      <c r="K53" s="1549"/>
      <c r="L53" s="1549"/>
      <c r="M53" s="1549"/>
      <c r="N53" s="1549"/>
      <c r="O53" s="1549"/>
    </row>
    <row r="54" spans="1:15" s="1550" customFormat="1" ht="21" customHeight="1">
      <c r="A54" s="1126">
        <v>51</v>
      </c>
      <c r="B54" s="1551" t="s">
        <v>842</v>
      </c>
      <c r="C54" s="1552"/>
      <c r="D54" s="1553" t="s">
        <v>91</v>
      </c>
      <c r="E54" s="1545">
        <v>3</v>
      </c>
      <c r="F54" s="1554"/>
      <c r="G54" s="1521">
        <f t="shared" si="0"/>
        <v>0</v>
      </c>
      <c r="H54" s="1547"/>
      <c r="I54" s="1522"/>
      <c r="J54" s="1548"/>
      <c r="K54" s="1549"/>
      <c r="L54" s="1549"/>
      <c r="M54" s="1549"/>
      <c r="N54" s="1549"/>
      <c r="O54" s="1549"/>
    </row>
    <row r="55" spans="1:15" s="1550" customFormat="1" ht="22.5" customHeight="1">
      <c r="A55" s="1126">
        <v>52</v>
      </c>
      <c r="B55" s="1544" t="s">
        <v>843</v>
      </c>
      <c r="C55" s="1210"/>
      <c r="D55" s="1210" t="s">
        <v>14</v>
      </c>
      <c r="E55" s="1545">
        <v>30</v>
      </c>
      <c r="F55" s="1546"/>
      <c r="G55" s="1521">
        <f t="shared" si="0"/>
        <v>0</v>
      </c>
      <c r="H55" s="1547"/>
      <c r="I55" s="1522"/>
      <c r="J55" s="1548"/>
      <c r="K55" s="1549"/>
      <c r="L55" s="1549"/>
      <c r="M55" s="1549"/>
      <c r="N55" s="1549"/>
      <c r="O55" s="1549"/>
    </row>
    <row r="56" spans="1:15" s="1550" customFormat="1" ht="22.5" customHeight="1">
      <c r="A56" s="1126">
        <v>53</v>
      </c>
      <c r="B56" s="1544" t="s">
        <v>844</v>
      </c>
      <c r="C56" s="1210"/>
      <c r="D56" s="1210" t="s">
        <v>14</v>
      </c>
      <c r="E56" s="1545">
        <v>8</v>
      </c>
      <c r="F56" s="1546"/>
      <c r="G56" s="1521">
        <f t="shared" si="0"/>
        <v>0</v>
      </c>
      <c r="H56" s="1547"/>
      <c r="I56" s="1522"/>
      <c r="J56" s="1548"/>
      <c r="K56" s="1549"/>
      <c r="L56" s="1549"/>
      <c r="M56" s="1549"/>
      <c r="N56" s="1549"/>
      <c r="O56" s="1549"/>
    </row>
    <row r="57" spans="1:15" ht="22.5" customHeight="1">
      <c r="A57" s="1126">
        <v>54</v>
      </c>
      <c r="B57" s="1202" t="s">
        <v>845</v>
      </c>
      <c r="C57" s="1126"/>
      <c r="D57" s="1126" t="s">
        <v>91</v>
      </c>
      <c r="E57" s="1410">
        <v>15</v>
      </c>
      <c r="F57" s="1356"/>
      <c r="G57" s="1521">
        <f t="shared" si="0"/>
        <v>0</v>
      </c>
      <c r="H57" s="1358"/>
      <c r="I57" s="1522"/>
      <c r="J57" s="1404"/>
      <c r="K57" s="119"/>
      <c r="L57" s="119"/>
      <c r="M57" s="119"/>
      <c r="N57" s="119"/>
      <c r="O57" s="119"/>
    </row>
    <row r="58" spans="1:15" ht="22.5" customHeight="1">
      <c r="A58" s="1126">
        <v>55</v>
      </c>
      <c r="B58" s="1202" t="s">
        <v>846</v>
      </c>
      <c r="C58" s="1126"/>
      <c r="D58" s="1126" t="s">
        <v>14</v>
      </c>
      <c r="E58" s="1410">
        <v>14</v>
      </c>
      <c r="F58" s="1360"/>
      <c r="G58" s="1521">
        <f t="shared" si="0"/>
        <v>0</v>
      </c>
      <c r="H58" s="1358"/>
      <c r="I58" s="1522"/>
      <c r="J58" s="1404"/>
      <c r="K58" s="119"/>
      <c r="L58" s="119"/>
      <c r="M58" s="119"/>
      <c r="N58" s="119"/>
      <c r="O58" s="119"/>
    </row>
    <row r="59" spans="1:15" ht="22.5" customHeight="1">
      <c r="A59" s="1126">
        <v>56</v>
      </c>
      <c r="B59" s="1202" t="s">
        <v>847</v>
      </c>
      <c r="C59" s="1126"/>
      <c r="D59" s="1126" t="s">
        <v>14</v>
      </c>
      <c r="E59" s="1410">
        <v>2</v>
      </c>
      <c r="F59" s="1360"/>
      <c r="G59" s="1521">
        <f t="shared" si="0"/>
        <v>0</v>
      </c>
      <c r="H59" s="1358"/>
      <c r="I59" s="1522"/>
      <c r="J59" s="1404"/>
      <c r="K59" s="119"/>
      <c r="L59" s="119"/>
      <c r="M59" s="119"/>
      <c r="N59" s="119"/>
      <c r="O59" s="119"/>
    </row>
    <row r="60" spans="1:15" s="817" customFormat="1" ht="21.75" customHeight="1">
      <c r="A60" s="1126">
        <v>57</v>
      </c>
      <c r="B60" s="1202" t="s">
        <v>848</v>
      </c>
      <c r="C60" s="1126"/>
      <c r="D60" s="1126" t="s">
        <v>14</v>
      </c>
      <c r="E60" s="1410">
        <v>7</v>
      </c>
      <c r="F60" s="1360"/>
      <c r="G60" s="1521">
        <f t="shared" si="0"/>
        <v>0</v>
      </c>
      <c r="H60" s="1358"/>
      <c r="I60" s="1522"/>
      <c r="J60" s="1404"/>
      <c r="K60" s="32"/>
      <c r="L60" s="32"/>
      <c r="M60" s="32"/>
      <c r="N60" s="32"/>
      <c r="O60" s="32"/>
    </row>
    <row r="61" spans="1:15" ht="24.75" customHeight="1">
      <c r="A61" s="1126">
        <v>58</v>
      </c>
      <c r="B61" s="1202" t="s">
        <v>849</v>
      </c>
      <c r="C61" s="1126"/>
      <c r="D61" s="1126" t="s">
        <v>14</v>
      </c>
      <c r="E61" s="1410">
        <v>50</v>
      </c>
      <c r="F61" s="1360"/>
      <c r="G61" s="1521">
        <f t="shared" si="0"/>
        <v>0</v>
      </c>
      <c r="H61" s="1358"/>
      <c r="I61" s="1522"/>
      <c r="J61" s="1404"/>
      <c r="K61" s="119"/>
      <c r="L61" s="119"/>
      <c r="M61" s="119"/>
      <c r="N61" s="119"/>
      <c r="O61" s="119"/>
    </row>
    <row r="62" spans="1:15" s="747" customFormat="1" ht="21.75" customHeight="1">
      <c r="A62" s="1126">
        <v>59</v>
      </c>
      <c r="B62" s="1544" t="s">
        <v>850</v>
      </c>
      <c r="C62" s="1210"/>
      <c r="D62" s="1210" t="s">
        <v>29</v>
      </c>
      <c r="E62" s="1545">
        <v>372</v>
      </c>
      <c r="F62" s="1546"/>
      <c r="G62" s="1521">
        <f t="shared" si="0"/>
        <v>0</v>
      </c>
      <c r="H62" s="1547"/>
      <c r="I62" s="1522"/>
      <c r="J62" s="1548"/>
      <c r="K62" s="1555"/>
      <c r="L62" s="1555"/>
      <c r="M62" s="1555"/>
      <c r="N62" s="1555"/>
      <c r="O62" s="1555"/>
    </row>
    <row r="63" spans="1:15" ht="24.75" customHeight="1">
      <c r="A63" s="1126">
        <v>60</v>
      </c>
      <c r="B63" s="1212" t="s">
        <v>851</v>
      </c>
      <c r="C63" s="1300"/>
      <c r="D63" s="1300" t="s">
        <v>14</v>
      </c>
      <c r="E63" s="1410">
        <v>18</v>
      </c>
      <c r="F63" s="1356"/>
      <c r="G63" s="1521">
        <f t="shared" si="0"/>
        <v>0</v>
      </c>
      <c r="H63" s="1358"/>
      <c r="I63" s="1522"/>
      <c r="J63" s="1404"/>
      <c r="K63" s="119"/>
      <c r="L63" s="119"/>
      <c r="M63" s="119"/>
      <c r="N63" s="119"/>
      <c r="O63" s="119"/>
    </row>
    <row r="64" spans="1:15" ht="21.75" customHeight="1">
      <c r="A64" s="1126">
        <v>61</v>
      </c>
      <c r="B64" s="1201" t="s">
        <v>852</v>
      </c>
      <c r="C64" s="1199"/>
      <c r="D64" s="1126" t="s">
        <v>14</v>
      </c>
      <c r="E64" s="1410">
        <v>3</v>
      </c>
      <c r="F64" s="1356"/>
      <c r="G64" s="1521">
        <f t="shared" si="0"/>
        <v>0</v>
      </c>
      <c r="H64" s="1358"/>
      <c r="I64" s="1522"/>
      <c r="J64" s="1207"/>
    </row>
    <row r="65" spans="1:10" ht="25.5" customHeight="1">
      <c r="A65" s="1126">
        <v>62</v>
      </c>
      <c r="B65" s="1202" t="s">
        <v>853</v>
      </c>
      <c r="C65" s="1126"/>
      <c r="D65" s="1126" t="s">
        <v>14</v>
      </c>
      <c r="E65" s="1410">
        <v>125</v>
      </c>
      <c r="F65" s="1360"/>
      <c r="G65" s="1521">
        <f t="shared" si="0"/>
        <v>0</v>
      </c>
      <c r="H65" s="1358"/>
      <c r="I65" s="1522"/>
      <c r="J65" s="1207"/>
    </row>
    <row r="66" spans="1:10" ht="25.5" customHeight="1">
      <c r="A66" s="1126">
        <v>63</v>
      </c>
      <c r="B66" s="1202" t="s">
        <v>854</v>
      </c>
      <c r="C66" s="1126"/>
      <c r="D66" s="1126" t="s">
        <v>14</v>
      </c>
      <c r="E66" s="1410">
        <v>10</v>
      </c>
      <c r="F66" s="1360"/>
      <c r="G66" s="1521">
        <f t="shared" si="0"/>
        <v>0</v>
      </c>
      <c r="H66" s="1358"/>
      <c r="I66" s="1522"/>
      <c r="J66" s="1404"/>
    </row>
    <row r="67" spans="1:10" ht="25.5" customHeight="1">
      <c r="A67" s="1126">
        <v>64</v>
      </c>
      <c r="B67" s="1202" t="s">
        <v>855</v>
      </c>
      <c r="C67" s="1126"/>
      <c r="D67" s="1126" t="s">
        <v>14</v>
      </c>
      <c r="E67" s="1410">
        <v>110</v>
      </c>
      <c r="F67" s="1360"/>
      <c r="G67" s="1521">
        <f t="shared" si="0"/>
        <v>0</v>
      </c>
      <c r="H67" s="1358"/>
      <c r="I67" s="1522"/>
      <c r="J67" s="1404"/>
    </row>
    <row r="68" spans="1:10" s="64" customFormat="1" ht="23.4" customHeight="1">
      <c r="A68" s="1126">
        <v>65</v>
      </c>
      <c r="B68" s="1258" t="s">
        <v>856</v>
      </c>
      <c r="C68" s="1258"/>
      <c r="D68" s="1259" t="s">
        <v>14</v>
      </c>
      <c r="E68" s="1410">
        <v>134</v>
      </c>
      <c r="F68" s="1556"/>
      <c r="G68" s="1521">
        <f t="shared" si="0"/>
        <v>0</v>
      </c>
      <c r="H68" s="1358"/>
      <c r="I68" s="1522"/>
      <c r="J68" s="1557"/>
    </row>
    <row r="69" spans="1:10" ht="25.5" customHeight="1">
      <c r="A69" s="1126">
        <v>66</v>
      </c>
      <c r="B69" s="1202" t="s">
        <v>857</v>
      </c>
      <c r="C69" s="1126"/>
      <c r="D69" s="1126" t="s">
        <v>14</v>
      </c>
      <c r="E69" s="1410">
        <v>2</v>
      </c>
      <c r="F69" s="1360"/>
      <c r="G69" s="1521">
        <f t="shared" ref="G69:G78" si="1">E69*F69</f>
        <v>0</v>
      </c>
      <c r="H69" s="1358"/>
      <c r="I69" s="1522"/>
      <c r="J69" s="1207"/>
    </row>
    <row r="70" spans="1:10" ht="37.5" customHeight="1">
      <c r="A70" s="1126">
        <v>67</v>
      </c>
      <c r="B70" s="1202" t="s">
        <v>1293</v>
      </c>
      <c r="C70" s="1126"/>
      <c r="D70" s="1126" t="s">
        <v>14</v>
      </c>
      <c r="E70" s="1410">
        <v>265</v>
      </c>
      <c r="F70" s="1360"/>
      <c r="G70" s="1521">
        <f t="shared" si="1"/>
        <v>0</v>
      </c>
      <c r="H70" s="1358"/>
      <c r="I70" s="1522"/>
      <c r="J70" s="1207"/>
    </row>
    <row r="71" spans="1:10" s="39" customFormat="1" ht="23.25" customHeight="1">
      <c r="A71" s="1126">
        <v>68</v>
      </c>
      <c r="B71" s="1558" t="s">
        <v>858</v>
      </c>
      <c r="C71" s="1559"/>
      <c r="D71" s="1559" t="s">
        <v>14</v>
      </c>
      <c r="E71" s="1410">
        <v>93</v>
      </c>
      <c r="F71" s="1560"/>
      <c r="G71" s="1521">
        <f t="shared" si="1"/>
        <v>0</v>
      </c>
      <c r="H71" s="1358"/>
      <c r="I71" s="1522"/>
      <c r="J71" s="1207"/>
    </row>
    <row r="72" spans="1:10" s="39" customFormat="1" ht="23.25" customHeight="1">
      <c r="A72" s="1126">
        <v>69</v>
      </c>
      <c r="B72" s="1558" t="s">
        <v>859</v>
      </c>
      <c r="C72" s="1559"/>
      <c r="D72" s="1559" t="s">
        <v>14</v>
      </c>
      <c r="E72" s="1410">
        <v>103</v>
      </c>
      <c r="F72" s="1560"/>
      <c r="G72" s="1521">
        <f t="shared" si="1"/>
        <v>0</v>
      </c>
      <c r="H72" s="1358"/>
      <c r="I72" s="1522"/>
      <c r="J72" s="1207"/>
    </row>
    <row r="73" spans="1:10" s="39" customFormat="1" ht="23.25" customHeight="1">
      <c r="A73" s="1126">
        <v>70</v>
      </c>
      <c r="B73" s="1561" t="s">
        <v>860</v>
      </c>
      <c r="C73" s="1149"/>
      <c r="D73" s="1149" t="s">
        <v>14</v>
      </c>
      <c r="E73" s="1410">
        <v>14</v>
      </c>
      <c r="F73" s="1356"/>
      <c r="G73" s="1521">
        <f t="shared" si="1"/>
        <v>0</v>
      </c>
      <c r="H73" s="1358"/>
      <c r="I73" s="1522"/>
      <c r="J73" s="1207"/>
    </row>
    <row r="74" spans="1:10" s="39" customFormat="1" ht="23.25" customHeight="1">
      <c r="A74" s="1126">
        <v>71</v>
      </c>
      <c r="B74" s="1202" t="s">
        <v>861</v>
      </c>
      <c r="C74" s="1126"/>
      <c r="D74" s="1126" t="s">
        <v>14</v>
      </c>
      <c r="E74" s="1410">
        <v>24</v>
      </c>
      <c r="F74" s="1356"/>
      <c r="G74" s="1521">
        <f t="shared" si="1"/>
        <v>0</v>
      </c>
      <c r="H74" s="1358"/>
      <c r="I74" s="1522"/>
      <c r="J74" s="1404"/>
    </row>
    <row r="75" spans="1:10" s="39" customFormat="1" ht="23.25" customHeight="1">
      <c r="A75" s="1126">
        <v>72</v>
      </c>
      <c r="B75" s="1201" t="s">
        <v>862</v>
      </c>
      <c r="C75" s="1126"/>
      <c r="D75" s="1126" t="s">
        <v>14</v>
      </c>
      <c r="E75" s="1410">
        <v>4</v>
      </c>
      <c r="F75" s="1398"/>
      <c r="G75" s="1521">
        <f t="shared" si="1"/>
        <v>0</v>
      </c>
      <c r="H75" s="1358"/>
      <c r="I75" s="1522"/>
      <c r="J75" s="1207"/>
    </row>
    <row r="76" spans="1:10" s="39" customFormat="1" ht="23.25" customHeight="1">
      <c r="A76" s="1126">
        <v>73</v>
      </c>
      <c r="B76" s="1562" t="s">
        <v>863</v>
      </c>
      <c r="C76" s="1300"/>
      <c r="D76" s="1300" t="s">
        <v>14</v>
      </c>
      <c r="E76" s="1410">
        <v>5</v>
      </c>
      <c r="F76" s="1356"/>
      <c r="G76" s="1521">
        <f t="shared" si="1"/>
        <v>0</v>
      </c>
      <c r="H76" s="1358"/>
      <c r="I76" s="1522"/>
      <c r="J76" s="1207"/>
    </row>
    <row r="77" spans="1:10" s="39" customFormat="1" ht="23.25" customHeight="1">
      <c r="A77" s="1126">
        <v>74</v>
      </c>
      <c r="B77" s="1563" t="s">
        <v>864</v>
      </c>
      <c r="C77" s="1301"/>
      <c r="D77" s="1301" t="s">
        <v>14</v>
      </c>
      <c r="E77" s="1410">
        <v>5</v>
      </c>
      <c r="F77" s="1356"/>
      <c r="G77" s="1521">
        <f t="shared" si="1"/>
        <v>0</v>
      </c>
      <c r="H77" s="1358"/>
      <c r="I77" s="1522"/>
      <c r="J77" s="1207"/>
    </row>
    <row r="78" spans="1:10" s="39" customFormat="1" ht="23.25" customHeight="1">
      <c r="A78" s="1126">
        <v>75</v>
      </c>
      <c r="B78" s="1564" t="s">
        <v>865</v>
      </c>
      <c r="C78" s="1565"/>
      <c r="D78" s="1565" t="s">
        <v>14</v>
      </c>
      <c r="E78" s="1410">
        <v>5</v>
      </c>
      <c r="F78" s="1356"/>
      <c r="G78" s="1521">
        <f t="shared" si="1"/>
        <v>0</v>
      </c>
      <c r="H78" s="1358"/>
      <c r="I78" s="1522"/>
      <c r="J78" s="1207"/>
    </row>
    <row r="79" spans="1:10" s="39" customFormat="1" ht="23.25" customHeight="1">
      <c r="A79" s="2348" t="s">
        <v>100</v>
      </c>
      <c r="B79" s="2349"/>
      <c r="C79" s="2349"/>
      <c r="D79" s="2349"/>
      <c r="E79" s="2349"/>
      <c r="F79" s="2350"/>
      <c r="G79" s="740"/>
      <c r="H79" s="1358"/>
      <c r="I79" s="1566"/>
      <c r="J79" s="1567"/>
    </row>
    <row r="80" spans="1:10" ht="27" customHeight="1">
      <c r="A80" s="1568"/>
      <c r="B80" s="1568"/>
      <c r="C80" s="1568"/>
      <c r="D80" s="1568"/>
      <c r="E80" s="1568"/>
      <c r="F80" s="1568"/>
      <c r="G80" s="1568"/>
      <c r="H80" s="1568"/>
      <c r="I80" s="1569"/>
      <c r="J80" s="1570"/>
    </row>
    <row r="81" spans="1:10" s="721" customFormat="1" ht="52.2" customHeight="1">
      <c r="A81" s="722"/>
      <c r="B81" s="2351" t="s">
        <v>1292</v>
      </c>
      <c r="C81" s="2351"/>
      <c r="D81" s="2277"/>
      <c r="E81" s="2277"/>
      <c r="F81" s="2277"/>
      <c r="G81" s="2277"/>
      <c r="H81" s="2277" t="s">
        <v>446</v>
      </c>
      <c r="I81" s="2277"/>
      <c r="J81" s="2277"/>
    </row>
    <row r="82" spans="1:10" s="26" customFormat="1" ht="21.75" customHeight="1">
      <c r="A82" s="817"/>
      <c r="C82" s="817"/>
      <c r="D82" s="817"/>
      <c r="E82" s="24"/>
      <c r="F82" s="1571"/>
      <c r="G82" s="817"/>
      <c r="H82" s="817"/>
      <c r="I82" s="83"/>
    </row>
    <row r="83" spans="1:10" s="26" customFormat="1" ht="21.75" customHeight="1">
      <c r="A83" s="817"/>
      <c r="C83" s="817"/>
      <c r="D83" s="817"/>
      <c r="E83" s="24"/>
      <c r="F83" s="1571"/>
      <c r="G83" s="817"/>
      <c r="H83" s="817"/>
      <c r="I83" s="83"/>
    </row>
    <row r="84" spans="1:10" s="26" customFormat="1" ht="21.75" customHeight="1">
      <c r="A84" s="817"/>
      <c r="C84" s="817"/>
      <c r="D84" s="817"/>
      <c r="E84" s="24"/>
      <c r="F84" s="1571"/>
      <c r="G84" s="817"/>
      <c r="H84" s="817"/>
      <c r="I84" s="83"/>
    </row>
    <row r="85" spans="1:10" ht="23.25" customHeight="1"/>
    <row r="86" spans="1:10" ht="23.25" customHeight="1"/>
    <row r="87" spans="1:10" ht="23.25" customHeight="1"/>
    <row r="88" spans="1:10" ht="23.25" customHeight="1"/>
    <row r="89" spans="1:10" ht="23.25" customHeight="1"/>
    <row r="90" spans="1:10" ht="23.25" customHeight="1"/>
    <row r="91" spans="1:10" ht="23.25" customHeight="1"/>
    <row r="92" spans="1:10" ht="23.25" customHeight="1"/>
    <row r="93" spans="1:10" ht="23.25" customHeight="1"/>
    <row r="94" spans="1:10" ht="23.25" customHeight="1"/>
    <row r="95" spans="1:10" ht="23.25" customHeight="1"/>
    <row r="96" spans="1:10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</sheetData>
  <sheetProtection selectLockedCells="1" selectUnlockedCells="1"/>
  <mergeCells count="6">
    <mergeCell ref="A1:G1"/>
    <mergeCell ref="I1:J1"/>
    <mergeCell ref="A79:F79"/>
    <mergeCell ref="D81:G81"/>
    <mergeCell ref="H81:J81"/>
    <mergeCell ref="B81:C81"/>
  </mergeCells>
  <pageMargins left="0.70866141732283472" right="0.70866141732283472" top="0.74803149606299213" bottom="0.74803149606299213" header="0.31496062992125984" footer="0.31496062992125984"/>
  <pageSetup paperSize="9" scale="70" firstPageNumber="0" orientation="portrait" horizontalDpi="300" r:id="rId1"/>
  <headerFooter>
    <oddHeader>&amp;CZP/6/2024</oddHeader>
  </headerFooter>
  <rowBreaks count="2" manualBreakCount="2">
    <brk id="48" min="1" max="9" man="1"/>
    <brk id="71" max="9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"/>
  <dimension ref="A1:K55"/>
  <sheetViews>
    <sheetView view="pageBreakPreview" zoomScaleSheetLayoutView="100" workbookViewId="0">
      <selection activeCell="H4" sqref="H4:I5"/>
    </sheetView>
  </sheetViews>
  <sheetFormatPr defaultColWidth="9.109375" defaultRowHeight="10.199999999999999"/>
  <cols>
    <col min="1" max="1" width="4.33203125" style="26" customWidth="1"/>
    <col min="2" max="2" width="46.33203125" style="26" customWidth="1"/>
    <col min="3" max="3" width="26.5546875" style="26" customWidth="1"/>
    <col min="4" max="4" width="4.33203125" style="26" customWidth="1"/>
    <col min="5" max="5" width="9.88671875" style="43" customWidth="1"/>
    <col min="6" max="6" width="15.109375" style="43" customWidth="1"/>
    <col min="7" max="7" width="11.6640625" style="26" customWidth="1"/>
    <col min="8" max="8" width="5.6640625" style="26" customWidth="1"/>
    <col min="9" max="9" width="11.5546875" style="83" customWidth="1"/>
    <col min="10" max="10" width="20" style="26" customWidth="1"/>
    <col min="11" max="16384" width="9.109375" style="26"/>
  </cols>
  <sheetData>
    <row r="1" spans="1:11" s="39" customFormat="1" ht="23.4" customHeight="1">
      <c r="A1" s="2278" t="s">
        <v>1204</v>
      </c>
      <c r="B1" s="2278"/>
      <c r="C1" s="2278"/>
      <c r="D1" s="2278"/>
      <c r="E1" s="2278"/>
      <c r="F1" s="2278"/>
      <c r="G1" s="2278"/>
      <c r="H1" s="615"/>
      <c r="I1" s="2297" t="s">
        <v>1205</v>
      </c>
      <c r="J1" s="2297"/>
    </row>
    <row r="2" spans="1:11" s="19" customFormat="1" ht="35.4" customHeight="1">
      <c r="A2" s="69" t="s">
        <v>18</v>
      </c>
      <c r="B2" s="69" t="s">
        <v>0</v>
      </c>
      <c r="C2" s="1" t="s">
        <v>150</v>
      </c>
      <c r="D2" s="69" t="s">
        <v>1</v>
      </c>
      <c r="E2" s="1072" t="s">
        <v>508</v>
      </c>
      <c r="F2" s="71" t="s">
        <v>2</v>
      </c>
      <c r="G2" s="69" t="s">
        <v>3</v>
      </c>
      <c r="H2" s="95" t="s">
        <v>124</v>
      </c>
      <c r="I2" s="69" t="s">
        <v>4</v>
      </c>
      <c r="J2" s="19" t="s">
        <v>318</v>
      </c>
    </row>
    <row r="3" spans="1:11" s="57" customFormat="1" ht="10.199999999999999" customHeight="1">
      <c r="A3" s="94" t="s">
        <v>5</v>
      </c>
      <c r="B3" s="94" t="s">
        <v>6</v>
      </c>
      <c r="C3" s="94" t="s">
        <v>7</v>
      </c>
      <c r="D3" s="94" t="s">
        <v>8</v>
      </c>
      <c r="E3" s="1078" t="s">
        <v>9</v>
      </c>
      <c r="F3" s="94" t="s">
        <v>10</v>
      </c>
      <c r="G3" s="94" t="s">
        <v>11</v>
      </c>
      <c r="H3" s="94" t="s">
        <v>12</v>
      </c>
      <c r="I3" s="94" t="s">
        <v>13</v>
      </c>
      <c r="J3" s="94" t="s">
        <v>105</v>
      </c>
    </row>
    <row r="4" spans="1:11" ht="29.25" customHeight="1">
      <c r="A4" s="69">
        <v>1</v>
      </c>
      <c r="B4" s="1124" t="s">
        <v>569</v>
      </c>
      <c r="C4" s="89"/>
      <c r="D4" s="74" t="s">
        <v>14</v>
      </c>
      <c r="E4" s="1097">
        <v>6</v>
      </c>
      <c r="F4" s="679"/>
      <c r="G4" s="180">
        <f>E4*F4</f>
        <v>0</v>
      </c>
      <c r="H4" s="823"/>
      <c r="I4" s="867"/>
      <c r="J4" s="680"/>
    </row>
    <row r="5" spans="1:11" ht="29.25" customHeight="1">
      <c r="A5" s="2353" t="s">
        <v>100</v>
      </c>
      <c r="B5" s="2354"/>
      <c r="C5" s="2354"/>
      <c r="D5" s="2354"/>
      <c r="E5" s="2301"/>
      <c r="F5" s="2355"/>
      <c r="G5" s="682">
        <f>G4</f>
        <v>0</v>
      </c>
      <c r="H5" s="823"/>
      <c r="I5" s="719"/>
      <c r="J5" s="681"/>
      <c r="K5" s="51"/>
    </row>
    <row r="6" spans="1:11" ht="21.75" customHeight="1">
      <c r="A6" s="2352"/>
      <c r="B6" s="2352"/>
      <c r="C6" s="2352"/>
      <c r="D6" s="2352"/>
      <c r="E6" s="2305"/>
      <c r="F6" s="2352"/>
      <c r="G6" s="2275"/>
      <c r="H6" s="2275"/>
      <c r="I6" s="2275"/>
      <c r="J6" s="2352"/>
    </row>
    <row r="7" spans="1:11" s="721" customFormat="1" ht="52.2" customHeight="1">
      <c r="A7" s="722"/>
      <c r="B7" s="722"/>
      <c r="C7" s="722"/>
      <c r="D7" s="2277"/>
      <c r="E7" s="2277"/>
      <c r="F7" s="2277"/>
      <c r="G7" s="2277"/>
      <c r="H7" s="2277" t="s">
        <v>446</v>
      </c>
      <c r="I7" s="2277"/>
      <c r="J7" s="2277"/>
    </row>
    <row r="8" spans="1:11">
      <c r="B8" s="231"/>
      <c r="C8" s="231"/>
      <c r="D8" s="231"/>
      <c r="E8" s="237"/>
      <c r="F8" s="237"/>
      <c r="G8" s="231"/>
      <c r="H8" s="231"/>
      <c r="I8" s="235"/>
      <c r="J8" s="231"/>
    </row>
    <row r="9" spans="1:11">
      <c r="B9" s="231"/>
      <c r="C9" s="231"/>
      <c r="D9" s="231"/>
      <c r="E9" s="237"/>
      <c r="F9" s="237"/>
      <c r="G9" s="231"/>
      <c r="H9" s="231"/>
      <c r="I9" s="235"/>
      <c r="J9" s="231"/>
    </row>
    <row r="10" spans="1:11">
      <c r="A10" s="75"/>
      <c r="B10" s="75"/>
      <c r="C10" s="75"/>
      <c r="D10" s="75"/>
      <c r="E10" s="375"/>
      <c r="F10" s="375"/>
      <c r="G10" s="75"/>
      <c r="H10" s="75"/>
      <c r="I10" s="341"/>
      <c r="J10" s="231"/>
    </row>
    <row r="11" spans="1:11" s="75" customFormat="1">
      <c r="E11" s="375"/>
      <c r="F11" s="375"/>
      <c r="I11" s="341"/>
    </row>
    <row r="12" spans="1:11" s="327" customFormat="1">
      <c r="E12" s="584"/>
      <c r="F12" s="584"/>
      <c r="I12" s="340"/>
    </row>
    <row r="13" spans="1:11" s="327" customFormat="1">
      <c r="E13" s="584"/>
      <c r="F13" s="584"/>
      <c r="I13" s="340"/>
    </row>
    <row r="14" spans="1:11" s="327" customFormat="1">
      <c r="E14" s="584"/>
      <c r="F14" s="584"/>
      <c r="I14" s="340"/>
    </row>
    <row r="15" spans="1:11" s="327" customFormat="1">
      <c r="E15" s="584"/>
      <c r="F15" s="584"/>
      <c r="I15" s="340"/>
    </row>
    <row r="16" spans="1:11" s="327" customFormat="1">
      <c r="E16" s="584"/>
      <c r="F16" s="584"/>
      <c r="I16" s="340"/>
    </row>
    <row r="17" spans="1:9" s="327" customFormat="1">
      <c r="E17" s="584"/>
      <c r="F17" s="584"/>
      <c r="I17" s="340"/>
    </row>
    <row r="18" spans="1:9" s="327" customFormat="1">
      <c r="E18" s="584"/>
      <c r="F18" s="584"/>
      <c r="I18" s="340"/>
    </row>
    <row r="19" spans="1:9">
      <c r="A19" s="75"/>
      <c r="B19" s="75"/>
      <c r="C19" s="75"/>
      <c r="D19" s="75"/>
      <c r="E19" s="375"/>
      <c r="F19" s="375"/>
      <c r="G19" s="75"/>
      <c r="H19" s="75"/>
      <c r="I19" s="341"/>
    </row>
    <row r="25" spans="1:9" ht="25.5" customHeight="1"/>
    <row r="41" spans="5:9" ht="32.25" customHeight="1">
      <c r="H41" s="406"/>
      <c r="I41" s="477"/>
    </row>
    <row r="42" spans="5:9" s="75" customFormat="1" ht="58.5" customHeight="1">
      <c r="E42" s="375"/>
      <c r="F42" s="375"/>
      <c r="H42" s="406"/>
      <c r="I42" s="477"/>
    </row>
    <row r="43" spans="5:9">
      <c r="H43" s="406"/>
      <c r="I43" s="477"/>
    </row>
    <row r="44" spans="5:9">
      <c r="H44" s="406"/>
      <c r="I44" s="477"/>
    </row>
    <row r="45" spans="5:9" s="231" customFormat="1">
      <c r="E45" s="237"/>
      <c r="F45" s="237"/>
      <c r="I45" s="477"/>
    </row>
    <row r="46" spans="5:9">
      <c r="I46" s="477"/>
    </row>
    <row r="52" ht="29.25" customHeight="1"/>
    <row r="53" ht="24.75" customHeight="1"/>
    <row r="54" ht="24.75" customHeight="1"/>
    <row r="55" ht="21.75" customHeight="1"/>
  </sheetData>
  <sheetProtection selectLockedCells="1" selectUnlockedCells="1"/>
  <mergeCells count="6">
    <mergeCell ref="A1:G1"/>
    <mergeCell ref="I1:J1"/>
    <mergeCell ref="A6:J6"/>
    <mergeCell ref="A5:F5"/>
    <mergeCell ref="D7:G7"/>
    <mergeCell ref="H7:J7"/>
  </mergeCells>
  <pageMargins left="0.70866141732283472" right="0.70866141732283472" top="0.74803149606299213" bottom="0.74803149606299213" header="0.31496062992125984" footer="0.31496062992125984"/>
  <pageSetup paperSize="9" scale="70" firstPageNumber="0" orientation="portrait" r:id="rId1"/>
  <headerFooter>
    <oddHeader>&amp;CZP/6/2024</oddHeader>
  </headerFooter>
  <rowBreaks count="1" manualBreakCount="1">
    <brk id="66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"/>
  <dimension ref="A1:N156"/>
  <sheetViews>
    <sheetView view="pageBreakPreview" zoomScaleSheetLayoutView="100" workbookViewId="0">
      <selection activeCell="H4" sqref="H4:I5"/>
    </sheetView>
  </sheetViews>
  <sheetFormatPr defaultColWidth="9" defaultRowHeight="13.2"/>
  <cols>
    <col min="1" max="1" width="4.33203125" style="39" customWidth="1"/>
    <col min="2" max="2" width="46.33203125" style="39" customWidth="1"/>
    <col min="3" max="3" width="26.5546875" style="39" customWidth="1"/>
    <col min="4" max="4" width="4.33203125" style="40" customWidth="1"/>
    <col min="5" max="5" width="6.88671875" style="41" customWidth="1"/>
    <col min="6" max="6" width="9" style="41" customWidth="1"/>
    <col min="7" max="7" width="11.6640625" style="39" customWidth="1"/>
    <col min="8" max="8" width="5.6640625" style="83" customWidth="1"/>
    <col min="9" max="9" width="11.5546875" style="39" customWidth="1"/>
    <col min="10" max="10" width="27.6640625" style="26" customWidth="1"/>
    <col min="11" max="11" width="12.88671875" style="55" customWidth="1"/>
    <col min="12" max="14" width="9" style="55"/>
    <col min="15" max="16384" width="9" style="39"/>
  </cols>
  <sheetData>
    <row r="1" spans="1:14" ht="23.4" customHeight="1">
      <c r="A1" s="2336" t="s">
        <v>1206</v>
      </c>
      <c r="B1" s="2336"/>
      <c r="C1" s="2336"/>
      <c r="D1" s="2336"/>
      <c r="E1" s="2336"/>
      <c r="F1" s="2336"/>
      <c r="G1" s="2336"/>
      <c r="H1" s="2337"/>
      <c r="I1" s="2337"/>
      <c r="J1" s="2360" t="s">
        <v>1207</v>
      </c>
      <c r="K1" s="2360"/>
      <c r="L1" s="39"/>
      <c r="M1" s="39"/>
      <c r="N1" s="39"/>
    </row>
    <row r="2" spans="1:14" s="19" customFormat="1" ht="35.4" customHeight="1">
      <c r="A2" s="633" t="s">
        <v>18</v>
      </c>
      <c r="B2" s="633" t="s">
        <v>58</v>
      </c>
      <c r="C2" s="1" t="s">
        <v>150</v>
      </c>
      <c r="D2" s="633" t="s">
        <v>1</v>
      </c>
      <c r="E2" s="1072" t="s">
        <v>508</v>
      </c>
      <c r="F2" s="634" t="s">
        <v>2</v>
      </c>
      <c r="G2" s="633" t="s">
        <v>3</v>
      </c>
      <c r="H2" s="635" t="s">
        <v>124</v>
      </c>
      <c r="I2" s="636" t="s">
        <v>4</v>
      </c>
      <c r="J2" s="65" t="s">
        <v>318</v>
      </c>
    </row>
    <row r="3" spans="1:14" s="57" customFormat="1" ht="10.199999999999999" customHeight="1">
      <c r="A3" s="102" t="s">
        <v>5</v>
      </c>
      <c r="B3" s="102" t="s">
        <v>6</v>
      </c>
      <c r="C3" s="102" t="s">
        <v>7</v>
      </c>
      <c r="D3" s="102" t="s">
        <v>8</v>
      </c>
      <c r="E3" s="1092" t="s">
        <v>9</v>
      </c>
      <c r="F3" s="102" t="s">
        <v>10</v>
      </c>
      <c r="G3" s="102" t="s">
        <v>11</v>
      </c>
      <c r="H3" s="102" t="s">
        <v>12</v>
      </c>
      <c r="I3" s="427" t="s">
        <v>13</v>
      </c>
      <c r="J3" s="186" t="s">
        <v>105</v>
      </c>
    </row>
    <row r="4" spans="1:14" s="26" customFormat="1" ht="29.25" customHeight="1">
      <c r="A4" s="105">
        <v>1</v>
      </c>
      <c r="B4" s="81" t="s">
        <v>477</v>
      </c>
      <c r="C4" s="1117"/>
      <c r="D4" s="77" t="s">
        <v>29</v>
      </c>
      <c r="E4" s="1093">
        <v>15</v>
      </c>
      <c r="F4" s="82"/>
      <c r="G4" s="175">
        <f>E4*F4</f>
        <v>0</v>
      </c>
      <c r="H4" s="887"/>
      <c r="I4" s="888"/>
      <c r="J4" s="718"/>
      <c r="K4" s="55"/>
      <c r="L4" s="55"/>
      <c r="M4" s="55"/>
      <c r="N4" s="55"/>
    </row>
    <row r="5" spans="1:14" ht="29.25" customHeight="1">
      <c r="A5" s="2356" t="s">
        <v>100</v>
      </c>
      <c r="B5" s="2357"/>
      <c r="C5" s="2357"/>
      <c r="D5" s="2357"/>
      <c r="E5" s="2358"/>
      <c r="F5" s="2359"/>
      <c r="G5" s="173"/>
      <c r="H5" s="887"/>
      <c r="I5" s="889"/>
      <c r="J5" s="719"/>
    </row>
    <row r="6" spans="1:14" s="26" customFormat="1" ht="21.75" customHeight="1">
      <c r="A6" s="2352"/>
      <c r="B6" s="2352"/>
      <c r="C6" s="2352"/>
      <c r="D6" s="2352"/>
      <c r="E6" s="2305"/>
      <c r="F6" s="2352"/>
      <c r="G6" s="2352"/>
      <c r="H6" s="2352"/>
      <c r="I6" s="2352"/>
    </row>
    <row r="7" spans="1:14" s="721" customFormat="1" ht="52.2" customHeight="1">
      <c r="A7" s="722"/>
      <c r="B7" s="722"/>
      <c r="C7" s="722"/>
      <c r="D7" s="2277"/>
      <c r="E7" s="2277"/>
      <c r="F7" s="2277"/>
      <c r="G7" s="2277"/>
      <c r="H7" s="2277" t="s">
        <v>446</v>
      </c>
      <c r="I7" s="2277"/>
      <c r="J7" s="2277"/>
    </row>
    <row r="8" spans="1:14" ht="19.5" customHeight="1">
      <c r="B8" s="240"/>
      <c r="C8" s="240"/>
      <c r="D8" s="238"/>
      <c r="E8" s="239"/>
      <c r="F8" s="239"/>
      <c r="G8" s="240"/>
      <c r="H8" s="235"/>
      <c r="I8" s="240"/>
    </row>
    <row r="9" spans="1:14" ht="19.5" customHeight="1"/>
    <row r="10" spans="1:14" s="56" customFormat="1">
      <c r="D10" s="579"/>
      <c r="E10" s="580"/>
      <c r="F10" s="580"/>
      <c r="H10" s="585"/>
      <c r="J10" s="26"/>
      <c r="K10" s="577"/>
      <c r="L10" s="577"/>
      <c r="M10" s="577"/>
      <c r="N10" s="577"/>
    </row>
    <row r="11" spans="1:14" s="56" customFormat="1">
      <c r="D11" s="579"/>
      <c r="E11" s="580"/>
      <c r="F11" s="580"/>
      <c r="H11" s="585"/>
      <c r="J11" s="51"/>
      <c r="K11" s="577"/>
      <c r="L11" s="577"/>
      <c r="M11" s="577"/>
      <c r="N11" s="577"/>
    </row>
    <row r="12" spans="1:14" s="56" customFormat="1">
      <c r="D12" s="579"/>
      <c r="E12" s="580"/>
      <c r="F12" s="580"/>
      <c r="H12" s="585"/>
      <c r="J12" s="51"/>
      <c r="K12" s="577"/>
      <c r="L12" s="577"/>
      <c r="M12" s="577"/>
      <c r="N12" s="577"/>
    </row>
    <row r="13" spans="1:14" s="56" customFormat="1">
      <c r="D13" s="579"/>
      <c r="E13" s="580"/>
      <c r="F13" s="580"/>
      <c r="H13" s="585"/>
      <c r="J13" s="51"/>
      <c r="K13" s="577"/>
      <c r="L13" s="577"/>
      <c r="M13" s="577"/>
      <c r="N13" s="577"/>
    </row>
    <row r="14" spans="1:14" s="56" customFormat="1">
      <c r="D14" s="579"/>
      <c r="E14" s="580"/>
      <c r="F14" s="580"/>
      <c r="H14" s="585"/>
      <c r="J14" s="51"/>
      <c r="K14" s="577"/>
      <c r="L14" s="577"/>
      <c r="M14" s="577"/>
      <c r="N14" s="577"/>
    </row>
    <row r="15" spans="1:14" s="56" customFormat="1">
      <c r="D15" s="579"/>
      <c r="E15" s="580"/>
      <c r="F15" s="580"/>
      <c r="H15" s="585"/>
      <c r="J15" s="51"/>
      <c r="K15" s="577"/>
      <c r="L15" s="577"/>
      <c r="M15" s="577"/>
      <c r="N15" s="577"/>
    </row>
    <row r="16" spans="1:14" s="56" customFormat="1">
      <c r="D16" s="579"/>
      <c r="E16" s="580"/>
      <c r="F16" s="580"/>
      <c r="H16" s="585"/>
      <c r="J16" s="327"/>
      <c r="K16" s="577"/>
      <c r="L16" s="577"/>
      <c r="M16" s="577"/>
      <c r="N16" s="577"/>
    </row>
    <row r="17" spans="4:14" s="56" customFormat="1">
      <c r="D17" s="579"/>
      <c r="E17" s="580"/>
      <c r="F17" s="580"/>
      <c r="H17" s="585"/>
      <c r="J17" s="327"/>
      <c r="K17" s="577"/>
      <c r="L17" s="577"/>
      <c r="M17" s="577"/>
      <c r="N17" s="577"/>
    </row>
    <row r="22" spans="4:14" ht="23.25" customHeight="1"/>
    <row r="23" spans="4:14" ht="23.25" customHeight="1"/>
    <row r="24" spans="4:14" ht="25.5" customHeight="1"/>
    <row r="25" spans="4:14" ht="23.25" customHeight="1"/>
    <row r="26" spans="4:14" ht="23.25" customHeight="1"/>
    <row r="27" spans="4:14" ht="23.25" customHeight="1"/>
    <row r="28" spans="4:14" ht="23.25" customHeight="1"/>
    <row r="29" spans="4:14" ht="23.25" customHeight="1"/>
    <row r="30" spans="4:14" ht="23.25" customHeight="1"/>
    <row r="31" spans="4:14" ht="23.25" customHeight="1"/>
    <row r="32" spans="4:14" ht="23.25" customHeight="1"/>
    <row r="33" spans="4:14" ht="23.25" customHeight="1"/>
    <row r="34" spans="4:14" ht="23.25" customHeight="1"/>
    <row r="35" spans="4:14" ht="23.25" customHeight="1"/>
    <row r="36" spans="4:14" ht="23.25" customHeight="1"/>
    <row r="37" spans="4:14" ht="23.25" customHeight="1"/>
    <row r="38" spans="4:14" ht="23.25" customHeight="1"/>
    <row r="39" spans="4:14" ht="23.25" customHeight="1"/>
    <row r="40" spans="4:14" ht="32.25" customHeight="1">
      <c r="H40" s="472"/>
      <c r="I40" s="221"/>
    </row>
    <row r="41" spans="4:14" s="265" customFormat="1" ht="58.5" customHeight="1">
      <c r="D41" s="328"/>
      <c r="E41" s="329"/>
      <c r="F41" s="329"/>
      <c r="H41" s="472"/>
      <c r="I41" s="221"/>
      <c r="J41" s="75"/>
      <c r="K41" s="360"/>
      <c r="L41" s="360"/>
      <c r="M41" s="360"/>
      <c r="N41" s="360"/>
    </row>
    <row r="42" spans="4:14" ht="23.25" customHeight="1">
      <c r="H42" s="472"/>
      <c r="I42" s="221"/>
    </row>
    <row r="43" spans="4:14" s="240" customFormat="1" ht="23.25" customHeight="1">
      <c r="D43" s="238"/>
      <c r="E43" s="239"/>
      <c r="F43" s="239"/>
      <c r="H43" s="472"/>
      <c r="I43" s="221"/>
      <c r="J43" s="26"/>
      <c r="K43" s="228"/>
      <c r="L43" s="228"/>
      <c r="M43" s="228"/>
      <c r="N43" s="228"/>
    </row>
    <row r="44" spans="4:14" ht="23.25" customHeight="1">
      <c r="I44" s="221"/>
      <c r="J44" s="231"/>
    </row>
    <row r="45" spans="4:14" ht="23.25" customHeight="1">
      <c r="I45" s="221"/>
    </row>
    <row r="46" spans="4:14" ht="23.25" customHeight="1"/>
    <row r="47" spans="4:14" ht="23.25" customHeight="1"/>
    <row r="48" spans="4:14" ht="23.25" customHeight="1"/>
    <row r="49" ht="23.25" customHeight="1"/>
    <row r="50" ht="23.25" customHeight="1"/>
    <row r="51" ht="29.25" customHeight="1"/>
    <row r="52" ht="24.75" customHeight="1"/>
    <row r="53" ht="24.75" customHeight="1"/>
    <row r="54" ht="21.7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spans="2:2" ht="23.25" customHeight="1"/>
    <row r="82" spans="2:2" ht="23.25" customHeight="1"/>
    <row r="83" spans="2:2" ht="23.25" customHeight="1"/>
    <row r="84" spans="2:2" ht="23.25" customHeight="1"/>
    <row r="85" spans="2:2" ht="23.25" customHeight="1">
      <c r="B85" s="26"/>
    </row>
    <row r="86" spans="2:2" ht="23.25" customHeight="1"/>
    <row r="87" spans="2:2" ht="23.25" customHeight="1"/>
    <row r="88" spans="2:2" ht="23.25" customHeight="1"/>
    <row r="89" spans="2:2" ht="23.25" customHeight="1"/>
    <row r="90" spans="2:2" ht="23.25" customHeight="1"/>
    <row r="91" spans="2:2" ht="23.25" customHeight="1"/>
    <row r="92" spans="2:2" ht="23.25" customHeight="1"/>
    <row r="93" spans="2:2" ht="23.25" customHeight="1"/>
    <row r="94" spans="2:2" ht="23.25" customHeight="1"/>
    <row r="95" spans="2:2" ht="23.25" customHeight="1"/>
    <row r="96" spans="2:2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</sheetData>
  <sheetProtection selectLockedCells="1" selectUnlockedCells="1"/>
  <mergeCells count="7">
    <mergeCell ref="A1:G1"/>
    <mergeCell ref="H1:I1"/>
    <mergeCell ref="A6:I6"/>
    <mergeCell ref="A5:F5"/>
    <mergeCell ref="D7:G7"/>
    <mergeCell ref="H7:J7"/>
    <mergeCell ref="J1:K1"/>
  </mergeCells>
  <pageMargins left="0.70866141732283472" right="0.70866141732283472" top="0.74803149606299213" bottom="0.74803149606299213" header="0.31496062992125984" footer="0.31496062992125984"/>
  <pageSetup paperSize="9" scale="70" firstPageNumber="0" orientation="portrait" horizontalDpi="300" r:id="rId1"/>
  <headerFooter>
    <oddHeader>&amp;CZP/6/2024</oddHeader>
  </headerFooter>
  <rowBreaks count="1" manualBreakCount="1">
    <brk id="65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"/>
  <dimension ref="A1:K88"/>
  <sheetViews>
    <sheetView view="pageBreakPreview" zoomScaleSheetLayoutView="100" workbookViewId="0">
      <selection activeCell="H4" sqref="H4:I5"/>
    </sheetView>
  </sheetViews>
  <sheetFormatPr defaultColWidth="9" defaultRowHeight="13.2"/>
  <cols>
    <col min="1" max="1" width="4.33203125" style="55" customWidth="1"/>
    <col min="2" max="2" width="46.33203125" style="55" customWidth="1"/>
    <col min="3" max="3" width="26.5546875" style="55" customWidth="1"/>
    <col min="4" max="4" width="4.33203125" style="55" customWidth="1"/>
    <col min="5" max="5" width="10.33203125" style="54" customWidth="1"/>
    <col min="6" max="6" width="9" style="54" customWidth="1"/>
    <col min="7" max="7" width="11.6640625" style="55" customWidth="1"/>
    <col min="8" max="8" width="5.6640625" style="83" customWidth="1"/>
    <col min="9" max="9" width="11.5546875" style="83" customWidth="1"/>
    <col min="10" max="10" width="20" style="26" customWidth="1"/>
    <col min="11" max="16384" width="9" style="55"/>
  </cols>
  <sheetData>
    <row r="1" spans="1:11" s="39" customFormat="1" ht="23.4" customHeight="1">
      <c r="A1" s="2308" t="s">
        <v>1208</v>
      </c>
      <c r="B1" s="2308"/>
      <c r="C1" s="2308"/>
      <c r="D1" s="2308"/>
      <c r="E1" s="2308"/>
      <c r="F1" s="2308"/>
      <c r="G1" s="2308"/>
      <c r="H1" s="2361" t="s">
        <v>522</v>
      </c>
      <c r="I1" s="2361"/>
      <c r="J1" s="2361"/>
    </row>
    <row r="2" spans="1:11" s="26" customFormat="1" ht="35.4" customHeight="1">
      <c r="A2" s="629" t="s">
        <v>327</v>
      </c>
      <c r="B2" s="629" t="s">
        <v>0</v>
      </c>
      <c r="C2" s="1" t="s">
        <v>150</v>
      </c>
      <c r="D2" s="629" t="s">
        <v>1</v>
      </c>
      <c r="E2" s="1072" t="s">
        <v>508</v>
      </c>
      <c r="F2" s="630" t="s">
        <v>2</v>
      </c>
      <c r="G2" s="629" t="s">
        <v>3</v>
      </c>
      <c r="H2" s="631" t="s">
        <v>124</v>
      </c>
      <c r="I2" s="632" t="s">
        <v>4</v>
      </c>
      <c r="J2" s="65" t="s">
        <v>318</v>
      </c>
    </row>
    <row r="3" spans="1:11" s="31" customFormat="1" ht="10.199999999999999" customHeight="1">
      <c r="A3" s="102" t="s">
        <v>5</v>
      </c>
      <c r="B3" s="102" t="s">
        <v>6</v>
      </c>
      <c r="C3" s="102" t="s">
        <v>7</v>
      </c>
      <c r="D3" s="102" t="s">
        <v>8</v>
      </c>
      <c r="E3" s="1092" t="s">
        <v>9</v>
      </c>
      <c r="F3" s="102" t="s">
        <v>10</v>
      </c>
      <c r="G3" s="102" t="s">
        <v>11</v>
      </c>
      <c r="H3" s="102" t="s">
        <v>12</v>
      </c>
      <c r="I3" s="102" t="s">
        <v>13</v>
      </c>
      <c r="J3" s="102" t="s">
        <v>105</v>
      </c>
    </row>
    <row r="4" spans="1:11" s="19" customFormat="1" ht="33.75" customHeight="1">
      <c r="A4" s="106">
        <v>1</v>
      </c>
      <c r="B4" s="79" t="s">
        <v>205</v>
      </c>
      <c r="C4" s="69"/>
      <c r="D4" s="69" t="s">
        <v>14</v>
      </c>
      <c r="E4" s="1081">
        <v>40</v>
      </c>
      <c r="F4" s="73"/>
      <c r="G4" s="176">
        <f>E4*F4</f>
        <v>0</v>
      </c>
      <c r="H4" s="890"/>
      <c r="I4" s="1007"/>
      <c r="J4" s="442"/>
    </row>
    <row r="5" spans="1:11" s="39" customFormat="1" ht="18" customHeight="1">
      <c r="A5" s="2363" t="s">
        <v>100</v>
      </c>
      <c r="B5" s="2364"/>
      <c r="C5" s="2364"/>
      <c r="D5" s="2364"/>
      <c r="E5" s="2312"/>
      <c r="F5" s="2365"/>
      <c r="G5" s="172"/>
      <c r="H5" s="890"/>
      <c r="I5" s="1008"/>
      <c r="J5" s="443"/>
      <c r="K5" s="53"/>
    </row>
    <row r="6" spans="1:11" s="26" customFormat="1" ht="21.75" customHeight="1">
      <c r="A6" s="2352"/>
      <c r="B6" s="2352"/>
      <c r="C6" s="2352"/>
      <c r="D6" s="2352"/>
      <c r="E6" s="2305"/>
      <c r="F6" s="2352"/>
      <c r="G6" s="2352"/>
      <c r="H6" s="2352"/>
      <c r="I6" s="2362"/>
      <c r="J6" s="2275"/>
    </row>
    <row r="7" spans="1:11" s="721" customFormat="1" ht="52.2" customHeight="1">
      <c r="A7" s="722"/>
      <c r="B7" s="722"/>
      <c r="C7" s="722"/>
      <c r="D7" s="2277"/>
      <c r="E7" s="2277"/>
      <c r="F7" s="2277"/>
      <c r="G7" s="2277"/>
      <c r="H7" s="2277" t="s">
        <v>446</v>
      </c>
      <c r="I7" s="2277"/>
      <c r="J7" s="2277"/>
    </row>
    <row r="8" spans="1:11" s="721" customFormat="1">
      <c r="D8" s="2277"/>
      <c r="E8" s="2277"/>
      <c r="F8" s="2277"/>
      <c r="G8" s="2277"/>
      <c r="H8" s="2307"/>
      <c r="I8" s="2307"/>
      <c r="J8" s="2307"/>
    </row>
    <row r="9" spans="1:11" s="360" customFormat="1">
      <c r="B9" s="277"/>
      <c r="E9" s="362"/>
      <c r="F9" s="362"/>
      <c r="H9" s="341"/>
      <c r="I9" s="341"/>
      <c r="J9" s="75"/>
    </row>
    <row r="10" spans="1:11">
      <c r="B10" s="228"/>
      <c r="C10" s="228"/>
      <c r="D10" s="228"/>
      <c r="E10" s="234"/>
      <c r="F10" s="234"/>
      <c r="G10" s="228"/>
      <c r="H10" s="235"/>
      <c r="I10" s="235"/>
      <c r="J10" s="231"/>
    </row>
    <row r="11" spans="1:11">
      <c r="B11" s="228"/>
      <c r="C11" s="228"/>
      <c r="D11" s="228"/>
      <c r="E11" s="234"/>
      <c r="F11" s="234"/>
      <c r="G11" s="228"/>
      <c r="H11" s="235"/>
      <c r="I11" s="235"/>
      <c r="J11" s="231"/>
    </row>
    <row r="12" spans="1:11" s="577" customFormat="1">
      <c r="B12" s="586"/>
      <c r="C12" s="586"/>
      <c r="D12" s="586"/>
      <c r="E12" s="587"/>
      <c r="F12" s="587"/>
      <c r="G12" s="586"/>
      <c r="H12" s="588"/>
      <c r="I12" s="588"/>
      <c r="J12" s="536"/>
    </row>
    <row r="13" spans="1:11" s="577" customFormat="1">
      <c r="E13" s="578"/>
      <c r="F13" s="578"/>
      <c r="H13" s="585"/>
      <c r="I13" s="585"/>
      <c r="J13" s="51"/>
    </row>
    <row r="14" spans="1:11" s="577" customFormat="1">
      <c r="E14" s="578"/>
      <c r="F14" s="578"/>
      <c r="H14" s="585"/>
      <c r="I14" s="585"/>
      <c r="J14" s="51"/>
    </row>
    <row r="15" spans="1:11" s="577" customFormat="1">
      <c r="E15" s="578"/>
      <c r="F15" s="578"/>
      <c r="H15" s="585"/>
      <c r="I15" s="585"/>
      <c r="J15" s="51"/>
    </row>
    <row r="16" spans="1:11" s="577" customFormat="1">
      <c r="E16" s="578"/>
      <c r="F16" s="578"/>
      <c r="H16" s="585"/>
      <c r="I16" s="585"/>
      <c r="J16" s="51"/>
    </row>
    <row r="17" spans="5:10" s="577" customFormat="1">
      <c r="E17" s="578"/>
      <c r="F17" s="578"/>
      <c r="H17" s="585"/>
      <c r="I17" s="585"/>
      <c r="J17" s="51"/>
    </row>
    <row r="18" spans="5:10" s="577" customFormat="1">
      <c r="E18" s="578"/>
      <c r="F18" s="578"/>
      <c r="H18" s="585"/>
      <c r="I18" s="585"/>
      <c r="J18" s="51"/>
    </row>
    <row r="19" spans="5:10" s="577" customFormat="1">
      <c r="E19" s="578"/>
      <c r="F19" s="578"/>
      <c r="H19" s="585"/>
      <c r="I19" s="585"/>
      <c r="J19" s="51"/>
    </row>
    <row r="20" spans="5:10" s="577" customFormat="1">
      <c r="E20" s="578"/>
      <c r="F20" s="578"/>
      <c r="H20" s="585"/>
      <c r="I20" s="585"/>
      <c r="J20" s="51"/>
    </row>
    <row r="27" spans="5:10" ht="25.5" customHeight="1"/>
    <row r="43" spans="5:10" ht="32.25" customHeight="1">
      <c r="H43" s="472"/>
      <c r="I43" s="477"/>
    </row>
    <row r="44" spans="5:10" s="360" customFormat="1" ht="58.5" customHeight="1">
      <c r="E44" s="362"/>
      <c r="F44" s="362"/>
      <c r="H44" s="472"/>
      <c r="I44" s="477"/>
      <c r="J44" s="75"/>
    </row>
    <row r="45" spans="5:10">
      <c r="H45" s="472"/>
      <c r="I45" s="477"/>
    </row>
    <row r="46" spans="5:10">
      <c r="H46" s="472"/>
      <c r="I46" s="477"/>
    </row>
    <row r="47" spans="5:10" s="228" customFormat="1">
      <c r="E47" s="234"/>
      <c r="F47" s="234"/>
      <c r="H47" s="235"/>
      <c r="I47" s="477"/>
      <c r="J47" s="231"/>
    </row>
    <row r="48" spans="5:10">
      <c r="I48" s="477"/>
    </row>
    <row r="54" ht="29.25" customHeight="1"/>
    <row r="55" ht="24.75" customHeight="1"/>
    <row r="56" ht="24.75" customHeight="1"/>
    <row r="57" ht="21.75" customHeight="1"/>
    <row r="88" spans="2:2">
      <c r="B88" s="26"/>
    </row>
  </sheetData>
  <sheetProtection selectLockedCells="1" selectUnlockedCells="1"/>
  <mergeCells count="7">
    <mergeCell ref="A1:G1"/>
    <mergeCell ref="H1:J1"/>
    <mergeCell ref="A6:J6"/>
    <mergeCell ref="A5:F5"/>
    <mergeCell ref="D7:G8"/>
    <mergeCell ref="H7:J7"/>
    <mergeCell ref="H8:J8"/>
  </mergeCells>
  <pageMargins left="0.70866141732283472" right="0.70866141732283472" top="0.74803149606299213" bottom="0.74803149606299213" header="0.31496062992125984" footer="0.31496062992125984"/>
  <pageSetup paperSize="9" scale="70" firstPageNumber="0" orientation="portrait" horizontalDpi="300" r:id="rId1"/>
  <headerFooter>
    <oddHeader>&amp;CZP/6/2024</oddHeader>
  </headerFooter>
  <rowBreaks count="1" manualBreakCount="1">
    <brk id="68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view="pageBreakPreview" zoomScaleSheetLayoutView="100" workbookViewId="0">
      <selection activeCell="H4" sqref="H4:I5"/>
    </sheetView>
  </sheetViews>
  <sheetFormatPr defaultColWidth="11.5546875" defaultRowHeight="13.2"/>
  <cols>
    <col min="1" max="1" width="4.33203125" style="113" customWidth="1"/>
    <col min="2" max="2" width="46.33203125" style="113" customWidth="1"/>
    <col min="3" max="3" width="26.5546875" style="113" customWidth="1"/>
    <col min="4" max="4" width="4.33203125" style="113" customWidth="1"/>
    <col min="5" max="5" width="9.5546875" style="54" customWidth="1"/>
    <col min="6" max="6" width="9" style="54" customWidth="1"/>
    <col min="7" max="7" width="11.6640625" style="113" customWidth="1"/>
    <col min="8" max="8" width="7.33203125" style="113" customWidth="1"/>
    <col min="9" max="9" width="11.5546875" style="113" customWidth="1"/>
    <col min="10" max="10" width="20" style="113" customWidth="1"/>
    <col min="11" max="16384" width="11.5546875" style="113"/>
  </cols>
  <sheetData>
    <row r="1" spans="1:15" s="115" customFormat="1" ht="23.4" customHeight="1">
      <c r="A1" s="2366" t="s">
        <v>1209</v>
      </c>
      <c r="B1" s="2366"/>
      <c r="C1" s="2366"/>
      <c r="D1" s="2366"/>
      <c r="E1" s="2366"/>
      <c r="F1" s="2366"/>
      <c r="G1" s="2366"/>
      <c r="H1" s="1572"/>
      <c r="I1" s="2361" t="s">
        <v>791</v>
      </c>
      <c r="J1" s="2361"/>
    </row>
    <row r="2" spans="1:15" s="26" customFormat="1" ht="35.4" customHeight="1">
      <c r="A2" s="1573" t="s">
        <v>18</v>
      </c>
      <c r="B2" s="1573" t="s">
        <v>0</v>
      </c>
      <c r="C2" s="1197" t="s">
        <v>150</v>
      </c>
      <c r="D2" s="1573" t="s">
        <v>1</v>
      </c>
      <c r="E2" s="1197" t="s">
        <v>508</v>
      </c>
      <c r="F2" s="1574" t="s">
        <v>2</v>
      </c>
      <c r="G2" s="1573" t="s">
        <v>3</v>
      </c>
      <c r="H2" s="1573" t="s">
        <v>124</v>
      </c>
      <c r="I2" s="1573" t="s">
        <v>4</v>
      </c>
      <c r="J2" s="1408" t="s">
        <v>318</v>
      </c>
      <c r="K2" s="1575"/>
    </row>
    <row r="3" spans="1:15" s="31" customFormat="1" ht="10.199999999999999" customHeight="1">
      <c r="A3" s="1576" t="s">
        <v>5</v>
      </c>
      <c r="B3" s="1576" t="s">
        <v>6</v>
      </c>
      <c r="C3" s="1576" t="s">
        <v>7</v>
      </c>
      <c r="D3" s="1576" t="s">
        <v>8</v>
      </c>
      <c r="E3" s="1576" t="s">
        <v>9</v>
      </c>
      <c r="F3" s="1576" t="s">
        <v>10</v>
      </c>
      <c r="G3" s="1576" t="s">
        <v>11</v>
      </c>
      <c r="H3" s="1576" t="s">
        <v>12</v>
      </c>
      <c r="I3" s="1576" t="s">
        <v>13</v>
      </c>
      <c r="J3" s="1576" t="s">
        <v>105</v>
      </c>
      <c r="K3" s="1577"/>
    </row>
    <row r="4" spans="1:15" s="31" customFormat="1" ht="24.75" customHeight="1">
      <c r="A4" s="1578">
        <v>1</v>
      </c>
      <c r="B4" s="1579" t="s">
        <v>867</v>
      </c>
      <c r="C4" s="1578"/>
      <c r="D4" s="1578" t="s">
        <v>91</v>
      </c>
      <c r="E4" s="1578">
        <v>10</v>
      </c>
      <c r="F4" s="2265"/>
      <c r="G4" s="1580">
        <f>E4*F4</f>
        <v>0</v>
      </c>
      <c r="H4" s="1581"/>
      <c r="I4" s="1580"/>
      <c r="J4" s="1576"/>
      <c r="K4" s="1577"/>
    </row>
    <row r="5" spans="1:15" s="31" customFormat="1" ht="28.5" customHeight="1">
      <c r="A5" s="1536">
        <v>2</v>
      </c>
      <c r="B5" s="1534" t="s">
        <v>868</v>
      </c>
      <c r="C5" s="1535"/>
      <c r="D5" s="1536" t="s">
        <v>91</v>
      </c>
      <c r="E5" s="1536">
        <v>10</v>
      </c>
      <c r="F5" s="1582"/>
      <c r="G5" s="1580">
        <f t="shared" ref="G5:G7" si="0">E5*F5</f>
        <v>0</v>
      </c>
      <c r="H5" s="1326"/>
      <c r="I5" s="1325"/>
      <c r="J5" s="1536"/>
      <c r="K5" s="1536"/>
    </row>
    <row r="6" spans="1:15" s="31" customFormat="1" ht="28.5" customHeight="1">
      <c r="A6" s="1578">
        <v>3</v>
      </c>
      <c r="B6" s="1583" t="s">
        <v>869</v>
      </c>
      <c r="C6" s="1535"/>
      <c r="D6" s="1584" t="s">
        <v>14</v>
      </c>
      <c r="E6" s="1536">
        <v>30</v>
      </c>
      <c r="F6" s="1582"/>
      <c r="G6" s="1580">
        <f t="shared" si="0"/>
        <v>0</v>
      </c>
      <c r="H6" s="1326"/>
      <c r="I6" s="1325"/>
      <c r="J6" s="1536"/>
      <c r="K6" s="601"/>
    </row>
    <row r="7" spans="1:15" s="817" customFormat="1" ht="31.35" customHeight="1">
      <c r="A7" s="1536">
        <v>4</v>
      </c>
      <c r="B7" s="1585" t="s">
        <v>870</v>
      </c>
      <c r="C7" s="1126"/>
      <c r="D7" s="1126" t="s">
        <v>14</v>
      </c>
      <c r="E7" s="733">
        <v>70</v>
      </c>
      <c r="F7" s="1586"/>
      <c r="G7" s="1580">
        <f t="shared" si="0"/>
        <v>0</v>
      </c>
      <c r="H7" s="1358"/>
      <c r="I7" s="1587"/>
      <c r="J7" s="1492"/>
      <c r="K7" s="103"/>
    </row>
    <row r="8" spans="1:15" s="39" customFormat="1" ht="23.25" customHeight="1">
      <c r="A8" s="2367" t="s">
        <v>100</v>
      </c>
      <c r="B8" s="2367"/>
      <c r="C8" s="2367"/>
      <c r="D8" s="2367"/>
      <c r="E8" s="2367"/>
      <c r="F8" s="2367"/>
      <c r="G8" s="1405"/>
      <c r="H8" s="1358"/>
      <c r="I8" s="1588"/>
      <c r="J8" s="1589"/>
      <c r="K8" s="53"/>
    </row>
    <row r="10" spans="1:15" s="721" customFormat="1" ht="52.2" customHeight="1">
      <c r="A10" s="722"/>
      <c r="B10" s="722"/>
      <c r="C10" s="722"/>
      <c r="D10" s="2277"/>
      <c r="E10" s="2277"/>
      <c r="F10" s="2277"/>
      <c r="G10" s="2277"/>
      <c r="H10" s="2277" t="s">
        <v>446</v>
      </c>
      <c r="I10" s="2277"/>
      <c r="J10" s="2277"/>
      <c r="K10" s="801"/>
      <c r="L10" s="801"/>
      <c r="M10" s="801"/>
      <c r="N10" s="801"/>
      <c r="O10" s="801"/>
    </row>
    <row r="11" spans="1:15">
      <c r="B11" s="228"/>
      <c r="C11" s="228"/>
      <c r="D11" s="228"/>
      <c r="E11" s="234"/>
      <c r="F11" s="234"/>
      <c r="G11" s="228"/>
      <c r="H11" s="228"/>
      <c r="I11" s="228"/>
      <c r="J11" s="228"/>
    </row>
    <row r="12" spans="1:15">
      <c r="A12" s="119"/>
      <c r="B12" s="586"/>
      <c r="C12" s="586"/>
      <c r="D12" s="586"/>
      <c r="E12" s="587"/>
      <c r="F12" s="587"/>
      <c r="G12" s="586"/>
      <c r="H12" s="228"/>
      <c r="I12" s="228"/>
      <c r="J12" s="228"/>
    </row>
    <row r="13" spans="1:15" ht="13.5" customHeight="1">
      <c r="A13" s="119"/>
      <c r="B13" s="119"/>
      <c r="C13" s="119"/>
      <c r="D13" s="119"/>
      <c r="E13" s="578"/>
      <c r="F13" s="578"/>
      <c r="G13" s="119"/>
    </row>
    <row r="14" spans="1:15">
      <c r="A14" s="119"/>
      <c r="B14" s="119"/>
      <c r="C14" s="119"/>
      <c r="D14" s="119"/>
      <c r="E14" s="578"/>
      <c r="F14" s="578"/>
      <c r="G14" s="119"/>
    </row>
    <row r="15" spans="1:15">
      <c r="A15" s="119"/>
      <c r="B15" s="119"/>
      <c r="C15" s="119"/>
      <c r="D15" s="119"/>
      <c r="E15" s="578"/>
      <c r="F15" s="578"/>
      <c r="G15" s="119"/>
    </row>
    <row r="16" spans="1:15">
      <c r="A16" s="119"/>
      <c r="B16" s="119"/>
      <c r="C16" s="119"/>
      <c r="D16" s="119"/>
      <c r="E16" s="578"/>
      <c r="F16" s="578"/>
      <c r="G16" s="119"/>
    </row>
    <row r="17" spans="1:7">
      <c r="A17" s="119"/>
      <c r="B17" s="119"/>
      <c r="C17" s="119"/>
      <c r="D17" s="119"/>
      <c r="E17" s="578"/>
      <c r="F17" s="578"/>
      <c r="G17" s="119"/>
    </row>
    <row r="18" spans="1:7">
      <c r="A18" s="119"/>
      <c r="B18" s="119"/>
      <c r="C18" s="119"/>
      <c r="D18" s="119"/>
      <c r="E18" s="578"/>
      <c r="F18" s="578"/>
      <c r="G18" s="119"/>
    </row>
    <row r="19" spans="1:7">
      <c r="A19" s="119"/>
      <c r="B19" s="119"/>
      <c r="C19" s="119"/>
      <c r="D19" s="119"/>
      <c r="E19" s="578"/>
      <c r="F19" s="578"/>
      <c r="G19" s="119"/>
    </row>
    <row r="20" spans="1:7">
      <c r="A20" s="119"/>
      <c r="B20" s="119"/>
      <c r="C20" s="119"/>
      <c r="D20" s="119"/>
      <c r="E20" s="578"/>
      <c r="F20" s="578"/>
      <c r="G20" s="119"/>
    </row>
    <row r="27" spans="1:7" ht="25.5" customHeight="1"/>
    <row r="43" spans="5:9" ht="32.25" customHeight="1">
      <c r="H43" s="215"/>
      <c r="I43" s="220"/>
    </row>
    <row r="44" spans="5:9" s="360" customFormat="1" ht="58.5" customHeight="1">
      <c r="E44" s="362"/>
      <c r="F44" s="362"/>
      <c r="H44" s="215"/>
      <c r="I44" s="220"/>
    </row>
    <row r="45" spans="5:9">
      <c r="H45" s="215"/>
      <c r="I45" s="220"/>
    </row>
    <row r="46" spans="5:9">
      <c r="H46" s="215"/>
      <c r="I46" s="220"/>
    </row>
    <row r="47" spans="5:9" s="228" customFormat="1">
      <c r="E47" s="234"/>
      <c r="F47" s="234"/>
      <c r="I47" s="220"/>
    </row>
    <row r="48" spans="5:9">
      <c r="I48" s="220"/>
    </row>
    <row r="54" ht="29.25" customHeight="1"/>
    <row r="55" ht="24.75" customHeight="1"/>
    <row r="56" ht="24.75" customHeight="1"/>
    <row r="57" ht="21.75" customHeight="1"/>
    <row r="88" spans="2:2">
      <c r="B88" s="52"/>
    </row>
  </sheetData>
  <sheetProtection selectLockedCells="1" selectUnlockedCells="1"/>
  <mergeCells count="5">
    <mergeCell ref="A1:G1"/>
    <mergeCell ref="I1:J1"/>
    <mergeCell ref="A8:F8"/>
    <mergeCell ref="D10:G10"/>
    <mergeCell ref="H10:J10"/>
  </mergeCells>
  <pageMargins left="0.70866141732283472" right="0.70866141732283472" top="0.74803149606299213" bottom="0.74803149606299213" header="0.31496062992125984" footer="0.31496062992125984"/>
  <pageSetup paperSize="9" scale="70" firstPageNumber="0" orientation="portrait" horizontalDpi="300" r:id="rId1"/>
  <headerFooter>
    <oddHeader>&amp;CZP/6/2024</oddHeader>
  </headerFooter>
  <rowBreaks count="1" manualBreakCount="1">
    <brk id="68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"/>
  <dimension ref="A1:N92"/>
  <sheetViews>
    <sheetView view="pageBreakPreview" topLeftCell="A13" zoomScaleSheetLayoutView="100" workbookViewId="0">
      <selection activeCell="H4" sqref="H4:I5"/>
    </sheetView>
  </sheetViews>
  <sheetFormatPr defaultColWidth="9.109375" defaultRowHeight="13.2"/>
  <cols>
    <col min="1" max="1" width="4.33203125" style="113" customWidth="1"/>
    <col min="2" max="2" width="36.5546875" style="113" customWidth="1"/>
    <col min="3" max="3" width="17" style="113" customWidth="1"/>
    <col min="4" max="4" width="18.5546875" style="113" customWidth="1"/>
    <col min="5" max="5" width="6.6640625" style="113" customWidth="1"/>
    <col min="6" max="6" width="8.33203125" style="113" customWidth="1"/>
    <col min="7" max="7" width="12.109375" style="113" customWidth="1"/>
    <col min="8" max="8" width="6.6640625" style="113" customWidth="1"/>
    <col min="9" max="9" width="13.5546875" style="113" customWidth="1"/>
    <col min="10" max="10" width="17" style="113" customWidth="1"/>
    <col min="11" max="16384" width="9.109375" style="113"/>
  </cols>
  <sheetData>
    <row r="1" spans="1:10" s="115" customFormat="1" ht="23.4" customHeight="1">
      <c r="A1" s="2368" t="s">
        <v>1210</v>
      </c>
      <c r="B1" s="2368"/>
      <c r="C1" s="2368"/>
      <c r="D1" s="2368"/>
      <c r="E1" s="2368"/>
      <c r="F1" s="2368"/>
      <c r="G1" s="2369"/>
      <c r="H1" s="827"/>
      <c r="I1" s="2369" t="s">
        <v>154</v>
      </c>
      <c r="J1" s="2369"/>
    </row>
    <row r="2" spans="1:10" s="62" customFormat="1" ht="35.4" customHeight="1">
      <c r="A2" s="712" t="s">
        <v>207</v>
      </c>
      <c r="B2" s="712" t="s">
        <v>208</v>
      </c>
      <c r="C2" s="712" t="s">
        <v>209</v>
      </c>
      <c r="D2" s="895" t="s">
        <v>150</v>
      </c>
      <c r="E2" s="34" t="s">
        <v>508</v>
      </c>
      <c r="F2" s="628" t="s">
        <v>2</v>
      </c>
      <c r="G2" s="627" t="s">
        <v>3</v>
      </c>
      <c r="H2" s="627" t="s">
        <v>124</v>
      </c>
      <c r="I2" s="627" t="s">
        <v>4</v>
      </c>
      <c r="J2" s="712" t="s">
        <v>318</v>
      </c>
    </row>
    <row r="3" spans="1:10" s="63" customFormat="1" ht="10.199999999999999" customHeight="1">
      <c r="A3" s="896">
        <v>1</v>
      </c>
      <c r="B3" s="896">
        <v>2</v>
      </c>
      <c r="C3" s="896" t="s">
        <v>7</v>
      </c>
      <c r="D3" s="896" t="s">
        <v>8</v>
      </c>
      <c r="E3" s="896" t="s">
        <v>9</v>
      </c>
      <c r="F3" s="896" t="s">
        <v>10</v>
      </c>
      <c r="G3" s="896" t="s">
        <v>11</v>
      </c>
      <c r="H3" s="896" t="s">
        <v>12</v>
      </c>
      <c r="I3" s="896" t="s">
        <v>13</v>
      </c>
      <c r="J3" s="896" t="s">
        <v>105</v>
      </c>
    </row>
    <row r="4" spans="1:10" ht="27" customHeight="1">
      <c r="A4" s="891">
        <v>1</v>
      </c>
      <c r="B4" s="444" t="s">
        <v>523</v>
      </c>
      <c r="C4" s="893" t="s">
        <v>558</v>
      </c>
      <c r="D4" s="444"/>
      <c r="E4" s="728">
        <v>20</v>
      </c>
      <c r="F4" s="772"/>
      <c r="G4" s="166">
        <f>E4*F4</f>
        <v>0</v>
      </c>
      <c r="H4" s="829"/>
      <c r="I4" s="369"/>
      <c r="J4" s="370"/>
    </row>
    <row r="5" spans="1:10" ht="18" customHeight="1">
      <c r="A5" s="892">
        <v>2</v>
      </c>
      <c r="B5" s="444" t="s">
        <v>524</v>
      </c>
      <c r="C5" s="444" t="s">
        <v>210</v>
      </c>
      <c r="D5" s="444"/>
      <c r="E5" s="728">
        <v>650</v>
      </c>
      <c r="F5" s="772"/>
      <c r="G5" s="166">
        <f t="shared" ref="G5:G27" si="0">E5*F5</f>
        <v>0</v>
      </c>
      <c r="H5" s="829"/>
      <c r="I5" s="369"/>
      <c r="J5" s="370"/>
    </row>
    <row r="6" spans="1:10" ht="18" customHeight="1">
      <c r="A6" s="891">
        <v>3</v>
      </c>
      <c r="B6" s="444" t="s">
        <v>525</v>
      </c>
      <c r="C6" s="444" t="s">
        <v>210</v>
      </c>
      <c r="D6" s="444"/>
      <c r="E6" s="728">
        <v>120</v>
      </c>
      <c r="F6" s="772"/>
      <c r="G6" s="166">
        <f t="shared" si="0"/>
        <v>0</v>
      </c>
      <c r="H6" s="829"/>
      <c r="I6" s="369"/>
      <c r="J6" s="370"/>
    </row>
    <row r="7" spans="1:10" ht="27" customHeight="1">
      <c r="A7" s="892">
        <v>4</v>
      </c>
      <c r="B7" s="156" t="s">
        <v>526</v>
      </c>
      <c r="C7" s="444" t="s">
        <v>399</v>
      </c>
      <c r="D7" s="444"/>
      <c r="E7" s="728">
        <v>5</v>
      </c>
      <c r="F7" s="772"/>
      <c r="G7" s="166">
        <f t="shared" si="0"/>
        <v>0</v>
      </c>
      <c r="H7" s="829"/>
      <c r="I7" s="369"/>
      <c r="J7" s="370"/>
    </row>
    <row r="8" spans="1:10" ht="37.200000000000003" customHeight="1">
      <c r="A8" s="891">
        <v>5</v>
      </c>
      <c r="B8" s="156" t="s">
        <v>527</v>
      </c>
      <c r="C8" s="444" t="s">
        <v>399</v>
      </c>
      <c r="D8" s="444"/>
      <c r="E8" s="728">
        <v>10</v>
      </c>
      <c r="F8" s="772"/>
      <c r="G8" s="166">
        <f t="shared" si="0"/>
        <v>0</v>
      </c>
      <c r="H8" s="829"/>
      <c r="I8" s="369"/>
      <c r="J8" s="370"/>
    </row>
    <row r="9" spans="1:10" ht="26.4" customHeight="1">
      <c r="A9" s="892">
        <v>6</v>
      </c>
      <c r="B9" s="893" t="s">
        <v>528</v>
      </c>
      <c r="C9" s="444" t="s">
        <v>211</v>
      </c>
      <c r="D9" s="444"/>
      <c r="E9" s="728">
        <v>300</v>
      </c>
      <c r="F9" s="772"/>
      <c r="G9" s="166">
        <f t="shared" si="0"/>
        <v>0</v>
      </c>
      <c r="H9" s="829"/>
      <c r="I9" s="369"/>
      <c r="J9" s="370"/>
    </row>
    <row r="10" spans="1:10" ht="28.95" customHeight="1">
      <c r="A10" s="891">
        <v>7</v>
      </c>
      <c r="B10" s="893" t="s">
        <v>529</v>
      </c>
      <c r="C10" s="444" t="s">
        <v>273</v>
      </c>
      <c r="D10" s="444"/>
      <c r="E10" s="728">
        <v>10</v>
      </c>
      <c r="F10" s="772"/>
      <c r="G10" s="166">
        <f t="shared" si="0"/>
        <v>0</v>
      </c>
      <c r="H10" s="829"/>
      <c r="I10" s="369"/>
      <c r="J10" s="370"/>
    </row>
    <row r="11" spans="1:10" ht="24" customHeight="1">
      <c r="A11" s="892">
        <v>8</v>
      </c>
      <c r="B11" s="893" t="s">
        <v>530</v>
      </c>
      <c r="C11" s="444" t="s">
        <v>348</v>
      </c>
      <c r="D11" s="444"/>
      <c r="E11" s="728">
        <v>30</v>
      </c>
      <c r="F11" s="772"/>
      <c r="G11" s="166">
        <f t="shared" si="0"/>
        <v>0</v>
      </c>
      <c r="H11" s="829"/>
      <c r="I11" s="369"/>
      <c r="J11" s="370"/>
    </row>
    <row r="12" spans="1:10" ht="24" customHeight="1">
      <c r="A12" s="891">
        <v>9</v>
      </c>
      <c r="B12" s="893" t="s">
        <v>531</v>
      </c>
      <c r="C12" s="444" t="s">
        <v>348</v>
      </c>
      <c r="D12" s="444"/>
      <c r="E12" s="728">
        <v>30</v>
      </c>
      <c r="F12" s="772"/>
      <c r="G12" s="166">
        <f t="shared" si="0"/>
        <v>0</v>
      </c>
      <c r="H12" s="829"/>
      <c r="I12" s="369"/>
      <c r="J12" s="370"/>
    </row>
    <row r="13" spans="1:10" s="119" customFormat="1" ht="24.6" customHeight="1">
      <c r="A13" s="892">
        <v>10</v>
      </c>
      <c r="B13" s="894" t="s">
        <v>532</v>
      </c>
      <c r="C13" s="445" t="s">
        <v>292</v>
      </c>
      <c r="D13" s="445"/>
      <c r="E13" s="728">
        <v>20</v>
      </c>
      <c r="F13" s="770"/>
      <c r="G13" s="166">
        <f t="shared" si="0"/>
        <v>0</v>
      </c>
      <c r="H13" s="829"/>
      <c r="I13" s="369"/>
      <c r="J13" s="770"/>
    </row>
    <row r="14" spans="1:10" ht="25.95" customHeight="1">
      <c r="A14" s="891">
        <v>11</v>
      </c>
      <c r="B14" s="894" t="s">
        <v>533</v>
      </c>
      <c r="C14" s="445" t="s">
        <v>212</v>
      </c>
      <c r="D14" s="445"/>
      <c r="E14" s="728">
        <v>10</v>
      </c>
      <c r="F14" s="897"/>
      <c r="G14" s="166">
        <f t="shared" si="0"/>
        <v>0</v>
      </c>
      <c r="H14" s="829"/>
      <c r="I14" s="369"/>
      <c r="J14" s="371"/>
    </row>
    <row r="15" spans="1:10" ht="21.6" customHeight="1">
      <c r="A15" s="891">
        <v>12</v>
      </c>
      <c r="B15" s="894" t="s">
        <v>534</v>
      </c>
      <c r="C15" s="445" t="s">
        <v>213</v>
      </c>
      <c r="D15" s="445"/>
      <c r="E15" s="728">
        <v>750</v>
      </c>
      <c r="F15" s="897"/>
      <c r="G15" s="166">
        <f t="shared" si="0"/>
        <v>0</v>
      </c>
      <c r="H15" s="829"/>
      <c r="I15" s="369"/>
      <c r="J15" s="371"/>
    </row>
    <row r="16" spans="1:10" ht="18" customHeight="1">
      <c r="A16" s="892">
        <v>13</v>
      </c>
      <c r="B16" s="445" t="s">
        <v>535</v>
      </c>
      <c r="C16" s="444" t="s">
        <v>214</v>
      </c>
      <c r="D16" s="444"/>
      <c r="E16" s="728">
        <v>50</v>
      </c>
      <c r="F16" s="772"/>
      <c r="G16" s="166">
        <f t="shared" si="0"/>
        <v>0</v>
      </c>
      <c r="H16" s="829"/>
      <c r="I16" s="369"/>
      <c r="J16" s="370"/>
    </row>
    <row r="17" spans="1:14" ht="24.75" customHeight="1">
      <c r="A17" s="891">
        <v>14</v>
      </c>
      <c r="B17" s="894" t="s">
        <v>536</v>
      </c>
      <c r="C17" s="444" t="s">
        <v>349</v>
      </c>
      <c r="D17" s="444"/>
      <c r="E17" s="728">
        <v>500</v>
      </c>
      <c r="F17" s="772"/>
      <c r="G17" s="166">
        <f t="shared" si="0"/>
        <v>0</v>
      </c>
      <c r="H17" s="829"/>
      <c r="I17" s="369"/>
      <c r="J17" s="370"/>
    </row>
    <row r="18" spans="1:14" ht="18" customHeight="1">
      <c r="A18" s="892">
        <v>15</v>
      </c>
      <c r="B18" s="444" t="s">
        <v>537</v>
      </c>
      <c r="C18" s="444" t="s">
        <v>215</v>
      </c>
      <c r="D18" s="444"/>
      <c r="E18" s="728">
        <v>30</v>
      </c>
      <c r="F18" s="772"/>
      <c r="G18" s="166">
        <f t="shared" si="0"/>
        <v>0</v>
      </c>
      <c r="H18" s="829"/>
      <c r="I18" s="369"/>
      <c r="J18" s="370"/>
    </row>
    <row r="19" spans="1:14" ht="18" customHeight="1">
      <c r="A19" s="891">
        <v>16</v>
      </c>
      <c r="B19" s="444" t="s">
        <v>538</v>
      </c>
      <c r="C19" s="444" t="s">
        <v>216</v>
      </c>
      <c r="D19" s="444"/>
      <c r="E19" s="728">
        <v>10</v>
      </c>
      <c r="F19" s="772"/>
      <c r="G19" s="166">
        <f t="shared" si="0"/>
        <v>0</v>
      </c>
      <c r="H19" s="829"/>
      <c r="I19" s="369"/>
      <c r="J19" s="370"/>
    </row>
    <row r="20" spans="1:14" ht="18" customHeight="1">
      <c r="A20" s="892">
        <v>17</v>
      </c>
      <c r="B20" s="444" t="s">
        <v>539</v>
      </c>
      <c r="C20" s="444" t="s">
        <v>217</v>
      </c>
      <c r="D20" s="444"/>
      <c r="E20" s="728">
        <v>15</v>
      </c>
      <c r="F20" s="772"/>
      <c r="G20" s="166">
        <f t="shared" si="0"/>
        <v>0</v>
      </c>
      <c r="H20" s="829"/>
      <c r="I20" s="369"/>
      <c r="J20" s="370"/>
    </row>
    <row r="21" spans="1:14" ht="18" customHeight="1">
      <c r="A21" s="891">
        <v>18</v>
      </c>
      <c r="B21" s="444" t="s">
        <v>540</v>
      </c>
      <c r="C21" s="444" t="s">
        <v>218</v>
      </c>
      <c r="D21" s="444"/>
      <c r="E21" s="728">
        <v>30</v>
      </c>
      <c r="F21" s="772"/>
      <c r="G21" s="166">
        <f t="shared" si="0"/>
        <v>0</v>
      </c>
      <c r="H21" s="829"/>
      <c r="I21" s="369"/>
      <c r="J21" s="370"/>
    </row>
    <row r="22" spans="1:14" ht="18" customHeight="1">
      <c r="A22" s="892">
        <v>19</v>
      </c>
      <c r="B22" s="444" t="s">
        <v>541</v>
      </c>
      <c r="C22" s="444" t="s">
        <v>218</v>
      </c>
      <c r="D22" s="444"/>
      <c r="E22" s="728">
        <v>50</v>
      </c>
      <c r="F22" s="772"/>
      <c r="G22" s="166">
        <f t="shared" si="0"/>
        <v>0</v>
      </c>
      <c r="H22" s="829"/>
      <c r="I22" s="369"/>
      <c r="J22" s="370"/>
    </row>
    <row r="23" spans="1:14" ht="18" customHeight="1">
      <c r="A23" s="891">
        <v>20</v>
      </c>
      <c r="B23" s="444" t="s">
        <v>542</v>
      </c>
      <c r="C23" s="444" t="s">
        <v>274</v>
      </c>
      <c r="D23" s="444"/>
      <c r="E23" s="728">
        <v>5</v>
      </c>
      <c r="F23" s="772"/>
      <c r="G23" s="166">
        <f t="shared" si="0"/>
        <v>0</v>
      </c>
      <c r="H23" s="829"/>
      <c r="I23" s="369"/>
      <c r="J23" s="370"/>
    </row>
    <row r="24" spans="1:14" ht="27.75" customHeight="1">
      <c r="A24" s="892">
        <v>21</v>
      </c>
      <c r="B24" s="771" t="s">
        <v>543</v>
      </c>
      <c r="C24" s="729" t="s">
        <v>274</v>
      </c>
      <c r="D24" s="444"/>
      <c r="E24" s="728">
        <v>25</v>
      </c>
      <c r="F24" s="772"/>
      <c r="G24" s="166">
        <f t="shared" si="0"/>
        <v>0</v>
      </c>
      <c r="H24" s="829"/>
      <c r="I24" s="369"/>
      <c r="J24" s="370"/>
    </row>
    <row r="25" spans="1:14" ht="34.950000000000003" customHeight="1">
      <c r="A25" s="891">
        <v>22</v>
      </c>
      <c r="B25" s="771" t="s">
        <v>544</v>
      </c>
      <c r="C25" s="771" t="s">
        <v>491</v>
      </c>
      <c r="D25" s="444"/>
      <c r="E25" s="728">
        <v>150</v>
      </c>
      <c r="F25" s="772"/>
      <c r="G25" s="166">
        <f t="shared" si="0"/>
        <v>0</v>
      </c>
      <c r="H25" s="829"/>
      <c r="I25" s="369"/>
      <c r="J25" s="370"/>
    </row>
    <row r="26" spans="1:14" s="577" customFormat="1" ht="27.75" customHeight="1">
      <c r="A26" s="988">
        <v>23</v>
      </c>
      <c r="B26" s="729" t="s">
        <v>545</v>
      </c>
      <c r="C26" s="729"/>
      <c r="D26" s="444"/>
      <c r="E26" s="728">
        <v>80</v>
      </c>
      <c r="F26" s="772"/>
      <c r="G26" s="166">
        <f t="shared" si="0"/>
        <v>0</v>
      </c>
      <c r="H26" s="829"/>
      <c r="I26" s="369"/>
      <c r="J26" s="370"/>
    </row>
    <row r="27" spans="1:14" ht="31.5" customHeight="1">
      <c r="A27" s="891">
        <v>24</v>
      </c>
      <c r="B27" s="771" t="s">
        <v>546</v>
      </c>
      <c r="C27" s="771" t="s">
        <v>490</v>
      </c>
      <c r="D27" s="729"/>
      <c r="E27" s="728">
        <v>100</v>
      </c>
      <c r="F27" s="772"/>
      <c r="G27" s="166">
        <f t="shared" si="0"/>
        <v>0</v>
      </c>
      <c r="H27" s="829"/>
      <c r="I27" s="369"/>
      <c r="J27" s="370"/>
    </row>
    <row r="28" spans="1:14" ht="18" customHeight="1">
      <c r="A28" s="2370"/>
      <c r="B28" s="2370"/>
      <c r="C28" s="2370"/>
      <c r="D28" s="2370"/>
      <c r="E28" s="2370"/>
      <c r="F28" s="2370"/>
      <c r="G28" s="116"/>
      <c r="H28" s="829"/>
      <c r="I28" s="117"/>
      <c r="J28" s="116"/>
    </row>
    <row r="29" spans="1:14" ht="33.6" customHeight="1">
      <c r="B29" s="118"/>
      <c r="I29" s="119"/>
    </row>
    <row r="30" spans="1:14" s="721" customFormat="1" ht="52.2" customHeight="1">
      <c r="A30" s="722"/>
      <c r="B30" s="722"/>
      <c r="C30" s="2277"/>
      <c r="D30" s="2277"/>
      <c r="E30" s="2277"/>
      <c r="F30" s="2277"/>
      <c r="G30" s="2277" t="s">
        <v>446</v>
      </c>
      <c r="H30" s="2277"/>
      <c r="I30" s="2277"/>
      <c r="J30" s="801"/>
      <c r="K30" s="801"/>
      <c r="L30" s="801"/>
      <c r="M30" s="801"/>
      <c r="N30" s="801"/>
    </row>
    <row r="43" spans="7:8" ht="58.5" customHeight="1"/>
    <row r="44" spans="7:8" ht="32.25" customHeight="1">
      <c r="G44" s="215"/>
      <c r="H44" s="220"/>
    </row>
    <row r="45" spans="7:8" s="360" customFormat="1" ht="28.5" customHeight="1">
      <c r="G45" s="215"/>
      <c r="H45" s="220"/>
    </row>
    <row r="46" spans="7:8">
      <c r="G46" s="215"/>
      <c r="H46" s="220"/>
    </row>
    <row r="47" spans="7:8">
      <c r="G47" s="215"/>
      <c r="H47" s="220"/>
    </row>
    <row r="48" spans="7:8">
      <c r="H48" s="220"/>
    </row>
    <row r="49" spans="8:10">
      <c r="H49" s="220"/>
    </row>
    <row r="51" spans="8:10" s="228" customFormat="1">
      <c r="J51" s="113"/>
    </row>
    <row r="55" spans="8:10" ht="29.25" customHeight="1"/>
    <row r="56" spans="8:10" ht="24.75" customHeight="1"/>
    <row r="57" spans="8:10" ht="24.75" customHeight="1"/>
    <row r="58" spans="8:10" ht="21.75" customHeight="1"/>
    <row r="92" spans="2:2">
      <c r="B92" s="52"/>
    </row>
  </sheetData>
  <sheetProtection selectLockedCells="1" selectUnlockedCells="1"/>
  <mergeCells count="5">
    <mergeCell ref="A1:G1"/>
    <mergeCell ref="I1:J1"/>
    <mergeCell ref="A28:F28"/>
    <mergeCell ref="C30:F30"/>
    <mergeCell ref="G30:I30"/>
  </mergeCells>
  <pageMargins left="0.70866141732283472" right="0.70866141732283472" top="0.74803149606299213" bottom="0.74803149606299213" header="0.31496062992125984" footer="0.31496062992125984"/>
  <pageSetup paperSize="9" scale="70" firstPageNumber="0" orientation="portrait" horizontalDpi="300" r:id="rId1"/>
  <headerFooter>
    <oddHeader>&amp;CZP/6/2024</oddHeader>
  </headerFooter>
  <rowBreaks count="2" manualBreakCount="2">
    <brk id="19" max="9" man="1"/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view="pageBreakPreview" zoomScaleSheetLayoutView="100" workbookViewId="0">
      <selection activeCell="H4" sqref="H4:I5"/>
    </sheetView>
  </sheetViews>
  <sheetFormatPr defaultColWidth="9.109375" defaultRowHeight="10.199999999999999"/>
  <cols>
    <col min="1" max="1" width="4.33203125" style="317" customWidth="1"/>
    <col min="2" max="2" width="46.33203125" style="64" customWidth="1"/>
    <col min="3" max="3" width="26.5546875" style="62" customWidth="1"/>
    <col min="4" max="4" width="4.33203125" style="62" customWidth="1"/>
    <col min="5" max="5" width="10.33203125" style="817" customWidth="1"/>
    <col min="6" max="6" width="10.5546875" style="44" customWidth="1"/>
    <col min="7" max="7" width="11.6640625" style="52" customWidth="1"/>
    <col min="8" max="8" width="5.6640625" style="1264" customWidth="1"/>
    <col min="9" max="9" width="17" style="1264" customWidth="1"/>
    <col min="10" max="10" width="20" style="1265" customWidth="1"/>
    <col min="11" max="16384" width="9.109375" style="1248"/>
  </cols>
  <sheetData>
    <row r="1" spans="1:11" s="1235" customFormat="1" ht="23.4" customHeight="1">
      <c r="A1" s="2272" t="s">
        <v>615</v>
      </c>
      <c r="B1" s="2272"/>
      <c r="C1" s="2272"/>
      <c r="D1" s="2272"/>
      <c r="E1" s="2272"/>
      <c r="F1" s="2272"/>
      <c r="G1" s="2272"/>
      <c r="H1" s="2284" t="s">
        <v>616</v>
      </c>
      <c r="I1" s="2284"/>
      <c r="J1" s="2284"/>
    </row>
    <row r="2" spans="1:11" s="1193" customFormat="1" ht="35.4" customHeight="1">
      <c r="A2" s="1236" t="s">
        <v>18</v>
      </c>
      <c r="B2" s="1137" t="s">
        <v>0</v>
      </c>
      <c r="C2" s="1143" t="s">
        <v>150</v>
      </c>
      <c r="D2" s="1137" t="s">
        <v>1</v>
      </c>
      <c r="E2" s="1143" t="s">
        <v>508</v>
      </c>
      <c r="F2" s="1137" t="s">
        <v>276</v>
      </c>
      <c r="G2" s="1137" t="s">
        <v>3</v>
      </c>
      <c r="H2" s="1137" t="s">
        <v>124</v>
      </c>
      <c r="I2" s="1137" t="s">
        <v>4</v>
      </c>
      <c r="J2" s="62" t="s">
        <v>318</v>
      </c>
    </row>
    <row r="3" spans="1:11" s="1240" customFormat="1" ht="10.199999999999999" customHeight="1">
      <c r="A3" s="1237" t="s">
        <v>5</v>
      </c>
      <c r="B3" s="1238" t="s">
        <v>6</v>
      </c>
      <c r="C3" s="1238" t="s">
        <v>7</v>
      </c>
      <c r="D3" s="1238" t="s">
        <v>8</v>
      </c>
      <c r="E3" s="1238" t="s">
        <v>9</v>
      </c>
      <c r="F3" s="1238" t="s">
        <v>10</v>
      </c>
      <c r="G3" s="1238" t="s">
        <v>11</v>
      </c>
      <c r="H3" s="1238" t="s">
        <v>12</v>
      </c>
      <c r="I3" s="1238" t="s">
        <v>13</v>
      </c>
      <c r="J3" s="1239" t="s">
        <v>105</v>
      </c>
    </row>
    <row r="4" spans="1:11" ht="25.5" customHeight="1">
      <c r="A4" s="1237">
        <v>1</v>
      </c>
      <c r="B4" s="1241" t="s">
        <v>617</v>
      </c>
      <c r="C4" s="1238"/>
      <c r="D4" s="1238" t="s">
        <v>14</v>
      </c>
      <c r="E4" s="1242">
        <v>115</v>
      </c>
      <c r="F4" s="1243"/>
      <c r="G4" s="1244">
        <f>E4*F4</f>
        <v>0</v>
      </c>
      <c r="H4" s="1245"/>
      <c r="I4" s="1246"/>
      <c r="J4" s="1247"/>
    </row>
    <row r="5" spans="1:11" ht="21.75" customHeight="1">
      <c r="A5" s="1237">
        <v>2</v>
      </c>
      <c r="B5" s="1249" t="s">
        <v>618</v>
      </c>
      <c r="C5" s="1238"/>
      <c r="D5" s="1238" t="s">
        <v>14</v>
      </c>
      <c r="E5" s="1242">
        <v>30</v>
      </c>
      <c r="F5" s="1243"/>
      <c r="G5" s="1244">
        <f t="shared" ref="G5:G17" si="0">E5*F5</f>
        <v>0</v>
      </c>
      <c r="H5" s="1245"/>
      <c r="I5" s="1246"/>
      <c r="J5" s="1247"/>
    </row>
    <row r="6" spans="1:11" s="327" customFormat="1" ht="21.75" customHeight="1">
      <c r="A6" s="1237">
        <v>3</v>
      </c>
      <c r="B6" s="1241" t="s">
        <v>619</v>
      </c>
      <c r="C6" s="1237"/>
      <c r="D6" s="1237" t="s">
        <v>14</v>
      </c>
      <c r="E6" s="1242">
        <v>1</v>
      </c>
      <c r="F6" s="1250"/>
      <c r="G6" s="1244">
        <f t="shared" si="0"/>
        <v>0</v>
      </c>
      <c r="H6" s="1245"/>
      <c r="I6" s="1246"/>
      <c r="J6" s="1251"/>
    </row>
    <row r="7" spans="1:11" s="327" customFormat="1" ht="21.75" customHeight="1">
      <c r="A7" s="1237">
        <v>4</v>
      </c>
      <c r="B7" s="1241" t="s">
        <v>620</v>
      </c>
      <c r="C7" s="1237"/>
      <c r="D7" s="1237" t="s">
        <v>14</v>
      </c>
      <c r="E7" s="1242">
        <v>8</v>
      </c>
      <c r="F7" s="1250"/>
      <c r="G7" s="1244">
        <f t="shared" si="0"/>
        <v>0</v>
      </c>
      <c r="H7" s="1245"/>
      <c r="I7" s="1246"/>
      <c r="J7" s="1251"/>
    </row>
    <row r="8" spans="1:11" s="327" customFormat="1" ht="21.75" customHeight="1">
      <c r="A8" s="1237">
        <v>5</v>
      </c>
      <c r="B8" s="1241" t="s">
        <v>621</v>
      </c>
      <c r="C8" s="1237"/>
      <c r="D8" s="1237" t="s">
        <v>14</v>
      </c>
      <c r="E8" s="1242">
        <v>70</v>
      </c>
      <c r="F8" s="1250"/>
      <c r="G8" s="1244">
        <f t="shared" si="0"/>
        <v>0</v>
      </c>
      <c r="H8" s="1245"/>
      <c r="I8" s="1246"/>
      <c r="J8" s="1251"/>
    </row>
    <row r="9" spans="1:11" s="327" customFormat="1" ht="21.75" customHeight="1">
      <c r="A9" s="1237">
        <v>6</v>
      </c>
      <c r="B9" s="1241" t="s">
        <v>622</v>
      </c>
      <c r="C9" s="1237"/>
      <c r="D9" s="1237" t="s">
        <v>14</v>
      </c>
      <c r="E9" s="1242">
        <v>108</v>
      </c>
      <c r="F9" s="1250"/>
      <c r="G9" s="1244">
        <f t="shared" si="0"/>
        <v>0</v>
      </c>
      <c r="H9" s="1245"/>
      <c r="I9" s="1246"/>
      <c r="J9" s="1251"/>
    </row>
    <row r="10" spans="1:11" s="327" customFormat="1" ht="21.75" customHeight="1">
      <c r="A10" s="1237">
        <v>7</v>
      </c>
      <c r="B10" s="1252" t="s">
        <v>623</v>
      </c>
      <c r="C10" s="1237"/>
      <c r="D10" s="1237" t="s">
        <v>14</v>
      </c>
      <c r="E10" s="1242">
        <v>588</v>
      </c>
      <c r="F10" s="1243"/>
      <c r="G10" s="1244">
        <f t="shared" si="0"/>
        <v>0</v>
      </c>
      <c r="H10" s="1245"/>
      <c r="I10" s="1246"/>
      <c r="J10" s="1251"/>
    </row>
    <row r="11" spans="1:11" s="1256" customFormat="1" ht="26.25" customHeight="1">
      <c r="A11" s="1237">
        <v>8</v>
      </c>
      <c r="B11" s="1252" t="s">
        <v>624</v>
      </c>
      <c r="C11" s="1238"/>
      <c r="D11" s="1238" t="s">
        <v>14</v>
      </c>
      <c r="E11" s="1197">
        <v>10</v>
      </c>
      <c r="F11" s="1253"/>
      <c r="G11" s="1244">
        <f t="shared" si="0"/>
        <v>0</v>
      </c>
      <c r="H11" s="1245"/>
      <c r="I11" s="1246"/>
      <c r="J11" s="1254"/>
      <c r="K11" s="1255"/>
    </row>
    <row r="12" spans="1:11" s="327" customFormat="1" ht="21.75" customHeight="1">
      <c r="A12" s="1237">
        <v>9</v>
      </c>
      <c r="B12" s="1241" t="s">
        <v>625</v>
      </c>
      <c r="C12" s="1237"/>
      <c r="D12" s="1237" t="s">
        <v>14</v>
      </c>
      <c r="E12" s="1242">
        <v>650</v>
      </c>
      <c r="F12" s="1250"/>
      <c r="G12" s="1244">
        <f t="shared" si="0"/>
        <v>0</v>
      </c>
      <c r="H12" s="1245"/>
      <c r="I12" s="1246"/>
      <c r="J12" s="1251"/>
    </row>
    <row r="13" spans="1:11" s="327" customFormat="1" ht="26.25" customHeight="1">
      <c r="A13" s="1237">
        <v>10</v>
      </c>
      <c r="B13" s="1241" t="s">
        <v>626</v>
      </c>
      <c r="C13" s="1238"/>
      <c r="D13" s="1238" t="s">
        <v>14</v>
      </c>
      <c r="E13" s="1242">
        <v>225</v>
      </c>
      <c r="F13" s="1257"/>
      <c r="G13" s="1244">
        <f t="shared" si="0"/>
        <v>0</v>
      </c>
      <c r="H13" s="1245"/>
      <c r="I13" s="1246"/>
      <c r="J13" s="1206"/>
    </row>
    <row r="14" spans="1:11" s="327" customFormat="1" ht="21.75" customHeight="1">
      <c r="A14" s="1237">
        <v>11</v>
      </c>
      <c r="B14" s="1241" t="s">
        <v>627</v>
      </c>
      <c r="C14" s="1238"/>
      <c r="D14" s="1237" t="s">
        <v>14</v>
      </c>
      <c r="E14" s="1242">
        <v>30</v>
      </c>
      <c r="F14" s="1243"/>
      <c r="G14" s="1244">
        <f t="shared" si="0"/>
        <v>0</v>
      </c>
      <c r="H14" s="1245"/>
      <c r="I14" s="1246"/>
      <c r="J14" s="1247"/>
    </row>
    <row r="15" spans="1:11" s="327" customFormat="1" ht="21.75" customHeight="1">
      <c r="A15" s="1237">
        <v>12</v>
      </c>
      <c r="B15" s="1258" t="s">
        <v>628</v>
      </c>
      <c r="C15" s="1258"/>
      <c r="D15" s="1237" t="s">
        <v>14</v>
      </c>
      <c r="E15" s="1259">
        <v>2</v>
      </c>
      <c r="F15" s="1260"/>
      <c r="G15" s="1244">
        <f t="shared" si="0"/>
        <v>0</v>
      </c>
      <c r="H15" s="1245"/>
      <c r="I15" s="1246"/>
      <c r="J15" s="1260"/>
    </row>
    <row r="16" spans="1:11" s="1193" customFormat="1" ht="30" customHeight="1">
      <c r="A16" s="1237">
        <v>13</v>
      </c>
      <c r="B16" s="1258" t="s">
        <v>629</v>
      </c>
      <c r="C16" s="1258"/>
      <c r="D16" s="1237" t="s">
        <v>14</v>
      </c>
      <c r="E16" s="1259">
        <v>15</v>
      </c>
      <c r="F16" s="1260"/>
      <c r="G16" s="1244">
        <f t="shared" si="0"/>
        <v>0</v>
      </c>
      <c r="H16" s="1245"/>
      <c r="I16" s="1246"/>
      <c r="J16" s="1260"/>
    </row>
    <row r="17" spans="1:10" ht="21.75" customHeight="1">
      <c r="A17" s="1237">
        <v>14</v>
      </c>
      <c r="B17" s="1241" t="s">
        <v>630</v>
      </c>
      <c r="C17" s="1238"/>
      <c r="D17" s="1237" t="s">
        <v>14</v>
      </c>
      <c r="E17" s="1242">
        <v>10</v>
      </c>
      <c r="F17" s="1243"/>
      <c r="G17" s="1244">
        <f t="shared" si="0"/>
        <v>0</v>
      </c>
      <c r="H17" s="1245"/>
      <c r="I17" s="1246"/>
      <c r="J17" s="1247"/>
    </row>
    <row r="18" spans="1:10" ht="21.75" customHeight="1">
      <c r="A18" s="2285" t="s">
        <v>17</v>
      </c>
      <c r="B18" s="2285"/>
      <c r="C18" s="2285"/>
      <c r="D18" s="2285"/>
      <c r="E18" s="2285"/>
      <c r="F18" s="2285"/>
      <c r="G18" s="1261">
        <f>SUM(G4:G17)</f>
        <v>0</v>
      </c>
      <c r="H18" s="1245"/>
      <c r="I18" s="1262"/>
      <c r="J18" s="1247"/>
    </row>
    <row r="19" spans="1:10" ht="21.75" customHeight="1">
      <c r="A19" s="2286"/>
      <c r="B19" s="2286"/>
      <c r="C19" s="2286"/>
      <c r="D19" s="2286"/>
      <c r="E19" s="2286"/>
      <c r="F19" s="2286"/>
      <c r="G19" s="2286"/>
      <c r="H19" s="2286"/>
      <c r="I19" s="2286"/>
      <c r="J19" s="2286"/>
    </row>
    <row r="20" spans="1:10" s="801" customFormat="1" ht="52.2" customHeight="1">
      <c r="A20" s="1263"/>
      <c r="B20" s="1232"/>
      <c r="C20" s="1232"/>
      <c r="D20" s="2276"/>
      <c r="E20" s="2276"/>
      <c r="F20" s="2276"/>
      <c r="G20" s="2276"/>
      <c r="H20" s="2276" t="s">
        <v>446</v>
      </c>
      <c r="I20" s="2276"/>
      <c r="J20" s="2276"/>
    </row>
    <row r="25" spans="1:10" ht="25.5" customHeight="1"/>
    <row r="41" spans="1:10" ht="32.25" customHeight="1">
      <c r="H41" s="1266"/>
      <c r="I41" s="480"/>
    </row>
    <row r="42" spans="1:10" s="327" customFormat="1" ht="58.5" customHeight="1">
      <c r="A42" s="317"/>
      <c r="B42" s="250"/>
      <c r="C42" s="317"/>
      <c r="D42" s="317"/>
      <c r="E42" s="317"/>
      <c r="F42" s="470"/>
      <c r="G42" s="75"/>
      <c r="H42" s="1266"/>
      <c r="I42" s="480"/>
      <c r="J42" s="415"/>
    </row>
    <row r="43" spans="1:10" s="536" customFormat="1">
      <c r="A43" s="317"/>
      <c r="B43" s="226"/>
      <c r="C43" s="230"/>
      <c r="D43" s="230"/>
      <c r="E43" s="230"/>
      <c r="F43" s="1234"/>
      <c r="G43" s="231"/>
      <c r="H43" s="1266"/>
      <c r="I43" s="480"/>
      <c r="J43" s="1267"/>
    </row>
    <row r="44" spans="1:10">
      <c r="H44" s="1266"/>
      <c r="I44" s="480"/>
    </row>
    <row r="45" spans="1:10">
      <c r="I45" s="480"/>
    </row>
    <row r="46" spans="1:10">
      <c r="I46" s="480"/>
    </row>
    <row r="52" ht="29.25" customHeight="1"/>
    <row r="53" ht="24.75" customHeight="1"/>
    <row r="54" ht="24.75" customHeight="1"/>
    <row r="55" ht="21.75" customHeight="1"/>
  </sheetData>
  <sheetProtection selectLockedCells="1" selectUnlockedCells="1"/>
  <mergeCells count="6">
    <mergeCell ref="A1:G1"/>
    <mergeCell ref="H1:J1"/>
    <mergeCell ref="A18:F18"/>
    <mergeCell ref="A19:J19"/>
    <mergeCell ref="D20:G20"/>
    <mergeCell ref="H20:J20"/>
  </mergeCells>
  <pageMargins left="0.70866141732283472" right="0.70866141732283472" top="0.74803149606299213" bottom="0.74803149606299213" header="0.31496062992125984" footer="0.31496062992125984"/>
  <pageSetup paperSize="9" scale="70" firstPageNumber="0" orientation="portrait" horizontalDpi="300" verticalDpi="300" r:id="rId1"/>
  <headerFooter>
    <oddHeader>&amp;CZP/6/2024</oddHeader>
  </headerFooter>
  <rowBreaks count="2" manualBreakCount="2">
    <brk id="20" max="16383" man="1"/>
    <brk id="66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"/>
  <dimension ref="A1:N82"/>
  <sheetViews>
    <sheetView view="pageBreakPreview" topLeftCell="A13" zoomScaleSheetLayoutView="100" workbookViewId="0">
      <selection activeCell="H4" sqref="H4:I5"/>
    </sheetView>
  </sheetViews>
  <sheetFormatPr defaultColWidth="9.109375" defaultRowHeight="13.2"/>
  <cols>
    <col min="1" max="1" width="4.33203125" style="113" customWidth="1"/>
    <col min="2" max="2" width="46.33203125" style="113" customWidth="1"/>
    <col min="3" max="3" width="26.5546875" style="113" customWidth="1"/>
    <col min="4" max="4" width="4.33203125" style="113" customWidth="1"/>
    <col min="5" max="5" width="10.88671875" style="113" customWidth="1"/>
    <col min="6" max="6" width="9" style="113" customWidth="1"/>
    <col min="7" max="7" width="11.6640625" style="113" customWidth="1"/>
    <col min="8" max="8" width="7.109375" style="113" customWidth="1"/>
    <col min="9" max="9" width="11.5546875" style="113" customWidth="1"/>
    <col min="10" max="10" width="20" style="113" customWidth="1"/>
    <col min="11" max="16384" width="9.109375" style="113"/>
  </cols>
  <sheetData>
    <row r="1" spans="1:11" s="115" customFormat="1" ht="23.4" customHeight="1">
      <c r="B1" s="619" t="s">
        <v>1211</v>
      </c>
      <c r="J1" s="715" t="s">
        <v>155</v>
      </c>
      <c r="K1" s="714"/>
    </row>
    <row r="2" spans="1:11" s="62" customFormat="1" ht="35.4" customHeight="1">
      <c r="A2" s="69" t="s">
        <v>18</v>
      </c>
      <c r="B2" s="69" t="s">
        <v>0</v>
      </c>
      <c r="C2" s="1" t="s">
        <v>150</v>
      </c>
      <c r="D2" s="69" t="s">
        <v>1</v>
      </c>
      <c r="E2" s="1072" t="s">
        <v>508</v>
      </c>
      <c r="F2" s="71" t="s">
        <v>2</v>
      </c>
      <c r="G2" s="69" t="s">
        <v>3</v>
      </c>
      <c r="H2" s="69" t="s">
        <v>124</v>
      </c>
      <c r="I2" s="69" t="s">
        <v>4</v>
      </c>
      <c r="J2" s="255" t="s">
        <v>296</v>
      </c>
    </row>
    <row r="3" spans="1:11" s="63" customFormat="1" ht="10.199999999999999" customHeight="1">
      <c r="A3" s="94" t="s">
        <v>5</v>
      </c>
      <c r="B3" s="96" t="s">
        <v>6</v>
      </c>
      <c r="C3" s="94" t="s">
        <v>7</v>
      </c>
      <c r="D3" s="96" t="s">
        <v>8</v>
      </c>
      <c r="E3" s="1078" t="s">
        <v>9</v>
      </c>
      <c r="F3" s="1098" t="s">
        <v>10</v>
      </c>
      <c r="G3" s="94" t="s">
        <v>11</v>
      </c>
      <c r="H3" s="96" t="s">
        <v>12</v>
      </c>
      <c r="I3" s="94" t="s">
        <v>13</v>
      </c>
      <c r="J3" s="96" t="s">
        <v>105</v>
      </c>
    </row>
    <row r="4" spans="1:11" ht="19.95" customHeight="1">
      <c r="A4" s="111">
        <v>1</v>
      </c>
      <c r="B4" s="446" t="s">
        <v>597</v>
      </c>
      <c r="C4" s="69"/>
      <c r="D4" s="69" t="s">
        <v>14</v>
      </c>
      <c r="E4" s="1072">
        <v>4</v>
      </c>
      <c r="F4" s="1099"/>
      <c r="G4" s="166">
        <f>E4*F4</f>
        <v>0</v>
      </c>
      <c r="H4" s="898"/>
      <c r="I4" s="899"/>
      <c r="J4" s="225"/>
    </row>
    <row r="5" spans="1:11" ht="19.95" customHeight="1">
      <c r="A5" s="111">
        <v>2</v>
      </c>
      <c r="B5" s="446" t="s">
        <v>219</v>
      </c>
      <c r="C5" s="69"/>
      <c r="D5" s="69" t="s">
        <v>14</v>
      </c>
      <c r="E5" s="1072">
        <v>5</v>
      </c>
      <c r="F5" s="1100"/>
      <c r="G5" s="166">
        <f t="shared" ref="G5:G21" si="0">E5*F5</f>
        <v>0</v>
      </c>
      <c r="H5" s="898"/>
      <c r="I5" s="899"/>
      <c r="J5" s="225"/>
    </row>
    <row r="6" spans="1:11" ht="19.95" customHeight="1">
      <c r="A6" s="111">
        <v>3</v>
      </c>
      <c r="B6" s="70" t="s">
        <v>293</v>
      </c>
      <c r="C6" s="137"/>
      <c r="D6" s="69" t="s">
        <v>14</v>
      </c>
      <c r="E6" s="1072">
        <v>300</v>
      </c>
      <c r="F6" s="1100"/>
      <c r="G6" s="166">
        <f t="shared" si="0"/>
        <v>0</v>
      </c>
      <c r="H6" s="898"/>
      <c r="I6" s="899"/>
      <c r="J6" s="225"/>
    </row>
    <row r="7" spans="1:11" ht="19.95" customHeight="1">
      <c r="A7" s="111">
        <v>4</v>
      </c>
      <c r="B7" s="114" t="s">
        <v>300</v>
      </c>
      <c r="C7" s="69"/>
      <c r="D7" s="69" t="s">
        <v>14</v>
      </c>
      <c r="E7" s="1072">
        <v>10</v>
      </c>
      <c r="F7" s="1100"/>
      <c r="G7" s="166">
        <f t="shared" si="0"/>
        <v>0</v>
      </c>
      <c r="H7" s="898"/>
      <c r="I7" s="899"/>
      <c r="J7" s="225"/>
    </row>
    <row r="8" spans="1:11" s="360" customFormat="1" ht="27.75" customHeight="1">
      <c r="A8" s="111">
        <v>5</v>
      </c>
      <c r="B8" s="326" t="s">
        <v>294</v>
      </c>
      <c r="C8" s="363"/>
      <c r="D8" s="288" t="s">
        <v>14</v>
      </c>
      <c r="E8" s="1072">
        <v>150</v>
      </c>
      <c r="F8" s="1101"/>
      <c r="G8" s="166">
        <f t="shared" si="0"/>
        <v>0</v>
      </c>
      <c r="H8" s="898"/>
      <c r="I8" s="899"/>
      <c r="J8" s="364"/>
    </row>
    <row r="9" spans="1:11" s="360" customFormat="1" ht="27.75" customHeight="1">
      <c r="A9" s="111">
        <v>6</v>
      </c>
      <c r="B9" s="114" t="s">
        <v>505</v>
      </c>
      <c r="C9" s="815"/>
      <c r="D9" s="781" t="s">
        <v>14</v>
      </c>
      <c r="E9" s="1072">
        <v>10</v>
      </c>
      <c r="F9" s="1101"/>
      <c r="G9" s="166">
        <f t="shared" si="0"/>
        <v>0</v>
      </c>
      <c r="H9" s="898"/>
      <c r="I9" s="899"/>
      <c r="J9" s="816"/>
    </row>
    <row r="10" spans="1:11" s="360" customFormat="1" ht="31.5" customHeight="1">
      <c r="A10" s="111">
        <v>7</v>
      </c>
      <c r="B10" s="440" t="s">
        <v>376</v>
      </c>
      <c r="C10" s="365"/>
      <c r="D10" s="288" t="s">
        <v>14</v>
      </c>
      <c r="E10" s="1072">
        <v>750</v>
      </c>
      <c r="F10" s="1102"/>
      <c r="G10" s="166">
        <f t="shared" si="0"/>
        <v>0</v>
      </c>
      <c r="H10" s="898"/>
      <c r="I10" s="899"/>
      <c r="J10" s="364"/>
    </row>
    <row r="11" spans="1:11" s="360" customFormat="1" ht="31.5" customHeight="1">
      <c r="A11" s="111">
        <v>8</v>
      </c>
      <c r="B11" s="1155" t="s">
        <v>586</v>
      </c>
      <c r="C11" s="1156"/>
      <c r="D11" s="1157" t="s">
        <v>14</v>
      </c>
      <c r="E11" s="1126">
        <v>40</v>
      </c>
      <c r="F11" s="1158"/>
      <c r="G11" s="166">
        <f t="shared" si="0"/>
        <v>0</v>
      </c>
      <c r="H11" s="1159"/>
      <c r="I11" s="899"/>
      <c r="J11" s="816"/>
    </row>
    <row r="12" spans="1:11" s="360" customFormat="1" ht="19.95" customHeight="1">
      <c r="A12" s="111">
        <v>9</v>
      </c>
      <c r="B12" s="326" t="s">
        <v>220</v>
      </c>
      <c r="C12" s="288"/>
      <c r="D12" s="288" t="s">
        <v>14</v>
      </c>
      <c r="E12" s="1072">
        <v>60</v>
      </c>
      <c r="F12" s="1101"/>
      <c r="G12" s="166">
        <f t="shared" si="0"/>
        <v>0</v>
      </c>
      <c r="H12" s="898"/>
      <c r="I12" s="899"/>
      <c r="J12" s="364"/>
    </row>
    <row r="13" spans="1:11" ht="19.95" customHeight="1">
      <c r="A13" s="111">
        <v>10</v>
      </c>
      <c r="B13" s="437" t="s">
        <v>344</v>
      </c>
      <c r="C13" s="168"/>
      <c r="D13" s="168" t="s">
        <v>14</v>
      </c>
      <c r="E13" s="1072">
        <v>400</v>
      </c>
      <c r="F13" s="1100"/>
      <c r="G13" s="166">
        <f t="shared" si="0"/>
        <v>0</v>
      </c>
      <c r="H13" s="898"/>
      <c r="I13" s="899"/>
      <c r="J13" s="225"/>
    </row>
    <row r="14" spans="1:11" ht="19.95" customHeight="1">
      <c r="A14" s="111">
        <v>11</v>
      </c>
      <c r="B14" s="519" t="s">
        <v>342</v>
      </c>
      <c r="C14" s="34"/>
      <c r="D14" s="34" t="s">
        <v>14</v>
      </c>
      <c r="E14" s="1072">
        <v>30</v>
      </c>
      <c r="F14" s="1100"/>
      <c r="G14" s="166">
        <f t="shared" si="0"/>
        <v>0</v>
      </c>
      <c r="H14" s="898"/>
      <c r="I14" s="899"/>
      <c r="J14" s="225"/>
    </row>
    <row r="15" spans="1:11" ht="19.95" customHeight="1">
      <c r="A15" s="111">
        <v>12</v>
      </c>
      <c r="B15" s="519" t="s">
        <v>343</v>
      </c>
      <c r="C15" s="34"/>
      <c r="D15" s="34" t="s">
        <v>14</v>
      </c>
      <c r="E15" s="1072">
        <v>35</v>
      </c>
      <c r="F15" s="1100"/>
      <c r="G15" s="166">
        <f t="shared" si="0"/>
        <v>0</v>
      </c>
      <c r="H15" s="898"/>
      <c r="I15" s="899"/>
      <c r="J15" s="225"/>
    </row>
    <row r="16" spans="1:11" ht="28.5" customHeight="1">
      <c r="A16" s="111">
        <v>13</v>
      </c>
      <c r="B16" s="519" t="s">
        <v>221</v>
      </c>
      <c r="C16" s="363"/>
      <c r="D16" s="34" t="s">
        <v>14</v>
      </c>
      <c r="E16" s="1072">
        <v>400</v>
      </c>
      <c r="F16" s="1102"/>
      <c r="G16" s="166">
        <f t="shared" si="0"/>
        <v>0</v>
      </c>
      <c r="H16" s="898"/>
      <c r="I16" s="899"/>
      <c r="J16" s="225"/>
    </row>
    <row r="17" spans="1:13" ht="19.95" customHeight="1">
      <c r="A17" s="111">
        <v>14</v>
      </c>
      <c r="B17" s="519" t="s">
        <v>223</v>
      </c>
      <c r="C17" s="247"/>
      <c r="D17" s="34" t="s">
        <v>14</v>
      </c>
      <c r="E17" s="1072">
        <v>10</v>
      </c>
      <c r="F17" s="1101"/>
      <c r="G17" s="166">
        <f t="shared" si="0"/>
        <v>0</v>
      </c>
      <c r="H17" s="898"/>
      <c r="I17" s="899"/>
      <c r="J17" s="225"/>
    </row>
    <row r="18" spans="1:13" ht="19.95" customHeight="1">
      <c r="A18" s="111">
        <v>15</v>
      </c>
      <c r="B18" s="446" t="s">
        <v>224</v>
      </c>
      <c r="C18" s="288"/>
      <c r="D18" s="69" t="s">
        <v>14</v>
      </c>
      <c r="E18" s="1072">
        <v>30</v>
      </c>
      <c r="F18" s="1100"/>
      <c r="G18" s="166">
        <f t="shared" si="0"/>
        <v>0</v>
      </c>
      <c r="H18" s="898"/>
      <c r="I18" s="899"/>
      <c r="J18" s="225"/>
    </row>
    <row r="19" spans="1:13" ht="19.95" customHeight="1">
      <c r="A19" s="111">
        <v>16</v>
      </c>
      <c r="B19" s="446" t="s">
        <v>225</v>
      </c>
      <c r="C19" s="288"/>
      <c r="D19" s="69" t="s">
        <v>14</v>
      </c>
      <c r="E19" s="1072">
        <v>30</v>
      </c>
      <c r="F19" s="1103"/>
      <c r="G19" s="166">
        <f t="shared" si="0"/>
        <v>0</v>
      </c>
      <c r="H19" s="898"/>
      <c r="I19" s="899"/>
      <c r="J19" s="225"/>
    </row>
    <row r="20" spans="1:13" ht="19.95" customHeight="1">
      <c r="A20" s="111">
        <v>17</v>
      </c>
      <c r="B20" s="446" t="s">
        <v>226</v>
      </c>
      <c r="C20" s="288"/>
      <c r="D20" s="69" t="s">
        <v>14</v>
      </c>
      <c r="E20" s="1072">
        <v>200</v>
      </c>
      <c r="F20" s="1104"/>
      <c r="G20" s="166">
        <f t="shared" si="0"/>
        <v>0</v>
      </c>
      <c r="H20" s="898"/>
      <c r="I20" s="899"/>
      <c r="J20" s="225"/>
    </row>
    <row r="21" spans="1:13" ht="19.95" customHeight="1">
      <c r="A21" s="111">
        <v>18</v>
      </c>
      <c r="B21" s="446" t="s">
        <v>377</v>
      </c>
      <c r="C21" s="288"/>
      <c r="D21" s="69" t="s">
        <v>14</v>
      </c>
      <c r="E21" s="1072">
        <v>30</v>
      </c>
      <c r="F21" s="1104"/>
      <c r="G21" s="166">
        <f t="shared" si="0"/>
        <v>0</v>
      </c>
      <c r="H21" s="898"/>
      <c r="I21" s="899"/>
      <c r="J21" s="225"/>
    </row>
    <row r="22" spans="1:13" ht="25.5" customHeight="1">
      <c r="A22" s="2353" t="s">
        <v>100</v>
      </c>
      <c r="B22" s="2354"/>
      <c r="C22" s="2354"/>
      <c r="D22" s="2354"/>
      <c r="E22" s="2301"/>
      <c r="F22" s="2371"/>
      <c r="G22" s="172"/>
      <c r="H22" s="898"/>
      <c r="I22" s="900"/>
    </row>
    <row r="23" spans="1:13" s="26" customFormat="1" ht="27" customHeight="1">
      <c r="A23" s="2275"/>
      <c r="B23" s="2275"/>
      <c r="C23" s="2275"/>
      <c r="D23" s="2275"/>
      <c r="E23" s="2275"/>
      <c r="F23" s="2275"/>
      <c r="G23" s="2275"/>
      <c r="H23" s="2275"/>
      <c r="I23" s="2275"/>
      <c r="J23" s="2275"/>
      <c r="K23" s="2275"/>
      <c r="L23" s="2275"/>
      <c r="M23" s="2275"/>
    </row>
    <row r="24" spans="1:13" s="721" customFormat="1" ht="52.2" customHeight="1">
      <c r="A24" s="722"/>
      <c r="B24" s="722"/>
      <c r="C24" s="722"/>
      <c r="D24" s="2277"/>
      <c r="E24" s="2277"/>
      <c r="F24" s="2277"/>
      <c r="G24" s="2277"/>
      <c r="H24" s="2277" t="s">
        <v>446</v>
      </c>
      <c r="I24" s="2277"/>
      <c r="J24" s="2277"/>
    </row>
    <row r="25" spans="1:13" s="721" customFormat="1">
      <c r="D25" s="2277"/>
      <c r="E25" s="2277"/>
      <c r="F25" s="2277"/>
      <c r="G25" s="2277"/>
      <c r="H25" s="2307"/>
      <c r="I25" s="2307"/>
      <c r="J25" s="2307"/>
    </row>
    <row r="38" spans="8:14" s="360" customFormat="1" ht="58.5" customHeight="1">
      <c r="H38" s="215"/>
      <c r="I38" s="220"/>
    </row>
    <row r="39" spans="8:14">
      <c r="H39" s="215"/>
      <c r="I39" s="220"/>
    </row>
    <row r="40" spans="8:14" s="228" customFormat="1">
      <c r="H40" s="215"/>
      <c r="I40" s="220"/>
    </row>
    <row r="41" spans="8:14">
      <c r="I41" s="220"/>
    </row>
    <row r="42" spans="8:14">
      <c r="I42" s="220"/>
    </row>
    <row r="48" spans="8:14" ht="29.25" customHeight="1">
      <c r="N48" s="113" t="s">
        <v>269</v>
      </c>
    </row>
    <row r="49" spans="14:14" ht="24.75" customHeight="1">
      <c r="N49" s="113" t="s">
        <v>269</v>
      </c>
    </row>
    <row r="50" spans="14:14" ht="24.75" customHeight="1">
      <c r="N50" s="113" t="s">
        <v>269</v>
      </c>
    </row>
    <row r="51" spans="14:14" ht="21.75" customHeight="1"/>
    <row r="82" spans="2:2">
      <c r="B82" s="52"/>
    </row>
  </sheetData>
  <sheetProtection selectLockedCells="1" selectUnlockedCells="1"/>
  <mergeCells count="5">
    <mergeCell ref="A22:F22"/>
    <mergeCell ref="A23:M23"/>
    <mergeCell ref="D24:G25"/>
    <mergeCell ref="H24:J24"/>
    <mergeCell ref="H25:J25"/>
  </mergeCells>
  <pageMargins left="0.70866141732283472" right="0.70866141732283472" top="0.74803149606299213" bottom="0.74803149606299213" header="0.31496062992125984" footer="0.31496062992125984"/>
  <pageSetup paperSize="9" scale="70" firstPageNumber="0" orientation="portrait" horizontalDpi="300" r:id="rId1"/>
  <headerFooter>
    <oddHeader>&amp;CZP/6/2024</oddHeader>
  </headerFooter>
  <rowBreaks count="1" manualBreakCount="1">
    <brk id="62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view="pageBreakPreview" zoomScale="93" zoomScaleSheetLayoutView="93" workbookViewId="0">
      <selection activeCell="H4" sqref="H4:I5"/>
    </sheetView>
  </sheetViews>
  <sheetFormatPr defaultColWidth="9.109375" defaultRowHeight="13.2"/>
  <cols>
    <col min="1" max="1" width="4.33203125" style="113" customWidth="1"/>
    <col min="2" max="2" width="46.33203125" style="113" customWidth="1"/>
    <col min="3" max="3" width="26.5546875" style="113" customWidth="1"/>
    <col min="4" max="4" width="4.33203125" style="113" customWidth="1"/>
    <col min="5" max="5" width="6.88671875" style="113" customWidth="1"/>
    <col min="6" max="6" width="9" style="113" customWidth="1"/>
    <col min="7" max="7" width="15.44140625" style="113" customWidth="1"/>
    <col min="8" max="8" width="6.6640625" style="113" customWidth="1"/>
    <col min="9" max="9" width="18.109375" style="113" customWidth="1"/>
    <col min="10" max="10" width="20" style="113" customWidth="1"/>
    <col min="11" max="16384" width="9.109375" style="113"/>
  </cols>
  <sheetData>
    <row r="1" spans="1:15" s="115" customFormat="1" ht="23.4" customHeight="1">
      <c r="A1" s="2278" t="s">
        <v>1212</v>
      </c>
      <c r="B1" s="2278"/>
      <c r="C1" s="2278"/>
      <c r="D1" s="2278"/>
      <c r="E1" s="2278"/>
      <c r="F1" s="2278"/>
      <c r="G1" s="2278"/>
      <c r="H1" s="1187"/>
      <c r="I1" s="2297" t="s">
        <v>158</v>
      </c>
      <c r="J1" s="2297"/>
    </row>
    <row r="2" spans="1:15" s="62" customFormat="1" ht="35.4" customHeight="1">
      <c r="A2" s="1126" t="s">
        <v>18</v>
      </c>
      <c r="B2" s="1126" t="s">
        <v>0</v>
      </c>
      <c r="C2" s="1126" t="s">
        <v>150</v>
      </c>
      <c r="D2" s="1126" t="s">
        <v>1</v>
      </c>
      <c r="E2" s="1126" t="s">
        <v>508</v>
      </c>
      <c r="F2" s="1131" t="s">
        <v>2</v>
      </c>
      <c r="G2" s="1126" t="s">
        <v>3</v>
      </c>
      <c r="H2" s="1126" t="s">
        <v>124</v>
      </c>
      <c r="I2" s="1126" t="s">
        <v>4</v>
      </c>
      <c r="J2" s="62" t="s">
        <v>318</v>
      </c>
    </row>
    <row r="3" spans="1:15" s="63" customFormat="1" ht="10.199999999999999" customHeight="1">
      <c r="A3" s="1590" t="s">
        <v>5</v>
      </c>
      <c r="B3" s="1591" t="s">
        <v>6</v>
      </c>
      <c r="C3" s="1590" t="s">
        <v>7</v>
      </c>
      <c r="D3" s="1591" t="s">
        <v>8</v>
      </c>
      <c r="E3" s="1590" t="s">
        <v>9</v>
      </c>
      <c r="F3" s="1591" t="s">
        <v>10</v>
      </c>
      <c r="G3" s="1590" t="s">
        <v>11</v>
      </c>
      <c r="H3" s="1591" t="s">
        <v>12</v>
      </c>
      <c r="I3" s="1590" t="s">
        <v>13</v>
      </c>
      <c r="J3" s="1591" t="s">
        <v>105</v>
      </c>
    </row>
    <row r="4" spans="1:15" s="52" customFormat="1" ht="28.2" customHeight="1">
      <c r="A4" s="1592">
        <v>1</v>
      </c>
      <c r="B4" s="1220" t="s">
        <v>872</v>
      </c>
      <c r="C4" s="1197"/>
      <c r="D4" s="1197" t="s">
        <v>873</v>
      </c>
      <c r="E4" s="1242">
        <v>900</v>
      </c>
      <c r="F4" s="1593"/>
      <c r="G4" s="1244">
        <f>E4*F4</f>
        <v>0</v>
      </c>
      <c r="H4" s="1594"/>
      <c r="I4" s="1595"/>
      <c r="J4" s="1368"/>
    </row>
    <row r="5" spans="1:15" ht="21" customHeight="1">
      <c r="A5" s="2274" t="s">
        <v>100</v>
      </c>
      <c r="B5" s="2274"/>
      <c r="C5" s="2274"/>
      <c r="D5" s="2274"/>
      <c r="E5" s="2274"/>
      <c r="F5" s="2274"/>
      <c r="G5" s="1405"/>
      <c r="H5" s="1594"/>
      <c r="I5" s="1262"/>
      <c r="J5" s="1596"/>
    </row>
    <row r="6" spans="1:15"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5" s="721" customFormat="1" ht="52.2" customHeight="1">
      <c r="A7" s="722"/>
      <c r="B7" s="722"/>
      <c r="C7" s="722"/>
      <c r="D7" s="2277"/>
      <c r="E7" s="2277"/>
      <c r="F7" s="2277"/>
      <c r="G7" s="2277"/>
      <c r="H7" s="2277" t="s">
        <v>446</v>
      </c>
      <c r="I7" s="2277"/>
      <c r="J7" s="2277"/>
      <c r="K7" s="801"/>
      <c r="L7" s="801"/>
      <c r="M7" s="801"/>
      <c r="N7" s="801"/>
      <c r="O7" s="801"/>
    </row>
    <row r="8" spans="1:15" s="119" customFormat="1" ht="13.5" customHeight="1">
      <c r="B8" s="586"/>
      <c r="C8" s="586"/>
      <c r="D8" s="586"/>
      <c r="E8" s="586"/>
      <c r="F8" s="586"/>
      <c r="G8" s="586"/>
      <c r="H8" s="586"/>
      <c r="I8" s="586"/>
      <c r="J8" s="586"/>
    </row>
    <row r="9" spans="1:15" s="119" customFormat="1"/>
    <row r="10" spans="1:15" s="119" customFormat="1"/>
    <row r="11" spans="1:15" s="119" customFormat="1"/>
    <row r="12" spans="1:15" s="119" customFormat="1"/>
    <row r="13" spans="1:15" s="119" customFormat="1"/>
    <row r="14" spans="1:15" s="119" customFormat="1"/>
    <row r="15" spans="1:15">
      <c r="B15" s="119"/>
      <c r="C15" s="119"/>
      <c r="D15" s="119"/>
      <c r="E15" s="119"/>
      <c r="F15" s="119"/>
      <c r="G15" s="119"/>
    </row>
    <row r="16" spans="1:15">
      <c r="B16" s="119"/>
      <c r="C16" s="119"/>
      <c r="D16" s="119"/>
      <c r="E16" s="119"/>
      <c r="F16" s="119"/>
      <c r="G16" s="119"/>
    </row>
    <row r="22" ht="25.5" customHeight="1"/>
    <row r="38" spans="8:9" ht="32.25" customHeight="1">
      <c r="H38" s="215"/>
      <c r="I38" s="220"/>
    </row>
    <row r="39" spans="8:9" s="360" customFormat="1" ht="58.5" customHeight="1">
      <c r="H39" s="215"/>
      <c r="I39" s="220"/>
    </row>
    <row r="40" spans="8:9">
      <c r="H40" s="215"/>
      <c r="I40" s="220"/>
    </row>
    <row r="41" spans="8:9">
      <c r="H41" s="215"/>
      <c r="I41" s="220"/>
    </row>
    <row r="42" spans="8:9">
      <c r="I42" s="220"/>
    </row>
    <row r="43" spans="8:9" s="228" customFormat="1">
      <c r="I43" s="220"/>
    </row>
    <row r="49" ht="29.25" customHeight="1"/>
    <row r="50" ht="24.75" customHeight="1"/>
    <row r="51" ht="24.75" customHeight="1"/>
    <row r="52" ht="21.75" customHeight="1"/>
    <row r="84" spans="2:2">
      <c r="B84" s="52"/>
    </row>
  </sheetData>
  <sheetProtection selectLockedCells="1" selectUnlockedCells="1"/>
  <mergeCells count="5">
    <mergeCell ref="A1:G1"/>
    <mergeCell ref="I1:J1"/>
    <mergeCell ref="A5:F5"/>
    <mergeCell ref="D7:G7"/>
    <mergeCell ref="H7:J7"/>
  </mergeCells>
  <pageMargins left="0.70866141732283472" right="0.70866141732283472" top="0.74803149606299213" bottom="0.74803149606299213" header="0.31496062992125984" footer="0.31496062992125984"/>
  <pageSetup paperSize="9" scale="70" firstPageNumber="0" orientation="portrait" horizontalDpi="300" r:id="rId1"/>
  <headerFooter>
    <oddHeader>&amp;CZP/6/2024</oddHeader>
  </headerFooter>
  <rowBreaks count="1" manualBreakCount="1">
    <brk id="63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view="pageBreakPreview" topLeftCell="A22" zoomScaleSheetLayoutView="100" workbookViewId="0">
      <selection activeCell="H4" sqref="H4:I5"/>
    </sheetView>
  </sheetViews>
  <sheetFormatPr defaultColWidth="9.109375" defaultRowHeight="10.199999999999999"/>
  <cols>
    <col min="1" max="1" width="4.33203125" style="64" customWidth="1"/>
    <col min="2" max="2" width="46.33203125" style="64" customWidth="1"/>
    <col min="3" max="3" width="26.5546875" style="64" customWidth="1"/>
    <col min="4" max="4" width="5.33203125" style="124" customWidth="1"/>
    <col min="5" max="5" width="10" style="124" customWidth="1"/>
    <col min="6" max="6" width="12" style="1640" customWidth="1"/>
    <col min="7" max="7" width="13.88671875" style="2197" customWidth="1"/>
    <col min="8" max="8" width="6.33203125" style="1640" customWidth="1"/>
    <col min="9" max="9" width="14.109375" style="1640" customWidth="1"/>
    <col min="10" max="10" width="20" style="1640" customWidth="1"/>
    <col min="11" max="16384" width="9.109375" style="64"/>
  </cols>
  <sheetData>
    <row r="1" spans="1:10" s="121" customFormat="1" ht="23.4" customHeight="1">
      <c r="A1" s="2372" t="s">
        <v>1213</v>
      </c>
      <c r="B1" s="2372"/>
      <c r="C1" s="2372"/>
      <c r="D1" s="2372"/>
      <c r="E1" s="2372"/>
      <c r="F1" s="2372"/>
      <c r="G1" s="2372"/>
      <c r="H1" s="2373" t="s">
        <v>1214</v>
      </c>
      <c r="I1" s="2373"/>
      <c r="J1" s="2373"/>
    </row>
    <row r="2" spans="1:10" ht="35.4" customHeight="1">
      <c r="A2" s="1197" t="s">
        <v>18</v>
      </c>
      <c r="B2" s="1197" t="s">
        <v>0</v>
      </c>
      <c r="C2" s="1126" t="s">
        <v>150</v>
      </c>
      <c r="D2" s="1126" t="s">
        <v>1</v>
      </c>
      <c r="E2" s="1126" t="s">
        <v>508</v>
      </c>
      <c r="F2" s="1597" t="s">
        <v>2</v>
      </c>
      <c r="G2" s="2193" t="s">
        <v>3</v>
      </c>
      <c r="H2" s="1197" t="s">
        <v>124</v>
      </c>
      <c r="I2" s="1598" t="s">
        <v>4</v>
      </c>
      <c r="J2" s="2192" t="s">
        <v>318</v>
      </c>
    </row>
    <row r="3" spans="1:10" s="57" customFormat="1" ht="10.199999999999999" customHeight="1">
      <c r="A3" s="1113" t="s">
        <v>5</v>
      </c>
      <c r="B3" s="1113" t="s">
        <v>6</v>
      </c>
      <c r="C3" s="1113" t="s">
        <v>7</v>
      </c>
      <c r="D3" s="1113" t="s">
        <v>8</v>
      </c>
      <c r="E3" s="1113" t="s">
        <v>9</v>
      </c>
      <c r="F3" s="1113" t="s">
        <v>10</v>
      </c>
      <c r="G3" s="2194" t="s">
        <v>11</v>
      </c>
      <c r="H3" s="1113" t="s">
        <v>12</v>
      </c>
      <c r="I3" s="1113" t="s">
        <v>13</v>
      </c>
      <c r="J3" s="1113" t="s">
        <v>105</v>
      </c>
    </row>
    <row r="4" spans="1:10" ht="23.25" customHeight="1">
      <c r="A4" s="1259">
        <v>1</v>
      </c>
      <c r="B4" s="1258" t="s">
        <v>875</v>
      </c>
      <c r="C4" s="1599"/>
      <c r="D4" s="1259" t="s">
        <v>29</v>
      </c>
      <c r="E4" s="1259">
        <v>4400</v>
      </c>
      <c r="F4" s="1260"/>
      <c r="G4" s="2195">
        <f>E4*F4</f>
        <v>0</v>
      </c>
      <c r="H4" s="1601"/>
      <c r="I4" s="1260"/>
      <c r="J4" s="1260"/>
    </row>
    <row r="5" spans="1:10" ht="23.25" customHeight="1">
      <c r="A5" s="1259">
        <v>2</v>
      </c>
      <c r="B5" s="1258" t="s">
        <v>876</v>
      </c>
      <c r="C5" s="1599"/>
      <c r="D5" s="1259" t="s">
        <v>877</v>
      </c>
      <c r="E5" s="1259">
        <v>100</v>
      </c>
      <c r="F5" s="1260"/>
      <c r="G5" s="2195">
        <f t="shared" ref="G5:G28" si="0">E5*F5</f>
        <v>0</v>
      </c>
      <c r="H5" s="1601"/>
      <c r="I5" s="1260"/>
      <c r="J5" s="1260"/>
    </row>
    <row r="6" spans="1:10" ht="23.25" customHeight="1">
      <c r="A6" s="1259">
        <v>3</v>
      </c>
      <c r="B6" s="1154" t="s">
        <v>878</v>
      </c>
      <c r="C6" s="1258"/>
      <c r="D6" s="1259" t="s">
        <v>879</v>
      </c>
      <c r="E6" s="1259">
        <v>550</v>
      </c>
      <c r="F6" s="1260"/>
      <c r="G6" s="2195">
        <f t="shared" si="0"/>
        <v>0</v>
      </c>
      <c r="H6" s="1601"/>
      <c r="I6" s="1260"/>
      <c r="J6" s="1260"/>
    </row>
    <row r="7" spans="1:10" ht="23.25" customHeight="1">
      <c r="A7" s="1259">
        <v>4</v>
      </c>
      <c r="B7" s="1361" t="s">
        <v>880</v>
      </c>
      <c r="C7" s="1157"/>
      <c r="D7" s="1157" t="s">
        <v>14</v>
      </c>
      <c r="E7" s="1602">
        <v>16</v>
      </c>
      <c r="F7" s="1603"/>
      <c r="G7" s="2195">
        <f t="shared" si="0"/>
        <v>0</v>
      </c>
      <c r="H7" s="1604"/>
      <c r="I7" s="1260"/>
      <c r="J7" s="1605"/>
    </row>
    <row r="8" spans="1:10" ht="23.25" customHeight="1">
      <c r="A8" s="1259">
        <v>5</v>
      </c>
      <c r="B8" s="1258" t="s">
        <v>881</v>
      </c>
      <c r="C8" s="1258"/>
      <c r="D8" s="1259" t="s">
        <v>14</v>
      </c>
      <c r="E8" s="1259">
        <v>470</v>
      </c>
      <c r="F8" s="1260"/>
      <c r="G8" s="2195">
        <f t="shared" si="0"/>
        <v>0</v>
      </c>
      <c r="H8" s="1601"/>
      <c r="I8" s="1260"/>
      <c r="J8" s="1260"/>
    </row>
    <row r="9" spans="1:10" s="1620" customFormat="1" ht="23.25" customHeight="1">
      <c r="A9" s="1259">
        <v>6</v>
      </c>
      <c r="B9" s="1615" t="s">
        <v>892</v>
      </c>
      <c r="C9" s="1615"/>
      <c r="D9" s="1616" t="s">
        <v>29</v>
      </c>
      <c r="E9" s="1617">
        <v>300</v>
      </c>
      <c r="F9" s="1618"/>
      <c r="G9" s="2195">
        <f t="shared" si="0"/>
        <v>0</v>
      </c>
      <c r="H9" s="1601"/>
      <c r="I9" s="1260"/>
      <c r="J9" s="1619"/>
    </row>
    <row r="10" spans="1:10" ht="23.25" customHeight="1">
      <c r="A10" s="1259">
        <v>7</v>
      </c>
      <c r="B10" s="1258" t="s">
        <v>893</v>
      </c>
      <c r="C10" s="1258"/>
      <c r="D10" s="1259" t="s">
        <v>29</v>
      </c>
      <c r="E10" s="1259">
        <v>600</v>
      </c>
      <c r="F10" s="1260"/>
      <c r="G10" s="2195">
        <f t="shared" si="0"/>
        <v>0</v>
      </c>
      <c r="H10" s="1601"/>
      <c r="I10" s="1260"/>
      <c r="J10" s="1260"/>
    </row>
    <row r="11" spans="1:10" ht="23.25" customHeight="1">
      <c r="A11" s="1259">
        <v>8</v>
      </c>
      <c r="B11" s="1258" t="s">
        <v>894</v>
      </c>
      <c r="C11" s="1258"/>
      <c r="D11" s="1259" t="s">
        <v>877</v>
      </c>
      <c r="E11" s="1259">
        <v>660</v>
      </c>
      <c r="F11" s="1260"/>
      <c r="G11" s="2195">
        <f t="shared" si="0"/>
        <v>0</v>
      </c>
      <c r="H11" s="1601"/>
      <c r="I11" s="1260"/>
      <c r="J11" s="1260"/>
    </row>
    <row r="12" spans="1:10" ht="23.25" customHeight="1">
      <c r="A12" s="1259">
        <v>9</v>
      </c>
      <c r="B12" s="1258" t="s">
        <v>899</v>
      </c>
      <c r="C12" s="1258"/>
      <c r="D12" s="1259" t="s">
        <v>877</v>
      </c>
      <c r="E12" s="1259">
        <v>5610</v>
      </c>
      <c r="F12" s="1260"/>
      <c r="G12" s="2195">
        <f t="shared" si="0"/>
        <v>0</v>
      </c>
      <c r="H12" s="1601"/>
      <c r="I12" s="1260"/>
      <c r="J12" s="1260"/>
    </row>
    <row r="13" spans="1:10" ht="23.25" customHeight="1">
      <c r="A13" s="1259">
        <v>10</v>
      </c>
      <c r="B13" s="1258" t="s">
        <v>900</v>
      </c>
      <c r="C13" s="1258"/>
      <c r="D13" s="1259" t="s">
        <v>877</v>
      </c>
      <c r="E13" s="1259">
        <v>70</v>
      </c>
      <c r="F13" s="1260"/>
      <c r="G13" s="2195">
        <f t="shared" si="0"/>
        <v>0</v>
      </c>
      <c r="H13" s="1601"/>
      <c r="I13" s="1260"/>
      <c r="J13" s="1260"/>
    </row>
    <row r="14" spans="1:10" ht="25.5" customHeight="1">
      <c r="A14" s="1259">
        <v>11</v>
      </c>
      <c r="B14" s="1258" t="s">
        <v>901</v>
      </c>
      <c r="C14" s="1258"/>
      <c r="D14" s="1259" t="s">
        <v>877</v>
      </c>
      <c r="E14" s="1259">
        <v>2500</v>
      </c>
      <c r="F14" s="1260"/>
      <c r="G14" s="2195">
        <f t="shared" si="0"/>
        <v>0</v>
      </c>
      <c r="H14" s="1601"/>
      <c r="I14" s="1260"/>
      <c r="J14" s="1260"/>
    </row>
    <row r="15" spans="1:10" ht="34.5" customHeight="1">
      <c r="A15" s="1259">
        <v>12</v>
      </c>
      <c r="B15" s="1258" t="s">
        <v>902</v>
      </c>
      <c r="C15" s="1258"/>
      <c r="D15" s="1259" t="s">
        <v>14</v>
      </c>
      <c r="E15" s="1259">
        <v>188</v>
      </c>
      <c r="F15" s="1260"/>
      <c r="G15" s="2195">
        <f t="shared" si="0"/>
        <v>0</v>
      </c>
      <c r="H15" s="1601"/>
      <c r="I15" s="1260"/>
      <c r="J15" s="1260"/>
    </row>
    <row r="16" spans="1:10" ht="33.6" customHeight="1">
      <c r="A16" s="1259">
        <v>13</v>
      </c>
      <c r="B16" s="1258" t="s">
        <v>903</v>
      </c>
      <c r="C16" s="1258"/>
      <c r="D16" s="1259" t="s">
        <v>14</v>
      </c>
      <c r="E16" s="1259">
        <v>140</v>
      </c>
      <c r="F16" s="1260"/>
      <c r="G16" s="2195">
        <f t="shared" si="0"/>
        <v>0</v>
      </c>
      <c r="H16" s="1601"/>
      <c r="I16" s="1260"/>
      <c r="J16" s="1260"/>
    </row>
    <row r="17" spans="1:10" ht="34.200000000000003" customHeight="1">
      <c r="A17" s="1259">
        <v>14</v>
      </c>
      <c r="B17" s="1258" t="s">
        <v>904</v>
      </c>
      <c r="C17" s="1258"/>
      <c r="D17" s="1259" t="s">
        <v>14</v>
      </c>
      <c r="E17" s="1259">
        <v>1500</v>
      </c>
      <c r="F17" s="1260"/>
      <c r="G17" s="2195">
        <f t="shared" si="0"/>
        <v>0</v>
      </c>
      <c r="H17" s="1601"/>
      <c r="I17" s="1260"/>
      <c r="J17" s="1260"/>
    </row>
    <row r="18" spans="1:10" ht="23.25" customHeight="1">
      <c r="A18" s="1259">
        <v>15</v>
      </c>
      <c r="B18" s="1258" t="s">
        <v>905</v>
      </c>
      <c r="C18" s="1258"/>
      <c r="D18" s="1259" t="s">
        <v>877</v>
      </c>
      <c r="E18" s="1259">
        <v>200</v>
      </c>
      <c r="F18" s="1260"/>
      <c r="G18" s="2195">
        <f t="shared" si="0"/>
        <v>0</v>
      </c>
      <c r="H18" s="1601"/>
      <c r="I18" s="1260"/>
      <c r="J18" s="1260"/>
    </row>
    <row r="19" spans="1:10" ht="23.25" customHeight="1">
      <c r="A19" s="1259">
        <v>16</v>
      </c>
      <c r="B19" s="1258" t="s">
        <v>906</v>
      </c>
      <c r="C19" s="1258"/>
      <c r="D19" s="1259" t="s">
        <v>14</v>
      </c>
      <c r="E19" s="1259">
        <v>160</v>
      </c>
      <c r="F19" s="1260"/>
      <c r="G19" s="2195">
        <f t="shared" si="0"/>
        <v>0</v>
      </c>
      <c r="H19" s="1601"/>
      <c r="I19" s="1260"/>
      <c r="J19" s="1260"/>
    </row>
    <row r="20" spans="1:10" s="1624" customFormat="1" ht="25.2" customHeight="1">
      <c r="A20" s="1259">
        <v>17</v>
      </c>
      <c r="B20" s="1331" t="s">
        <v>907</v>
      </c>
      <c r="C20" s="1331"/>
      <c r="D20" s="1621" t="s">
        <v>14</v>
      </c>
      <c r="E20" s="1621">
        <v>40</v>
      </c>
      <c r="F20" s="1622"/>
      <c r="G20" s="2195">
        <f t="shared" si="0"/>
        <v>0</v>
      </c>
      <c r="H20" s="1623"/>
      <c r="I20" s="1260"/>
      <c r="J20" s="1622"/>
    </row>
    <row r="21" spans="1:10" s="1624" customFormat="1" ht="30.6" customHeight="1">
      <c r="A21" s="1259">
        <v>18</v>
      </c>
      <c r="B21" s="1331" t="s">
        <v>908</v>
      </c>
      <c r="C21" s="1331"/>
      <c r="D21" s="1621" t="s">
        <v>14</v>
      </c>
      <c r="E21" s="1621">
        <v>40</v>
      </c>
      <c r="F21" s="1622"/>
      <c r="G21" s="2195">
        <f t="shared" si="0"/>
        <v>0</v>
      </c>
      <c r="H21" s="1623"/>
      <c r="I21" s="1260"/>
      <c r="J21" s="1622"/>
    </row>
    <row r="22" spans="1:10" ht="23.25" customHeight="1">
      <c r="A22" s="1259">
        <v>19</v>
      </c>
      <c r="B22" s="1258" t="s">
        <v>909</v>
      </c>
      <c r="C22" s="1258"/>
      <c r="D22" s="1259" t="s">
        <v>14</v>
      </c>
      <c r="E22" s="1259">
        <v>1</v>
      </c>
      <c r="F22" s="1260"/>
      <c r="G22" s="2195">
        <f t="shared" si="0"/>
        <v>0</v>
      </c>
      <c r="H22" s="1601"/>
      <c r="I22" s="1260"/>
      <c r="J22" s="1260"/>
    </row>
    <row r="23" spans="1:10" ht="23.25" customHeight="1">
      <c r="A23" s="1259">
        <v>20</v>
      </c>
      <c r="B23" s="1258" t="s">
        <v>910</v>
      </c>
      <c r="C23" s="1258"/>
      <c r="D23" s="1259" t="s">
        <v>14</v>
      </c>
      <c r="E23" s="1259">
        <v>1</v>
      </c>
      <c r="F23" s="1260"/>
      <c r="G23" s="2195">
        <f t="shared" si="0"/>
        <v>0</v>
      </c>
      <c r="H23" s="1601"/>
      <c r="I23" s="1260"/>
      <c r="J23" s="1260"/>
    </row>
    <row r="24" spans="1:10" ht="23.25" customHeight="1">
      <c r="A24" s="1259">
        <v>21</v>
      </c>
      <c r="B24" s="1625" t="s">
        <v>911</v>
      </c>
      <c r="C24" s="1625"/>
      <c r="D24" s="1626" t="s">
        <v>14</v>
      </c>
      <c r="E24" s="1259">
        <v>500</v>
      </c>
      <c r="F24" s="1260"/>
      <c r="G24" s="2195">
        <f t="shared" si="0"/>
        <v>0</v>
      </c>
      <c r="H24" s="1601"/>
      <c r="I24" s="1260"/>
      <c r="J24" s="1627"/>
    </row>
    <row r="25" spans="1:10" ht="23.25" customHeight="1">
      <c r="A25" s="1259">
        <v>22</v>
      </c>
      <c r="B25" s="1628" t="s">
        <v>912</v>
      </c>
      <c r="C25" s="1258"/>
      <c r="D25" s="1259" t="s">
        <v>29</v>
      </c>
      <c r="E25" s="1259">
        <v>400</v>
      </c>
      <c r="F25" s="1260"/>
      <c r="G25" s="2195">
        <f t="shared" si="0"/>
        <v>0</v>
      </c>
      <c r="H25" s="1601"/>
      <c r="I25" s="1260"/>
      <c r="J25" s="1260"/>
    </row>
    <row r="26" spans="1:10" ht="78.599999999999994" customHeight="1">
      <c r="A26" s="1259">
        <v>23</v>
      </c>
      <c r="B26" s="1629" t="s">
        <v>913</v>
      </c>
      <c r="C26" s="1258"/>
      <c r="D26" s="1259" t="s">
        <v>14</v>
      </c>
      <c r="E26" s="1259">
        <v>20</v>
      </c>
      <c r="F26" s="1260"/>
      <c r="G26" s="2195">
        <f t="shared" si="0"/>
        <v>0</v>
      </c>
      <c r="H26" s="1601"/>
      <c r="I26" s="1260"/>
      <c r="J26" s="2270"/>
    </row>
    <row r="27" spans="1:10" ht="73.95" customHeight="1">
      <c r="A27" s="1259">
        <v>24</v>
      </c>
      <c r="B27" s="1222" t="s">
        <v>914</v>
      </c>
      <c r="C27" s="1258"/>
      <c r="D27" s="1259" t="s">
        <v>14</v>
      </c>
      <c r="E27" s="1259">
        <v>180</v>
      </c>
      <c r="F27" s="1260"/>
      <c r="G27" s="2195">
        <f t="shared" si="0"/>
        <v>0</v>
      </c>
      <c r="H27" s="1601"/>
      <c r="I27" s="1260"/>
      <c r="J27" s="2270"/>
    </row>
    <row r="28" spans="1:10" ht="73.2" customHeight="1">
      <c r="A28" s="1259">
        <v>25</v>
      </c>
      <c r="B28" s="1222" t="s">
        <v>915</v>
      </c>
      <c r="C28" s="1258"/>
      <c r="D28" s="1259" t="s">
        <v>14</v>
      </c>
      <c r="E28" s="1259">
        <v>70</v>
      </c>
      <c r="F28" s="1260"/>
      <c r="G28" s="2195">
        <f t="shared" si="0"/>
        <v>0</v>
      </c>
      <c r="H28" s="1601"/>
      <c r="I28" s="1260"/>
      <c r="J28" s="2270"/>
    </row>
    <row r="29" spans="1:10" ht="23.25" customHeight="1">
      <c r="A29" s="2374" t="s">
        <v>100</v>
      </c>
      <c r="B29" s="2375"/>
      <c r="C29" s="2375"/>
      <c r="D29" s="2375"/>
      <c r="E29" s="2375"/>
      <c r="F29" s="2376"/>
      <c r="G29" s="2196"/>
      <c r="H29" s="1635"/>
      <c r="I29" s="390"/>
      <c r="J29" s="1639"/>
    </row>
    <row r="30" spans="1:10" ht="22.5" customHeight="1">
      <c r="A30" s="2377"/>
      <c r="B30" s="2377"/>
      <c r="C30" s="2377"/>
      <c r="D30" s="2377"/>
      <c r="E30" s="2377"/>
      <c r="F30" s="2377"/>
      <c r="G30" s="2377"/>
      <c r="H30" s="2378"/>
      <c r="I30" s="2379"/>
      <c r="J30" s="2377"/>
    </row>
    <row r="31" spans="1:10" s="721" customFormat="1" ht="52.2" customHeight="1">
      <c r="A31" s="722"/>
      <c r="B31" s="722"/>
      <c r="C31" s="722"/>
      <c r="D31" s="2277"/>
      <c r="E31" s="2277"/>
      <c r="F31" s="2277"/>
      <c r="G31" s="2277"/>
      <c r="H31" s="2277" t="s">
        <v>446</v>
      </c>
      <c r="I31" s="2277"/>
      <c r="J31" s="2277"/>
    </row>
    <row r="32" spans="1:10" ht="24.75" customHeight="1"/>
    <row r="33" ht="21.75" customHeight="1"/>
  </sheetData>
  <mergeCells count="6">
    <mergeCell ref="A1:G1"/>
    <mergeCell ref="H1:J1"/>
    <mergeCell ref="A29:F29"/>
    <mergeCell ref="A30:J30"/>
    <mergeCell ref="D31:G31"/>
    <mergeCell ref="H31:J3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&amp;CZP/6/2024</oddHeader>
  </headerFooter>
  <rowBreaks count="2" manualBreakCount="2">
    <brk id="15" max="9" man="1"/>
    <brk id="44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topLeftCell="A19" zoomScaleSheetLayoutView="100" workbookViewId="0">
      <selection activeCell="H4" sqref="H4:I5"/>
    </sheetView>
  </sheetViews>
  <sheetFormatPr defaultColWidth="9.109375" defaultRowHeight="10.199999999999999"/>
  <cols>
    <col min="1" max="1" width="4.109375" style="1650" customWidth="1"/>
    <col min="2" max="2" width="46.33203125" style="97" customWidth="1"/>
    <col min="3" max="3" width="26.5546875" style="97" customWidth="1"/>
    <col min="4" max="4" width="4.33203125" style="1650" customWidth="1"/>
    <col min="5" max="5" width="9.6640625" style="1650" customWidth="1"/>
    <col min="6" max="6" width="9" style="2202" customWidth="1"/>
    <col min="7" max="7" width="15.109375" style="1650" customWidth="1"/>
    <col min="8" max="8" width="6.5546875" style="1651" customWidth="1"/>
    <col min="9" max="9" width="16.88671875" style="2202" customWidth="1"/>
    <col min="10" max="10" width="20" style="1651" customWidth="1"/>
    <col min="11" max="16384" width="9.109375" style="97"/>
  </cols>
  <sheetData>
    <row r="1" spans="1:10" s="1641" customFormat="1" ht="23.4" customHeight="1">
      <c r="A1" s="2380" t="s">
        <v>1215</v>
      </c>
      <c r="B1" s="2380"/>
      <c r="C1" s="2380"/>
      <c r="D1" s="2380"/>
      <c r="E1" s="2380"/>
      <c r="F1" s="2380"/>
      <c r="G1" s="2380"/>
      <c r="H1" s="2381" t="s">
        <v>866</v>
      </c>
      <c r="I1" s="2381"/>
      <c r="J1" s="2381"/>
    </row>
    <row r="2" spans="1:10" ht="35.4" customHeight="1">
      <c r="A2" s="1642" t="s">
        <v>18</v>
      </c>
      <c r="B2" s="1642" t="s">
        <v>0</v>
      </c>
      <c r="C2" s="1643" t="s">
        <v>150</v>
      </c>
      <c r="D2" s="1643" t="s">
        <v>1</v>
      </c>
      <c r="E2" s="567" t="s">
        <v>508</v>
      </c>
      <c r="F2" s="2198" t="s">
        <v>2</v>
      </c>
      <c r="G2" s="1492" t="s">
        <v>3</v>
      </c>
      <c r="H2" s="1197" t="s">
        <v>124</v>
      </c>
      <c r="I2" s="2205" t="s">
        <v>4</v>
      </c>
      <c r="J2" s="1645" t="s">
        <v>318</v>
      </c>
    </row>
    <row r="3" spans="1:10" s="57" customFormat="1" ht="10.199999999999999" customHeight="1">
      <c r="A3" s="1646" t="s">
        <v>5</v>
      </c>
      <c r="B3" s="1646" t="s">
        <v>6</v>
      </c>
      <c r="C3" s="1646" t="s">
        <v>7</v>
      </c>
      <c r="D3" s="1646" t="s">
        <v>8</v>
      </c>
      <c r="E3" s="1646" t="s">
        <v>9</v>
      </c>
      <c r="F3" s="2199" t="s">
        <v>10</v>
      </c>
      <c r="G3" s="1646" t="s">
        <v>11</v>
      </c>
      <c r="H3" s="1646" t="s">
        <v>12</v>
      </c>
      <c r="I3" s="2199" t="s">
        <v>13</v>
      </c>
      <c r="J3" s="1646" t="s">
        <v>105</v>
      </c>
    </row>
    <row r="4" spans="1:10" ht="62.25" customHeight="1">
      <c r="A4" s="1259">
        <v>1</v>
      </c>
      <c r="B4" s="1258" t="s">
        <v>918</v>
      </c>
      <c r="C4" s="1258"/>
      <c r="D4" s="1259" t="s">
        <v>29</v>
      </c>
      <c r="E4" s="1259">
        <v>15</v>
      </c>
      <c r="F4" s="2200"/>
      <c r="G4" s="1647">
        <f>E4*F4</f>
        <v>0</v>
      </c>
      <c r="H4" s="1601"/>
      <c r="I4" s="2206"/>
      <c r="J4" s="1260"/>
    </row>
    <row r="5" spans="1:10" ht="62.25" customHeight="1">
      <c r="A5" s="1259">
        <v>2</v>
      </c>
      <c r="B5" s="1258" t="s">
        <v>919</v>
      </c>
      <c r="C5" s="1258"/>
      <c r="D5" s="1259" t="s">
        <v>29</v>
      </c>
      <c r="E5" s="1259">
        <v>260</v>
      </c>
      <c r="F5" s="2200"/>
      <c r="G5" s="1647">
        <f t="shared" ref="G5:G19" si="0">E5*F5</f>
        <v>0</v>
      </c>
      <c r="H5" s="1601"/>
      <c r="I5" s="2206"/>
      <c r="J5" s="1260"/>
    </row>
    <row r="6" spans="1:10" ht="62.25" customHeight="1">
      <c r="A6" s="1259">
        <v>3</v>
      </c>
      <c r="B6" s="1258" t="s">
        <v>920</v>
      </c>
      <c r="C6" s="1258"/>
      <c r="D6" s="1259" t="s">
        <v>29</v>
      </c>
      <c r="E6" s="1259">
        <v>350</v>
      </c>
      <c r="F6" s="2200"/>
      <c r="G6" s="1647">
        <f t="shared" si="0"/>
        <v>0</v>
      </c>
      <c r="H6" s="1601"/>
      <c r="I6" s="2206"/>
      <c r="J6" s="1260"/>
    </row>
    <row r="7" spans="1:10" ht="62.25" customHeight="1">
      <c r="A7" s="1259">
        <v>4</v>
      </c>
      <c r="B7" s="1258" t="s">
        <v>921</v>
      </c>
      <c r="C7" s="1258"/>
      <c r="D7" s="1259" t="s">
        <v>29</v>
      </c>
      <c r="E7" s="1259">
        <v>145</v>
      </c>
      <c r="F7" s="2200"/>
      <c r="G7" s="1647">
        <f t="shared" si="0"/>
        <v>0</v>
      </c>
      <c r="H7" s="1601"/>
      <c r="I7" s="2206"/>
      <c r="J7" s="1260"/>
    </row>
    <row r="8" spans="1:10" ht="62.25" customHeight="1">
      <c r="A8" s="1259">
        <v>5</v>
      </c>
      <c r="B8" s="1258" t="s">
        <v>922</v>
      </c>
      <c r="C8" s="1258"/>
      <c r="D8" s="1259" t="s">
        <v>29</v>
      </c>
      <c r="E8" s="1259">
        <v>6</v>
      </c>
      <c r="F8" s="2200"/>
      <c r="G8" s="1647">
        <f t="shared" si="0"/>
        <v>0</v>
      </c>
      <c r="H8" s="1601"/>
      <c r="I8" s="2206"/>
      <c r="J8" s="1260"/>
    </row>
    <row r="9" spans="1:10" ht="62.25" customHeight="1">
      <c r="A9" s="1259">
        <v>6</v>
      </c>
      <c r="B9" s="1504" t="s">
        <v>923</v>
      </c>
      <c r="C9" s="1504"/>
      <c r="D9" s="1342" t="s">
        <v>29</v>
      </c>
      <c r="E9" s="1259">
        <v>73</v>
      </c>
      <c r="F9" s="2200"/>
      <c r="G9" s="1647">
        <f t="shared" si="0"/>
        <v>0</v>
      </c>
      <c r="H9" s="1601"/>
      <c r="I9" s="2206"/>
      <c r="J9" s="1608"/>
    </row>
    <row r="10" spans="1:10" ht="62.25" customHeight="1">
      <c r="A10" s="1259">
        <v>7</v>
      </c>
      <c r="B10" s="1504" t="s">
        <v>924</v>
      </c>
      <c r="C10" s="1504"/>
      <c r="D10" s="1342" t="s">
        <v>29</v>
      </c>
      <c r="E10" s="1259">
        <v>117</v>
      </c>
      <c r="F10" s="2200"/>
      <c r="G10" s="1647">
        <f t="shared" si="0"/>
        <v>0</v>
      </c>
      <c r="H10" s="1601"/>
      <c r="I10" s="2206"/>
      <c r="J10" s="1608"/>
    </row>
    <row r="11" spans="1:10" ht="62.25" customHeight="1">
      <c r="A11" s="1259">
        <v>8</v>
      </c>
      <c r="B11" s="1504" t="s">
        <v>925</v>
      </c>
      <c r="C11" s="1504"/>
      <c r="D11" s="1342" t="s">
        <v>29</v>
      </c>
      <c r="E11" s="1259">
        <v>86</v>
      </c>
      <c r="F11" s="2200"/>
      <c r="G11" s="1647">
        <f t="shared" si="0"/>
        <v>0</v>
      </c>
      <c r="H11" s="1601"/>
      <c r="I11" s="2206"/>
      <c r="J11" s="1608"/>
    </row>
    <row r="12" spans="1:10" ht="62.25" customHeight="1">
      <c r="A12" s="1259">
        <v>9</v>
      </c>
      <c r="B12" s="1504" t="s">
        <v>926</v>
      </c>
      <c r="C12" s="1504"/>
      <c r="D12" s="1342" t="s">
        <v>29</v>
      </c>
      <c r="E12" s="1259">
        <v>25</v>
      </c>
      <c r="F12" s="2200"/>
      <c r="G12" s="1647">
        <f t="shared" si="0"/>
        <v>0</v>
      </c>
      <c r="H12" s="1601"/>
      <c r="I12" s="2206"/>
      <c r="J12" s="1608"/>
    </row>
    <row r="13" spans="1:10" ht="62.25" customHeight="1">
      <c r="A13" s="1259">
        <v>10</v>
      </c>
      <c r="B13" s="1613" t="s">
        <v>927</v>
      </c>
      <c r="C13" s="1625"/>
      <c r="D13" s="1626" t="s">
        <v>29</v>
      </c>
      <c r="E13" s="1626">
        <v>5</v>
      </c>
      <c r="F13" s="2200"/>
      <c r="G13" s="1647">
        <f t="shared" si="0"/>
        <v>0</v>
      </c>
      <c r="H13" s="1601"/>
      <c r="I13" s="2206"/>
      <c r="J13" s="1260"/>
    </row>
    <row r="14" spans="1:10" ht="62.25" customHeight="1">
      <c r="A14" s="1259">
        <v>11</v>
      </c>
      <c r="B14" s="1504" t="s">
        <v>928</v>
      </c>
      <c r="C14" s="1258"/>
      <c r="D14" s="1259" t="s">
        <v>29</v>
      </c>
      <c r="E14" s="1259">
        <v>15</v>
      </c>
      <c r="F14" s="2200"/>
      <c r="G14" s="1647">
        <f t="shared" si="0"/>
        <v>0</v>
      </c>
      <c r="H14" s="1601"/>
      <c r="I14" s="2206"/>
      <c r="J14" s="1260"/>
    </row>
    <row r="15" spans="1:10" ht="62.25" customHeight="1">
      <c r="A15" s="1259">
        <v>12</v>
      </c>
      <c r="B15" s="1258" t="s">
        <v>929</v>
      </c>
      <c r="C15" s="1258"/>
      <c r="D15" s="1259" t="s">
        <v>29</v>
      </c>
      <c r="E15" s="1259">
        <v>10</v>
      </c>
      <c r="F15" s="2200"/>
      <c r="G15" s="1647">
        <f t="shared" si="0"/>
        <v>0</v>
      </c>
      <c r="H15" s="1601"/>
      <c r="I15" s="2206"/>
      <c r="J15" s="1260"/>
    </row>
    <row r="16" spans="1:10" ht="62.25" customHeight="1">
      <c r="A16" s="1259">
        <v>13</v>
      </c>
      <c r="B16" s="1258" t="s">
        <v>930</v>
      </c>
      <c r="C16" s="1258"/>
      <c r="D16" s="1259" t="s">
        <v>29</v>
      </c>
      <c r="E16" s="1259">
        <v>10</v>
      </c>
      <c r="F16" s="2200"/>
      <c r="G16" s="1647">
        <f t="shared" si="0"/>
        <v>0</v>
      </c>
      <c r="H16" s="1601"/>
      <c r="I16" s="2206"/>
      <c r="J16" s="1260"/>
    </row>
    <row r="17" spans="1:10" ht="62.25" customHeight="1">
      <c r="A17" s="1259">
        <v>14</v>
      </c>
      <c r="B17" s="1258" t="s">
        <v>931</v>
      </c>
      <c r="C17" s="1258"/>
      <c r="D17" s="1259" t="s">
        <v>29</v>
      </c>
      <c r="E17" s="1259">
        <v>6</v>
      </c>
      <c r="F17" s="2200"/>
      <c r="G17" s="1647">
        <f t="shared" si="0"/>
        <v>0</v>
      </c>
      <c r="H17" s="1601"/>
      <c r="I17" s="2206"/>
      <c r="J17" s="1260"/>
    </row>
    <row r="18" spans="1:10" ht="62.25" customHeight="1">
      <c r="A18" s="1259">
        <v>15</v>
      </c>
      <c r="B18" s="1258" t="s">
        <v>932</v>
      </c>
      <c r="C18" s="1258"/>
      <c r="D18" s="1259" t="s">
        <v>29</v>
      </c>
      <c r="E18" s="1259">
        <v>5</v>
      </c>
      <c r="F18" s="2200"/>
      <c r="G18" s="1647">
        <f t="shared" si="0"/>
        <v>0</v>
      </c>
      <c r="H18" s="1601"/>
      <c r="I18" s="2206"/>
      <c r="J18" s="1639"/>
    </row>
    <row r="19" spans="1:10" ht="62.25" customHeight="1">
      <c r="A19" s="1259">
        <v>16</v>
      </c>
      <c r="B19" s="1258" t="s">
        <v>933</v>
      </c>
      <c r="C19" s="1258"/>
      <c r="D19" s="1259" t="s">
        <v>29</v>
      </c>
      <c r="E19" s="1259">
        <v>5</v>
      </c>
      <c r="F19" s="2200"/>
      <c r="G19" s="1647">
        <f t="shared" si="0"/>
        <v>0</v>
      </c>
      <c r="H19" s="1601"/>
      <c r="I19" s="2206"/>
      <c r="J19" s="1639"/>
    </row>
    <row r="20" spans="1:10" ht="31.5" customHeight="1">
      <c r="A20" s="2382" t="s">
        <v>100</v>
      </c>
      <c r="B20" s="2382"/>
      <c r="C20" s="2382"/>
      <c r="D20" s="2382"/>
      <c r="E20" s="2382"/>
      <c r="F20" s="2382"/>
      <c r="G20" s="1648"/>
      <c r="H20" s="1601"/>
      <c r="I20" s="2207"/>
      <c r="J20" s="1638"/>
    </row>
    <row r="21" spans="1:10" ht="36" customHeight="1">
      <c r="A21" s="2383" t="s">
        <v>934</v>
      </c>
      <c r="B21" s="2384"/>
      <c r="C21" s="2384"/>
      <c r="D21" s="2384"/>
      <c r="E21" s="2384"/>
      <c r="F21" s="2384"/>
      <c r="G21" s="1649"/>
      <c r="H21" s="1649"/>
      <c r="I21" s="2208"/>
      <c r="J21" s="1649"/>
    </row>
    <row r="22" spans="1:10" ht="18.600000000000001" customHeight="1">
      <c r="A22" s="2385" t="s">
        <v>935</v>
      </c>
      <c r="B22" s="2385"/>
      <c r="C22" s="2385"/>
      <c r="D22" s="2385"/>
      <c r="E22" s="2385"/>
      <c r="F22" s="2385"/>
      <c r="G22" s="2385"/>
      <c r="H22" s="2385"/>
      <c r="I22" s="2385"/>
      <c r="J22" s="2385"/>
    </row>
    <row r="23" spans="1:10" s="721" customFormat="1" ht="34.950000000000003" customHeight="1">
      <c r="A23" s="722"/>
      <c r="B23" s="722"/>
      <c r="C23" s="722"/>
      <c r="D23" s="2277"/>
      <c r="E23" s="2277"/>
      <c r="F23" s="2277"/>
      <c r="G23" s="2277"/>
      <c r="H23" s="2277" t="s">
        <v>446</v>
      </c>
      <c r="I23" s="2277"/>
      <c r="J23" s="2277"/>
    </row>
    <row r="24" spans="1:10" ht="14.25" customHeight="1">
      <c r="F24" s="2201"/>
    </row>
    <row r="25" spans="1:10" ht="14.25" customHeight="1">
      <c r="F25" s="2201"/>
    </row>
    <row r="26" spans="1:10" ht="14.25" customHeight="1">
      <c r="F26" s="2201"/>
    </row>
    <row r="27" spans="1:10" ht="25.5" customHeight="1">
      <c r="F27" s="2201"/>
    </row>
    <row r="28" spans="1:10" ht="14.25" customHeight="1">
      <c r="F28" s="2201"/>
    </row>
    <row r="29" spans="1:10" ht="14.25" customHeight="1"/>
    <row r="30" spans="1:10" ht="14.25" customHeight="1"/>
    <row r="31" spans="1:10" ht="14.25" customHeight="1"/>
    <row r="32" spans="1:10" ht="14.25" customHeight="1"/>
    <row r="33" spans="1:10" ht="14.25" customHeight="1"/>
    <row r="34" spans="1:10" ht="14.25" customHeight="1"/>
    <row r="35" spans="1:10" ht="14.25" customHeight="1"/>
    <row r="36" spans="1:10" ht="14.25" customHeight="1"/>
    <row r="37" spans="1:10" ht="14.25" customHeight="1"/>
    <row r="38" spans="1:10" ht="14.25" customHeight="1"/>
    <row r="39" spans="1:10" ht="14.25" customHeight="1"/>
    <row r="40" spans="1:10" ht="14.25" customHeight="1"/>
    <row r="41" spans="1:10" ht="14.25" customHeight="1"/>
    <row r="42" spans="1:10" ht="14.25" customHeight="1"/>
    <row r="43" spans="1:10" ht="32.25" customHeight="1">
      <c r="H43" s="1652"/>
      <c r="I43" s="2209"/>
    </row>
    <row r="44" spans="1:10" s="1654" customFormat="1" ht="58.5" customHeight="1">
      <c r="A44" s="1653"/>
      <c r="D44" s="1653"/>
      <c r="E44" s="1653"/>
      <c r="F44" s="2203"/>
      <c r="G44" s="1653"/>
      <c r="H44" s="1652"/>
      <c r="I44" s="2209"/>
      <c r="J44" s="1655"/>
    </row>
    <row r="45" spans="1:10" ht="14.25" customHeight="1">
      <c r="H45" s="1652"/>
      <c r="I45" s="2209"/>
    </row>
    <row r="46" spans="1:10" ht="14.25" customHeight="1">
      <c r="H46" s="1652"/>
      <c r="I46" s="2209"/>
    </row>
    <row r="47" spans="1:10" s="1657" customFormat="1" ht="14.25" customHeight="1">
      <c r="A47" s="1656"/>
      <c r="D47" s="1656"/>
      <c r="E47" s="1656"/>
      <c r="F47" s="2204"/>
      <c r="G47" s="1656"/>
      <c r="H47" s="1658"/>
      <c r="I47" s="2209"/>
      <c r="J47" s="1658"/>
    </row>
    <row r="48" spans="1:10">
      <c r="I48" s="2209"/>
    </row>
    <row r="54" ht="29.25" customHeight="1"/>
    <row r="55" ht="24.75" customHeight="1"/>
    <row r="56" ht="24.75" customHeight="1"/>
    <row r="57" ht="21.75" customHeight="1"/>
  </sheetData>
  <mergeCells count="7">
    <mergeCell ref="D23:G23"/>
    <mergeCell ref="H23:J23"/>
    <mergeCell ref="A1:G1"/>
    <mergeCell ref="H1:J1"/>
    <mergeCell ref="A20:F20"/>
    <mergeCell ref="A21:F21"/>
    <mergeCell ref="A22:J22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300" r:id="rId1"/>
  <headerFooter>
    <oddHeader>&amp;CZP/6/2024</oddHeader>
  </headerFooter>
  <rowBreaks count="2" manualBreakCount="2">
    <brk id="24" max="10" man="1"/>
    <brk id="31" max="12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view="pageBreakPreview" topLeftCell="A3" zoomScaleSheetLayoutView="100" workbookViewId="0">
      <selection activeCell="H4" sqref="H4:I5"/>
    </sheetView>
  </sheetViews>
  <sheetFormatPr defaultColWidth="9.109375" defaultRowHeight="10.199999999999999"/>
  <cols>
    <col min="1" max="1" width="4.33203125" style="64" customWidth="1"/>
    <col min="2" max="2" width="46.33203125" style="64" customWidth="1"/>
    <col min="3" max="3" width="26.5546875" style="64" customWidth="1"/>
    <col min="4" max="4" width="4.33203125" style="124" customWidth="1"/>
    <col min="5" max="5" width="11.44140625" style="124" customWidth="1"/>
    <col min="6" max="6" width="9" style="129" customWidth="1"/>
    <col min="7" max="7" width="14.6640625" style="124" customWidth="1"/>
    <col min="8" max="8" width="6.6640625" style="124" customWidth="1"/>
    <col min="9" max="9" width="15.44140625" style="129" customWidth="1"/>
    <col min="10" max="10" width="20" style="129" customWidth="1"/>
    <col min="11" max="16384" width="9.109375" style="64"/>
  </cols>
  <sheetData>
    <row r="1" spans="1:10" s="121" customFormat="1" ht="23.4" customHeight="1">
      <c r="A1" s="2380" t="s">
        <v>1216</v>
      </c>
      <c r="B1" s="2380"/>
      <c r="C1" s="2380"/>
      <c r="D1" s="2380"/>
      <c r="E1" s="2380"/>
      <c r="F1" s="2380"/>
      <c r="G1" s="2380"/>
      <c r="H1" s="1191"/>
      <c r="I1" s="2381" t="s">
        <v>189</v>
      </c>
      <c r="J1" s="2381"/>
    </row>
    <row r="2" spans="1:10" ht="35.4" customHeight="1">
      <c r="A2" s="1197" t="s">
        <v>18</v>
      </c>
      <c r="B2" s="1197" t="s">
        <v>0</v>
      </c>
      <c r="C2" s="1643" t="s">
        <v>150</v>
      </c>
      <c r="D2" s="1259" t="s">
        <v>127</v>
      </c>
      <c r="E2" s="567" t="s">
        <v>508</v>
      </c>
      <c r="F2" s="1644" t="s">
        <v>2</v>
      </c>
      <c r="G2" s="1492" t="s">
        <v>3</v>
      </c>
      <c r="H2" s="1197" t="s">
        <v>124</v>
      </c>
      <c r="I2" s="1492" t="s">
        <v>4</v>
      </c>
      <c r="J2" s="136" t="s">
        <v>318</v>
      </c>
    </row>
    <row r="3" spans="1:10" s="57" customFormat="1" ht="10.199999999999999" customHeight="1">
      <c r="A3" s="1646" t="s">
        <v>5</v>
      </c>
      <c r="B3" s="1646" t="s">
        <v>6</v>
      </c>
      <c r="C3" s="1646" t="s">
        <v>7</v>
      </c>
      <c r="D3" s="1646" t="s">
        <v>8</v>
      </c>
      <c r="E3" s="1646" t="s">
        <v>9</v>
      </c>
      <c r="F3" s="1646" t="s">
        <v>10</v>
      </c>
      <c r="G3" s="1646" t="s">
        <v>11</v>
      </c>
      <c r="H3" s="1646" t="s">
        <v>12</v>
      </c>
      <c r="I3" s="1646" t="s">
        <v>13</v>
      </c>
      <c r="J3" s="1646" t="s">
        <v>105</v>
      </c>
    </row>
    <row r="4" spans="1:10" ht="67.5" customHeight="1">
      <c r="A4" s="1259">
        <v>1</v>
      </c>
      <c r="B4" s="1258" t="s">
        <v>937</v>
      </c>
      <c r="C4" s="1258"/>
      <c r="D4" s="1259" t="s">
        <v>14</v>
      </c>
      <c r="E4" s="1259">
        <v>100</v>
      </c>
      <c r="F4" s="1260"/>
      <c r="G4" s="1600">
        <f>E4*F4</f>
        <v>0</v>
      </c>
      <c r="H4" s="1601"/>
      <c r="I4" s="1260"/>
      <c r="J4" s="1260"/>
    </row>
    <row r="5" spans="1:10" ht="32.4" customHeight="1">
      <c r="A5" s="1259">
        <v>2</v>
      </c>
      <c r="B5" s="1258" t="s">
        <v>938</v>
      </c>
      <c r="C5" s="1258"/>
      <c r="D5" s="1259" t="s">
        <v>14</v>
      </c>
      <c r="E5" s="1259">
        <v>80</v>
      </c>
      <c r="F5" s="1260"/>
      <c r="G5" s="1600">
        <f t="shared" ref="G5:G13" si="0">E5*F5</f>
        <v>0</v>
      </c>
      <c r="H5" s="1601"/>
      <c r="I5" s="1260"/>
      <c r="J5" s="1260"/>
    </row>
    <row r="6" spans="1:10" ht="32.4" customHeight="1">
      <c r="A6" s="1259">
        <v>3</v>
      </c>
      <c r="B6" s="1258" t="s">
        <v>939</v>
      </c>
      <c r="C6" s="1258"/>
      <c r="D6" s="1259" t="s">
        <v>14</v>
      </c>
      <c r="E6" s="1259">
        <v>980</v>
      </c>
      <c r="F6" s="1260"/>
      <c r="G6" s="1600">
        <f t="shared" si="0"/>
        <v>0</v>
      </c>
      <c r="H6" s="1601"/>
      <c r="I6" s="1260"/>
      <c r="J6" s="1260"/>
    </row>
    <row r="7" spans="1:10" ht="32.4" customHeight="1">
      <c r="A7" s="1259">
        <v>4</v>
      </c>
      <c r="B7" s="1610" t="s">
        <v>940</v>
      </c>
      <c r="C7" s="1504"/>
      <c r="D7" s="1342" t="s">
        <v>14</v>
      </c>
      <c r="E7" s="1259">
        <v>60</v>
      </c>
      <c r="F7" s="1608"/>
      <c r="G7" s="1600">
        <f t="shared" si="0"/>
        <v>0</v>
      </c>
      <c r="H7" s="1601"/>
      <c r="I7" s="1260"/>
      <c r="J7" s="1608"/>
    </row>
    <row r="8" spans="1:10" ht="32.4" customHeight="1">
      <c r="A8" s="1259">
        <v>5</v>
      </c>
      <c r="B8" s="1504" t="s">
        <v>941</v>
      </c>
      <c r="C8" s="1504"/>
      <c r="D8" s="1342" t="s">
        <v>14</v>
      </c>
      <c r="E8" s="1259">
        <v>243</v>
      </c>
      <c r="F8" s="1608"/>
      <c r="G8" s="1600">
        <f t="shared" si="0"/>
        <v>0</v>
      </c>
      <c r="H8" s="1601"/>
      <c r="I8" s="1260"/>
      <c r="J8" s="1608"/>
    </row>
    <row r="9" spans="1:10" ht="32.4" customHeight="1">
      <c r="A9" s="1259">
        <v>6</v>
      </c>
      <c r="B9" s="1504" t="s">
        <v>942</v>
      </c>
      <c r="C9" s="1504"/>
      <c r="D9" s="1342" t="s">
        <v>14</v>
      </c>
      <c r="E9" s="1259">
        <v>42</v>
      </c>
      <c r="F9" s="1608"/>
      <c r="G9" s="1600">
        <f t="shared" si="0"/>
        <v>0</v>
      </c>
      <c r="H9" s="1601"/>
      <c r="I9" s="1260"/>
      <c r="J9" s="1608"/>
    </row>
    <row r="10" spans="1:10" ht="32.4" customHeight="1">
      <c r="A10" s="1259">
        <v>7</v>
      </c>
      <c r="B10" s="1625" t="s">
        <v>943</v>
      </c>
      <c r="C10" s="1625"/>
      <c r="D10" s="1626" t="s">
        <v>14</v>
      </c>
      <c r="E10" s="1626">
        <v>135</v>
      </c>
      <c r="F10" s="1627"/>
      <c r="G10" s="1600">
        <f t="shared" si="0"/>
        <v>0</v>
      </c>
      <c r="H10" s="1601"/>
      <c r="I10" s="1260"/>
      <c r="J10" s="1260"/>
    </row>
    <row r="11" spans="1:10" s="58" customFormat="1" ht="32.4" customHeight="1">
      <c r="A11" s="1259">
        <v>8</v>
      </c>
      <c r="B11" s="1258" t="s">
        <v>944</v>
      </c>
      <c r="C11" s="1659"/>
      <c r="D11" s="1197" t="s">
        <v>14</v>
      </c>
      <c r="E11" s="1259">
        <v>120</v>
      </c>
      <c r="F11" s="1338"/>
      <c r="G11" s="1600">
        <f t="shared" si="0"/>
        <v>0</v>
      </c>
      <c r="H11" s="1601"/>
      <c r="I11" s="1260"/>
      <c r="J11" s="1338"/>
    </row>
    <row r="12" spans="1:10" ht="32.4" customHeight="1">
      <c r="A12" s="1259">
        <v>9</v>
      </c>
      <c r="B12" s="1258" t="s">
        <v>945</v>
      </c>
      <c r="C12" s="1258"/>
      <c r="D12" s="1259" t="s">
        <v>14</v>
      </c>
      <c r="E12" s="1259">
        <v>3</v>
      </c>
      <c r="F12" s="1260"/>
      <c r="G12" s="1600">
        <f t="shared" si="0"/>
        <v>0</v>
      </c>
      <c r="H12" s="1601"/>
      <c r="I12" s="1260"/>
      <c r="J12" s="1260"/>
    </row>
    <row r="13" spans="1:10" ht="32.4" customHeight="1">
      <c r="A13" s="1259">
        <v>10</v>
      </c>
      <c r="B13" s="1660" t="s">
        <v>946</v>
      </c>
      <c r="C13" s="1258"/>
      <c r="D13" s="1259" t="s">
        <v>14</v>
      </c>
      <c r="E13" s="1259">
        <v>145</v>
      </c>
      <c r="F13" s="1260"/>
      <c r="G13" s="1600">
        <f t="shared" si="0"/>
        <v>0</v>
      </c>
      <c r="H13" s="1601"/>
      <c r="I13" s="1260"/>
      <c r="J13" s="1260"/>
    </row>
    <row r="14" spans="1:10" ht="21" customHeight="1">
      <c r="A14" s="2386" t="s">
        <v>100</v>
      </c>
      <c r="B14" s="2386"/>
      <c r="C14" s="2386"/>
      <c r="D14" s="2386"/>
      <c r="E14" s="2386"/>
      <c r="F14" s="2386"/>
      <c r="G14" s="1661"/>
      <c r="H14" s="1601"/>
      <c r="I14" s="1661"/>
      <c r="J14" s="1661"/>
    </row>
    <row r="15" spans="1:10" s="133" customFormat="1" ht="27" customHeight="1">
      <c r="A15" s="2387"/>
      <c r="B15" s="2387"/>
      <c r="C15" s="2387"/>
      <c r="D15" s="2387"/>
      <c r="E15" s="2387"/>
      <c r="F15" s="2387"/>
      <c r="G15" s="2387"/>
      <c r="H15" s="2387"/>
      <c r="I15" s="2387"/>
      <c r="J15" s="2387"/>
    </row>
    <row r="16" spans="1:10" s="721" customFormat="1" ht="52.2" customHeight="1">
      <c r="A16" s="722"/>
      <c r="B16" s="722"/>
      <c r="C16" s="722"/>
      <c r="D16" s="2277"/>
      <c r="E16" s="2277"/>
      <c r="F16" s="2277"/>
      <c r="G16" s="2277"/>
      <c r="H16" s="2277" t="s">
        <v>446</v>
      </c>
      <c r="I16" s="2277"/>
      <c r="J16" s="2277"/>
    </row>
    <row r="17" spans="1:10" s="51" customFormat="1" ht="21.6" hidden="1" customHeight="1">
      <c r="A17" s="2275"/>
      <c r="B17" s="2275"/>
      <c r="C17" s="2275"/>
      <c r="D17" s="2275"/>
      <c r="E17" s="2275"/>
      <c r="F17" s="2275"/>
      <c r="G17" s="2275"/>
      <c r="H17" s="2275"/>
      <c r="I17" s="2275"/>
    </row>
    <row r="18" spans="1:10" s="133" customFormat="1">
      <c r="D18" s="1617"/>
      <c r="E18" s="1617"/>
      <c r="F18" s="1662"/>
      <c r="G18" s="1617"/>
      <c r="H18" s="1617"/>
      <c r="I18" s="1662"/>
      <c r="J18" s="1662"/>
    </row>
    <row r="19" spans="1:10" s="133" customFormat="1">
      <c r="D19" s="1617"/>
      <c r="E19" s="1617"/>
      <c r="F19" s="1662"/>
      <c r="G19" s="1617"/>
      <c r="H19" s="1617"/>
      <c r="I19" s="1662"/>
      <c r="J19" s="1662"/>
    </row>
    <row r="23" spans="1:10" ht="25.5" customHeight="1"/>
    <row r="33" spans="4:10">
      <c r="H33" s="374"/>
      <c r="I33" s="1663"/>
      <c r="J33" s="1663"/>
    </row>
    <row r="34" spans="4:10">
      <c r="H34" s="374"/>
      <c r="I34" s="1663"/>
      <c r="J34" s="1663"/>
    </row>
    <row r="35" spans="4:10">
      <c r="H35" s="374"/>
      <c r="I35" s="1663"/>
      <c r="J35" s="1663"/>
    </row>
    <row r="36" spans="4:10">
      <c r="H36" s="374"/>
      <c r="I36" s="1663"/>
      <c r="J36" s="1663"/>
    </row>
    <row r="37" spans="4:10">
      <c r="H37" s="374"/>
      <c r="I37" s="1663"/>
      <c r="J37" s="1663"/>
    </row>
    <row r="38" spans="4:10">
      <c r="H38" s="374"/>
      <c r="I38" s="1663"/>
      <c r="J38" s="1663"/>
    </row>
    <row r="39" spans="4:10" ht="32.25" customHeight="1">
      <c r="H39" s="374"/>
      <c r="I39" s="1663"/>
      <c r="J39" s="1663"/>
    </row>
    <row r="40" spans="4:10" s="250" customFormat="1" ht="58.5" customHeight="1">
      <c r="D40" s="374"/>
      <c r="E40" s="374"/>
      <c r="F40" s="1663"/>
      <c r="G40" s="374"/>
      <c r="H40" s="374"/>
      <c r="I40" s="1663"/>
      <c r="J40" s="1663"/>
    </row>
    <row r="41" spans="4:10">
      <c r="H41" s="374"/>
      <c r="I41" s="1663"/>
      <c r="J41" s="1663"/>
    </row>
    <row r="42" spans="4:10">
      <c r="H42" s="374"/>
      <c r="I42" s="1663"/>
      <c r="J42" s="1663"/>
    </row>
    <row r="43" spans="4:10" s="250" customFormat="1">
      <c r="D43" s="374"/>
      <c r="E43" s="374"/>
      <c r="F43" s="1663"/>
      <c r="G43" s="374"/>
      <c r="H43" s="374"/>
      <c r="I43" s="1663"/>
      <c r="J43" s="1663"/>
    </row>
    <row r="44" spans="4:10">
      <c r="H44" s="374"/>
      <c r="I44" s="1663"/>
      <c r="J44" s="1663"/>
    </row>
    <row r="45" spans="4:10">
      <c r="H45" s="374"/>
      <c r="I45" s="1663"/>
      <c r="J45" s="1663"/>
    </row>
    <row r="46" spans="4:10">
      <c r="H46" s="374"/>
      <c r="I46" s="1663"/>
      <c r="J46" s="1663"/>
    </row>
    <row r="47" spans="4:10">
      <c r="H47" s="374"/>
      <c r="I47" s="1663"/>
      <c r="J47" s="1663"/>
    </row>
    <row r="48" spans="4:10">
      <c r="H48" s="374"/>
      <c r="I48" s="1663"/>
      <c r="J48" s="1663"/>
    </row>
    <row r="50" ht="29.25" customHeight="1"/>
    <row r="51" ht="24.75" customHeight="1"/>
    <row r="52" ht="24.75" customHeight="1"/>
    <row r="53" ht="21.75" customHeight="1"/>
  </sheetData>
  <mergeCells count="7">
    <mergeCell ref="A17:I17"/>
    <mergeCell ref="A1:G1"/>
    <mergeCell ref="I1:J1"/>
    <mergeCell ref="A14:F14"/>
    <mergeCell ref="A15:J15"/>
    <mergeCell ref="D16:G16"/>
    <mergeCell ref="H16:J16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300" r:id="rId1"/>
  <headerFooter>
    <oddHeader>&amp;CZP/6/2024</oddHeader>
  </headerFooter>
  <rowBreaks count="2" manualBreakCount="2">
    <brk id="19" max="10" man="1"/>
    <brk id="64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view="pageBreakPreview" topLeftCell="A19" zoomScaleSheetLayoutView="100" workbookViewId="0">
      <selection activeCell="H4" sqref="H4:I5"/>
    </sheetView>
  </sheetViews>
  <sheetFormatPr defaultColWidth="9.109375" defaultRowHeight="10.199999999999999"/>
  <cols>
    <col min="1" max="1" width="2.5546875" style="64" customWidth="1"/>
    <col min="2" max="2" width="46.33203125" style="64" customWidth="1"/>
    <col min="3" max="3" width="26.5546875" style="64" customWidth="1"/>
    <col min="4" max="4" width="4.33203125" style="124" customWidth="1"/>
    <col min="5" max="5" width="10.44140625" style="124" customWidth="1"/>
    <col min="6" max="6" width="9" style="129" customWidth="1"/>
    <col min="7" max="7" width="12.109375" style="64" customWidth="1"/>
    <col min="8" max="8" width="8" style="129" customWidth="1"/>
    <col min="9" max="9" width="17.5546875" style="129" customWidth="1"/>
    <col min="10" max="10" width="20" style="129" customWidth="1"/>
    <col min="11" max="16384" width="9.109375" style="64"/>
  </cols>
  <sheetData>
    <row r="1" spans="1:10" s="121" customFormat="1" ht="23.4" customHeight="1">
      <c r="A1" s="2388" t="s">
        <v>1217</v>
      </c>
      <c r="B1" s="2388"/>
      <c r="C1" s="2388"/>
      <c r="D1" s="2388"/>
      <c r="E1" s="2388"/>
      <c r="F1" s="2388"/>
      <c r="G1" s="2388"/>
      <c r="H1" s="2389" t="s">
        <v>204</v>
      </c>
      <c r="I1" s="2389"/>
      <c r="J1" s="1664"/>
    </row>
    <row r="2" spans="1:10" ht="35.4" customHeight="1">
      <c r="A2" s="1665" t="s">
        <v>18</v>
      </c>
      <c r="B2" s="1665" t="s">
        <v>0</v>
      </c>
      <c r="C2" s="1643" t="s">
        <v>150</v>
      </c>
      <c r="D2" s="1666" t="s">
        <v>127</v>
      </c>
      <c r="E2" s="1643" t="s">
        <v>508</v>
      </c>
      <c r="F2" s="1667" t="s">
        <v>2</v>
      </c>
      <c r="G2" s="1668" t="s">
        <v>3</v>
      </c>
      <c r="H2" s="1665" t="s">
        <v>124</v>
      </c>
      <c r="I2" s="1668" t="s">
        <v>4</v>
      </c>
      <c r="J2" s="1669" t="s">
        <v>318</v>
      </c>
    </row>
    <row r="3" spans="1:10" s="57" customFormat="1" ht="10.199999999999999" customHeight="1">
      <c r="A3" s="1670" t="s">
        <v>5</v>
      </c>
      <c r="B3" s="1670" t="s">
        <v>6</v>
      </c>
      <c r="C3" s="1670" t="s">
        <v>7</v>
      </c>
      <c r="D3" s="1670" t="s">
        <v>8</v>
      </c>
      <c r="E3" s="1670" t="s">
        <v>9</v>
      </c>
      <c r="F3" s="1670" t="s">
        <v>10</v>
      </c>
      <c r="G3" s="1670" t="s">
        <v>11</v>
      </c>
      <c r="H3" s="1670" t="s">
        <v>12</v>
      </c>
      <c r="I3" s="1670" t="s">
        <v>13</v>
      </c>
      <c r="J3" s="1670" t="s">
        <v>105</v>
      </c>
    </row>
    <row r="4" spans="1:10" ht="114" customHeight="1">
      <c r="A4" s="1666">
        <v>1</v>
      </c>
      <c r="B4" s="1671" t="s">
        <v>948</v>
      </c>
      <c r="C4" s="1671"/>
      <c r="D4" s="1666" t="s">
        <v>14</v>
      </c>
      <c r="E4" s="1666">
        <v>120</v>
      </c>
      <c r="F4" s="1672"/>
      <c r="G4" s="1672">
        <f>E4*F4</f>
        <v>0</v>
      </c>
      <c r="H4" s="1673"/>
      <c r="I4" s="1672"/>
      <c r="J4" s="1672"/>
    </row>
    <row r="5" spans="1:10" s="250" customFormat="1" ht="102.75" customHeight="1">
      <c r="A5" s="1674">
        <v>2</v>
      </c>
      <c r="B5" s="1675" t="s">
        <v>949</v>
      </c>
      <c r="C5" s="1675"/>
      <c r="D5" s="1674" t="s">
        <v>14</v>
      </c>
      <c r="E5" s="1666">
        <v>56</v>
      </c>
      <c r="F5" s="1676"/>
      <c r="G5" s="1672">
        <f t="shared" ref="G5:G19" si="0">E5*F5</f>
        <v>0</v>
      </c>
      <c r="H5" s="1673"/>
      <c r="I5" s="1672"/>
      <c r="J5" s="1676"/>
    </row>
    <row r="6" spans="1:10" ht="141.75" customHeight="1">
      <c r="A6" s="1666">
        <v>3</v>
      </c>
      <c r="B6" s="1675" t="s">
        <v>950</v>
      </c>
      <c r="C6" s="1675"/>
      <c r="D6" s="1674" t="s">
        <v>14</v>
      </c>
      <c r="E6" s="1666">
        <v>48</v>
      </c>
      <c r="F6" s="1676"/>
      <c r="G6" s="1672">
        <f t="shared" si="0"/>
        <v>0</v>
      </c>
      <c r="H6" s="1673"/>
      <c r="I6" s="1672"/>
      <c r="J6" s="1676"/>
    </row>
    <row r="7" spans="1:10" ht="153" customHeight="1">
      <c r="A7" s="1674">
        <v>4</v>
      </c>
      <c r="B7" s="1675" t="s">
        <v>951</v>
      </c>
      <c r="C7" s="1675"/>
      <c r="D7" s="1674" t="s">
        <v>14</v>
      </c>
      <c r="E7" s="1666">
        <v>56</v>
      </c>
      <c r="F7" s="1676"/>
      <c r="G7" s="1672">
        <f t="shared" si="0"/>
        <v>0</v>
      </c>
      <c r="H7" s="1673"/>
      <c r="I7" s="1672"/>
      <c r="J7" s="1676"/>
    </row>
    <row r="8" spans="1:10" ht="141.75" customHeight="1">
      <c r="A8" s="1666">
        <v>5</v>
      </c>
      <c r="B8" s="1675" t="s">
        <v>952</v>
      </c>
      <c r="C8" s="1677"/>
      <c r="D8" s="1674" t="s">
        <v>14</v>
      </c>
      <c r="E8" s="1666">
        <v>12</v>
      </c>
      <c r="F8" s="1676"/>
      <c r="G8" s="1672">
        <f t="shared" si="0"/>
        <v>0</v>
      </c>
      <c r="H8" s="1673"/>
      <c r="I8" s="1672"/>
      <c r="J8" s="1676"/>
    </row>
    <row r="9" spans="1:10" ht="123.75" customHeight="1">
      <c r="A9" s="1674">
        <v>6</v>
      </c>
      <c r="B9" s="64" t="s">
        <v>953</v>
      </c>
      <c r="C9" s="1675"/>
      <c r="D9" s="1674" t="s">
        <v>14</v>
      </c>
      <c r="E9" s="1666">
        <v>16</v>
      </c>
      <c r="F9" s="1676"/>
      <c r="G9" s="1672">
        <f t="shared" si="0"/>
        <v>0</v>
      </c>
      <c r="H9" s="1673"/>
      <c r="I9" s="1672"/>
      <c r="J9" s="1676"/>
    </row>
    <row r="10" spans="1:10" ht="131.25" customHeight="1">
      <c r="A10" s="1666">
        <v>7</v>
      </c>
      <c r="B10" s="1675" t="s">
        <v>954</v>
      </c>
      <c r="C10" s="1675"/>
      <c r="D10" s="1674" t="s">
        <v>14</v>
      </c>
      <c r="E10" s="1666">
        <v>128</v>
      </c>
      <c r="F10" s="1676"/>
      <c r="G10" s="1672">
        <f t="shared" si="0"/>
        <v>0</v>
      </c>
      <c r="H10" s="1673"/>
      <c r="I10" s="1672"/>
      <c r="J10" s="1676"/>
    </row>
    <row r="11" spans="1:10" ht="132" customHeight="1">
      <c r="A11" s="1674">
        <v>8</v>
      </c>
      <c r="B11" s="1675" t="s">
        <v>955</v>
      </c>
      <c r="C11" s="1675"/>
      <c r="D11" s="1674" t="s">
        <v>14</v>
      </c>
      <c r="E11" s="1666">
        <v>50</v>
      </c>
      <c r="F11" s="1676"/>
      <c r="G11" s="1672">
        <f t="shared" si="0"/>
        <v>0</v>
      </c>
      <c r="H11" s="1673"/>
      <c r="I11" s="1672"/>
      <c r="J11" s="1676"/>
    </row>
    <row r="12" spans="1:10" ht="71.25" customHeight="1">
      <c r="A12" s="1666">
        <v>9</v>
      </c>
      <c r="B12" s="1678" t="s">
        <v>956</v>
      </c>
      <c r="C12" s="1671"/>
      <c r="D12" s="1666" t="s">
        <v>14</v>
      </c>
      <c r="E12" s="1666">
        <v>40</v>
      </c>
      <c r="F12" s="1672"/>
      <c r="G12" s="1672">
        <f t="shared" si="0"/>
        <v>0</v>
      </c>
      <c r="H12" s="1673"/>
      <c r="I12" s="1672"/>
      <c r="J12" s="1672"/>
    </row>
    <row r="13" spans="1:10" ht="99.75" customHeight="1">
      <c r="A13" s="1674">
        <v>10</v>
      </c>
      <c r="B13" s="1679" t="s">
        <v>957</v>
      </c>
      <c r="C13" s="1671"/>
      <c r="D13" s="1666" t="s">
        <v>958</v>
      </c>
      <c r="E13" s="1666">
        <v>1480</v>
      </c>
      <c r="F13" s="1672"/>
      <c r="G13" s="1672">
        <f t="shared" si="0"/>
        <v>0</v>
      </c>
      <c r="H13" s="1673"/>
      <c r="I13" s="1672"/>
      <c r="J13" s="1672"/>
    </row>
    <row r="14" spans="1:10" ht="64.5" customHeight="1">
      <c r="A14" s="1666">
        <v>11</v>
      </c>
      <c r="B14" s="1671" t="s">
        <v>959</v>
      </c>
      <c r="C14" s="1671"/>
      <c r="D14" s="1666" t="s">
        <v>14</v>
      </c>
      <c r="E14" s="1666">
        <v>800</v>
      </c>
      <c r="F14" s="1672"/>
      <c r="G14" s="1672">
        <f t="shared" si="0"/>
        <v>0</v>
      </c>
      <c r="H14" s="1673"/>
      <c r="I14" s="1672"/>
      <c r="J14" s="1672"/>
    </row>
    <row r="15" spans="1:10" ht="84.75" customHeight="1">
      <c r="A15" s="1674">
        <v>12</v>
      </c>
      <c r="B15" s="1671" t="s">
        <v>960</v>
      </c>
      <c r="C15" s="1671"/>
      <c r="D15" s="1666" t="s">
        <v>14</v>
      </c>
      <c r="E15" s="1666">
        <v>32</v>
      </c>
      <c r="F15" s="1672"/>
      <c r="G15" s="1672">
        <f t="shared" si="0"/>
        <v>0</v>
      </c>
      <c r="H15" s="1673"/>
      <c r="I15" s="1672"/>
      <c r="J15" s="1672"/>
    </row>
    <row r="16" spans="1:10" s="250" customFormat="1" ht="153.75" customHeight="1">
      <c r="A16" s="1666">
        <v>13</v>
      </c>
      <c r="B16" s="1675" t="s">
        <v>961</v>
      </c>
      <c r="C16" s="1675"/>
      <c r="D16" s="1674" t="s">
        <v>14</v>
      </c>
      <c r="E16" s="1666">
        <v>136</v>
      </c>
      <c r="F16" s="1676"/>
      <c r="G16" s="1672">
        <f t="shared" si="0"/>
        <v>0</v>
      </c>
      <c r="H16" s="1673"/>
      <c r="I16" s="1672"/>
      <c r="J16" s="1676"/>
    </row>
    <row r="17" spans="1:10" ht="93.75" customHeight="1">
      <c r="A17" s="1674">
        <v>14</v>
      </c>
      <c r="B17" s="1671" t="s">
        <v>962</v>
      </c>
      <c r="C17" s="1671"/>
      <c r="D17" s="1666" t="s">
        <v>14</v>
      </c>
      <c r="E17" s="1666">
        <v>240</v>
      </c>
      <c r="F17" s="1338"/>
      <c r="G17" s="1672">
        <f t="shared" si="0"/>
        <v>0</v>
      </c>
      <c r="H17" s="1673"/>
      <c r="I17" s="1672"/>
      <c r="J17" s="1672"/>
    </row>
    <row r="18" spans="1:10" ht="93.75" customHeight="1">
      <c r="A18" s="1666">
        <v>15</v>
      </c>
      <c r="B18" s="1671" t="s">
        <v>963</v>
      </c>
      <c r="C18" s="1671"/>
      <c r="D18" s="1666" t="s">
        <v>14</v>
      </c>
      <c r="E18" s="1666">
        <v>16</v>
      </c>
      <c r="F18" s="1338"/>
      <c r="G18" s="1672">
        <f t="shared" si="0"/>
        <v>0</v>
      </c>
      <c r="H18" s="1673"/>
      <c r="I18" s="1672"/>
      <c r="J18" s="1672"/>
    </row>
    <row r="19" spans="1:10" ht="93.75" customHeight="1">
      <c r="A19" s="2210">
        <v>16</v>
      </c>
      <c r="B19" s="64" t="s">
        <v>964</v>
      </c>
      <c r="C19" s="2211"/>
      <c r="D19" s="2212" t="s">
        <v>14</v>
      </c>
      <c r="E19" s="2212">
        <v>40</v>
      </c>
      <c r="F19" s="2213"/>
      <c r="G19" s="1672">
        <f t="shared" si="0"/>
        <v>0</v>
      </c>
      <c r="H19" s="1673"/>
      <c r="I19" s="1672"/>
      <c r="J19" s="1672"/>
    </row>
    <row r="20" spans="1:10" ht="25.5" customHeight="1">
      <c r="A20" s="2390" t="s">
        <v>100</v>
      </c>
      <c r="B20" s="2391"/>
      <c r="C20" s="2391"/>
      <c r="D20" s="2391"/>
      <c r="E20" s="2391"/>
      <c r="F20" s="2392"/>
      <c r="G20" s="1680"/>
      <c r="H20" s="1673"/>
      <c r="I20" s="1680"/>
      <c r="J20" s="1681"/>
    </row>
    <row r="22" spans="1:10" ht="31.5" customHeight="1">
      <c r="A22" s="2393" t="s">
        <v>965</v>
      </c>
      <c r="B22" s="2393"/>
      <c r="C22" s="2393"/>
      <c r="D22" s="2393"/>
      <c r="E22" s="2393"/>
      <c r="F22" s="2393"/>
      <c r="G22" s="2393"/>
      <c r="H22" s="2393"/>
      <c r="I22" s="2393"/>
      <c r="J22" s="1682"/>
    </row>
    <row r="23" spans="1:10" s="721" customFormat="1" ht="52.2" customHeight="1">
      <c r="A23" s="722"/>
      <c r="B23" s="722"/>
      <c r="C23" s="722"/>
      <c r="D23" s="2277"/>
      <c r="E23" s="2277"/>
      <c r="F23" s="2277"/>
      <c r="G23" s="2277"/>
      <c r="H23" s="2277" t="s">
        <v>446</v>
      </c>
      <c r="I23" s="2277"/>
      <c r="J23" s="2277"/>
    </row>
    <row r="24" spans="1:10" s="26" customFormat="1" ht="21.75" customHeight="1">
      <c r="A24" s="2275"/>
      <c r="B24" s="2275"/>
      <c r="C24" s="2275"/>
      <c r="D24" s="2275"/>
      <c r="E24" s="2275"/>
      <c r="F24" s="2275"/>
      <c r="G24" s="2275"/>
      <c r="H24" s="2275"/>
    </row>
    <row r="34" spans="4:10" ht="32.25" customHeight="1">
      <c r="H34" s="1683"/>
      <c r="I34" s="1684"/>
    </row>
    <row r="35" spans="4:10" s="250" customFormat="1" ht="58.5" customHeight="1">
      <c r="D35" s="374"/>
      <c r="E35" s="374"/>
      <c r="F35" s="1663"/>
      <c r="H35" s="1683"/>
      <c r="I35" s="1684"/>
      <c r="J35" s="1663"/>
    </row>
    <row r="36" spans="4:10">
      <c r="H36" s="1683"/>
      <c r="I36" s="1684"/>
    </row>
    <row r="37" spans="4:10">
      <c r="H37" s="1683"/>
      <c r="I37" s="1684"/>
    </row>
    <row r="38" spans="4:10" s="250" customFormat="1">
      <c r="D38" s="374"/>
      <c r="E38" s="374"/>
      <c r="F38" s="1663"/>
      <c r="H38" s="1663"/>
      <c r="I38" s="1684"/>
      <c r="J38" s="1663"/>
    </row>
    <row r="39" spans="4:10">
      <c r="I39" s="1684"/>
    </row>
    <row r="45" spans="4:10" ht="29.25" customHeight="1"/>
    <row r="46" spans="4:10" ht="24.75" customHeight="1"/>
    <row r="47" spans="4:10" ht="24.75" customHeight="1"/>
    <row r="48" spans="4:10" ht="21.75" customHeight="1"/>
  </sheetData>
  <mergeCells count="7">
    <mergeCell ref="A24:H24"/>
    <mergeCell ref="A1:G1"/>
    <mergeCell ref="H1:I1"/>
    <mergeCell ref="A20:F20"/>
    <mergeCell ref="A22:I22"/>
    <mergeCell ref="D23:G23"/>
    <mergeCell ref="H23:J2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&amp;CZP/6/2024</oddHeader>
  </headerFooter>
  <rowBreaks count="2" manualBreakCount="2">
    <brk id="9" max="12" man="1"/>
    <brk id="59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view="pageBreakPreview" topLeftCell="A10" zoomScaleSheetLayoutView="100" workbookViewId="0">
      <selection activeCell="H4" sqref="H4:I5"/>
    </sheetView>
  </sheetViews>
  <sheetFormatPr defaultColWidth="9.109375" defaultRowHeight="10.199999999999999"/>
  <cols>
    <col min="1" max="1" width="2.6640625" style="124" customWidth="1"/>
    <col min="2" max="2" width="46.33203125" style="64" customWidth="1"/>
    <col min="3" max="3" width="26.109375" style="64" customWidth="1"/>
    <col min="4" max="4" width="4.88671875" style="124" customWidth="1"/>
    <col min="5" max="5" width="9.88671875" style="124" customWidth="1"/>
    <col min="6" max="6" width="9" style="136" customWidth="1"/>
    <col min="7" max="7" width="11.6640625" style="124" customWidth="1"/>
    <col min="8" max="8" width="5.6640625" style="136" customWidth="1"/>
    <col min="9" max="9" width="11.5546875" style="136" customWidth="1"/>
    <col min="10" max="10" width="20" style="136" customWidth="1"/>
    <col min="11" max="16384" width="9.109375" style="64"/>
  </cols>
  <sheetData>
    <row r="1" spans="1:10" s="121" customFormat="1" ht="23.4" customHeight="1">
      <c r="A1" s="2372" t="s">
        <v>1218</v>
      </c>
      <c r="B1" s="2372"/>
      <c r="C1" s="2372"/>
      <c r="D1" s="2372"/>
      <c r="E1" s="2372"/>
      <c r="F1" s="2372"/>
      <c r="G1" s="2372"/>
      <c r="H1" s="2394"/>
      <c r="I1" s="2394"/>
      <c r="J1" s="1685" t="s">
        <v>871</v>
      </c>
    </row>
    <row r="2" spans="1:10" ht="35.4" customHeight="1">
      <c r="A2" s="1197" t="s">
        <v>18</v>
      </c>
      <c r="B2" s="1197" t="s">
        <v>0</v>
      </c>
      <c r="C2" s="1643" t="s">
        <v>150</v>
      </c>
      <c r="D2" s="1259" t="s">
        <v>127</v>
      </c>
      <c r="E2" s="1643" t="s">
        <v>508</v>
      </c>
      <c r="F2" s="1686" t="s">
        <v>2</v>
      </c>
      <c r="G2" s="1492" t="s">
        <v>3</v>
      </c>
      <c r="H2" s="1197" t="s">
        <v>124</v>
      </c>
      <c r="I2" s="1492" t="s">
        <v>4</v>
      </c>
      <c r="J2" s="1492" t="s">
        <v>318</v>
      </c>
    </row>
    <row r="3" spans="1:10" s="57" customFormat="1" ht="10.199999999999999" customHeight="1">
      <c r="A3" s="1646" t="s">
        <v>5</v>
      </c>
      <c r="B3" s="1646" t="s">
        <v>6</v>
      </c>
      <c r="C3" s="1646" t="s">
        <v>7</v>
      </c>
      <c r="D3" s="1646" t="s">
        <v>8</v>
      </c>
      <c r="E3" s="1646" t="s">
        <v>9</v>
      </c>
      <c r="F3" s="1646" t="s">
        <v>10</v>
      </c>
      <c r="G3" s="1646" t="s">
        <v>11</v>
      </c>
      <c r="H3" s="1646" t="s">
        <v>12</v>
      </c>
      <c r="I3" s="1646" t="s">
        <v>13</v>
      </c>
      <c r="J3" s="1646" t="s">
        <v>105</v>
      </c>
    </row>
    <row r="4" spans="1:10" ht="81.599999999999994">
      <c r="A4" s="1259">
        <v>1</v>
      </c>
      <c r="B4" s="1258" t="s">
        <v>967</v>
      </c>
      <c r="C4" s="1258"/>
      <c r="D4" s="1259" t="s">
        <v>14</v>
      </c>
      <c r="E4" s="1259">
        <v>580</v>
      </c>
      <c r="F4" s="1600"/>
      <c r="G4" s="1600">
        <f>E4*F4</f>
        <v>0</v>
      </c>
      <c r="H4" s="1601"/>
      <c r="I4" s="1600"/>
      <c r="J4" s="1600"/>
    </row>
    <row r="5" spans="1:10" ht="51">
      <c r="A5" s="1259">
        <v>2</v>
      </c>
      <c r="B5" s="1258" t="s">
        <v>968</v>
      </c>
      <c r="C5" s="1258"/>
      <c r="D5" s="1259" t="s">
        <v>14</v>
      </c>
      <c r="E5" s="1259">
        <v>180</v>
      </c>
      <c r="F5" s="1600"/>
      <c r="G5" s="1600">
        <f t="shared" ref="G5:G11" si="0">E5*F5</f>
        <v>0</v>
      </c>
      <c r="H5" s="1601"/>
      <c r="I5" s="1600"/>
      <c r="J5" s="1600"/>
    </row>
    <row r="6" spans="1:10" ht="61.2">
      <c r="A6" s="1259">
        <v>3</v>
      </c>
      <c r="B6" s="1258" t="s">
        <v>969</v>
      </c>
      <c r="C6" s="1258"/>
      <c r="D6" s="1259" t="s">
        <v>14</v>
      </c>
      <c r="E6" s="1259">
        <v>200</v>
      </c>
      <c r="F6" s="1600"/>
      <c r="G6" s="1600">
        <f t="shared" si="0"/>
        <v>0</v>
      </c>
      <c r="H6" s="1601"/>
      <c r="I6" s="1600"/>
      <c r="J6" s="1600"/>
    </row>
    <row r="7" spans="1:10" ht="51">
      <c r="A7" s="1259">
        <v>4</v>
      </c>
      <c r="B7" s="1258" t="s">
        <v>970</v>
      </c>
      <c r="C7" s="1258"/>
      <c r="D7" s="1259" t="s">
        <v>14</v>
      </c>
      <c r="E7" s="1259">
        <v>10</v>
      </c>
      <c r="F7" s="1600"/>
      <c r="G7" s="1600">
        <f t="shared" si="0"/>
        <v>0</v>
      </c>
      <c r="H7" s="1601"/>
      <c r="I7" s="1600"/>
      <c r="J7" s="1600"/>
    </row>
    <row r="8" spans="1:10" ht="71.400000000000006">
      <c r="A8" s="1259">
        <v>5</v>
      </c>
      <c r="B8" s="1687" t="s">
        <v>971</v>
      </c>
      <c r="C8" s="1688"/>
      <c r="D8" s="1689" t="s">
        <v>14</v>
      </c>
      <c r="E8" s="1689">
        <v>100</v>
      </c>
      <c r="F8" s="1690"/>
      <c r="G8" s="1600">
        <f t="shared" si="0"/>
        <v>0</v>
      </c>
      <c r="H8" s="1601"/>
      <c r="I8" s="1600"/>
      <c r="J8" s="1691"/>
    </row>
    <row r="9" spans="1:10" ht="61.2">
      <c r="A9" s="1259">
        <v>6</v>
      </c>
      <c r="B9" s="1687" t="s">
        <v>972</v>
      </c>
      <c r="C9" s="1688"/>
      <c r="D9" s="1689" t="s">
        <v>29</v>
      </c>
      <c r="E9" s="1689">
        <v>20</v>
      </c>
      <c r="F9" s="1690"/>
      <c r="G9" s="1600">
        <f t="shared" si="0"/>
        <v>0</v>
      </c>
      <c r="H9" s="1601"/>
      <c r="I9" s="1600"/>
      <c r="J9" s="1691"/>
    </row>
    <row r="10" spans="1:10" ht="112.2">
      <c r="A10" s="1259">
        <v>7</v>
      </c>
      <c r="B10" s="1687" t="s">
        <v>973</v>
      </c>
      <c r="C10" s="1688"/>
      <c r="D10" s="1689" t="s">
        <v>14</v>
      </c>
      <c r="E10" s="1689">
        <v>480</v>
      </c>
      <c r="F10" s="1690"/>
      <c r="G10" s="1600">
        <f t="shared" si="0"/>
        <v>0</v>
      </c>
      <c r="H10" s="1601"/>
      <c r="I10" s="1600"/>
      <c r="J10" s="1691"/>
    </row>
    <row r="11" spans="1:10" ht="51">
      <c r="A11" s="1259">
        <v>8</v>
      </c>
      <c r="B11" s="1687" t="s">
        <v>974</v>
      </c>
      <c r="C11" s="1688"/>
      <c r="D11" s="1689" t="s">
        <v>14</v>
      </c>
      <c r="E11" s="1689">
        <v>90</v>
      </c>
      <c r="F11" s="1690"/>
      <c r="G11" s="1600">
        <f t="shared" si="0"/>
        <v>0</v>
      </c>
      <c r="H11" s="1601"/>
      <c r="I11" s="1600"/>
      <c r="J11" s="1691"/>
    </row>
    <row r="12" spans="1:10" ht="31.5" customHeight="1">
      <c r="A12" s="2395" t="s">
        <v>100</v>
      </c>
      <c r="B12" s="2396"/>
      <c r="C12" s="2396"/>
      <c r="D12" s="2396"/>
      <c r="E12" s="2396"/>
      <c r="F12" s="2396"/>
      <c r="G12" s="1483"/>
      <c r="H12" s="1601"/>
      <c r="I12" s="1692"/>
      <c r="J12" s="1693"/>
    </row>
    <row r="13" spans="1:10" ht="31.5" customHeight="1">
      <c r="A13" s="2397" t="s">
        <v>975</v>
      </c>
      <c r="B13" s="2397"/>
      <c r="C13" s="2397"/>
      <c r="D13" s="2397"/>
      <c r="E13" s="2397"/>
      <c r="F13" s="2397"/>
      <c r="G13" s="2397"/>
      <c r="H13" s="2397"/>
      <c r="I13" s="2397"/>
      <c r="J13" s="1694"/>
    </row>
    <row r="14" spans="1:10" ht="18.75" customHeight="1">
      <c r="A14" s="2397" t="s">
        <v>976</v>
      </c>
      <c r="B14" s="2397"/>
      <c r="C14" s="2397"/>
      <c r="D14" s="2397"/>
      <c r="E14" s="2397"/>
      <c r="F14" s="2397"/>
      <c r="G14" s="2397"/>
      <c r="H14" s="2397"/>
      <c r="I14" s="2397"/>
      <c r="J14" s="1694"/>
    </row>
    <row r="15" spans="1:10" s="721" customFormat="1" ht="52.2" customHeight="1">
      <c r="A15" s="722"/>
      <c r="B15" s="722"/>
      <c r="C15" s="722"/>
      <c r="D15" s="2277"/>
      <c r="E15" s="2277"/>
      <c r="F15" s="2277"/>
      <c r="G15" s="2277"/>
      <c r="H15" s="2277" t="s">
        <v>446</v>
      </c>
      <c r="I15" s="2277"/>
      <c r="J15" s="2277"/>
    </row>
    <row r="16" spans="1:10" s="133" customFormat="1">
      <c r="A16" s="1617"/>
      <c r="D16" s="1617"/>
      <c r="E16" s="1617"/>
      <c r="F16" s="397"/>
      <c r="G16" s="1617"/>
      <c r="H16" s="397"/>
      <c r="I16" s="397"/>
      <c r="J16" s="397"/>
    </row>
    <row r="17" spans="1:10" s="133" customFormat="1">
      <c r="A17" s="1617"/>
      <c r="D17" s="1617"/>
      <c r="E17" s="1617"/>
      <c r="F17" s="397"/>
      <c r="G17" s="1617"/>
      <c r="H17" s="397"/>
      <c r="I17" s="397"/>
      <c r="J17" s="397"/>
    </row>
    <row r="18" spans="1:10" s="133" customFormat="1">
      <c r="A18" s="1617"/>
      <c r="D18" s="1617"/>
      <c r="E18" s="1617"/>
      <c r="F18" s="397"/>
      <c r="G18" s="1617"/>
      <c r="H18" s="397"/>
      <c r="I18" s="397"/>
      <c r="J18" s="397"/>
    </row>
    <row r="19" spans="1:10" s="133" customFormat="1">
      <c r="A19" s="1617"/>
      <c r="D19" s="1617"/>
      <c r="E19" s="1617"/>
      <c r="F19" s="397"/>
      <c r="G19" s="1617"/>
      <c r="H19" s="397"/>
      <c r="I19" s="397"/>
      <c r="J19" s="397"/>
    </row>
    <row r="20" spans="1:10" s="133" customFormat="1">
      <c r="A20" s="1617"/>
      <c r="D20" s="1617"/>
      <c r="E20" s="1617"/>
      <c r="F20" s="397"/>
      <c r="G20" s="1617"/>
      <c r="H20" s="397"/>
      <c r="I20" s="397"/>
      <c r="J20" s="397"/>
    </row>
    <row r="21" spans="1:10" s="133" customFormat="1">
      <c r="A21" s="1617"/>
      <c r="D21" s="1617"/>
      <c r="E21" s="1617"/>
      <c r="F21" s="397"/>
      <c r="G21" s="1617"/>
      <c r="H21" s="397"/>
      <c r="I21" s="397"/>
      <c r="J21" s="397"/>
    </row>
    <row r="22" spans="1:10" s="133" customFormat="1">
      <c r="A22" s="1617"/>
      <c r="D22" s="1617"/>
      <c r="E22" s="1617"/>
      <c r="F22" s="397"/>
      <c r="G22" s="1617"/>
      <c r="H22" s="397"/>
      <c r="I22" s="397"/>
      <c r="J22" s="397"/>
    </row>
    <row r="26" spans="1:10" ht="25.5" customHeight="1"/>
    <row r="42" spans="1:10" ht="32.25" customHeight="1">
      <c r="H42" s="1695"/>
      <c r="I42" s="1696"/>
    </row>
    <row r="43" spans="1:10" s="250" customFormat="1" ht="58.5" customHeight="1">
      <c r="A43" s="374"/>
      <c r="D43" s="374"/>
      <c r="E43" s="374"/>
      <c r="F43" s="1697"/>
      <c r="G43" s="374"/>
      <c r="H43" s="1695"/>
      <c r="I43" s="1696"/>
      <c r="J43" s="1697"/>
    </row>
    <row r="44" spans="1:10">
      <c r="H44" s="1695"/>
      <c r="I44" s="1696"/>
    </row>
    <row r="45" spans="1:10">
      <c r="H45" s="1695"/>
      <c r="I45" s="1696"/>
    </row>
    <row r="46" spans="1:10">
      <c r="I46" s="1696"/>
    </row>
    <row r="47" spans="1:10" s="250" customFormat="1">
      <c r="A47" s="374"/>
      <c r="D47" s="374"/>
      <c r="E47" s="374"/>
      <c r="F47" s="1697"/>
      <c r="G47" s="374"/>
      <c r="H47" s="1697"/>
      <c r="I47" s="1696"/>
      <c r="J47" s="1697"/>
    </row>
    <row r="53" ht="29.25" customHeight="1"/>
    <row r="54" ht="24.75" customHeight="1"/>
    <row r="55" ht="24.75" customHeight="1"/>
    <row r="56" ht="21.75" customHeight="1"/>
  </sheetData>
  <mergeCells count="7">
    <mergeCell ref="D15:G15"/>
    <mergeCell ref="H15:J15"/>
    <mergeCell ref="A1:G1"/>
    <mergeCell ref="H1:I1"/>
    <mergeCell ref="A12:F12"/>
    <mergeCell ref="A13:I13"/>
    <mergeCell ref="A14:I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&amp;CZP/6/2024</oddHeader>
  </headerFooter>
  <rowBreaks count="2" manualBreakCount="2">
    <brk id="15" max="10" man="1"/>
    <brk id="67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4"/>
  <dimension ref="A1:N66"/>
  <sheetViews>
    <sheetView view="pageBreakPreview" zoomScaleSheetLayoutView="100" workbookViewId="0">
      <selection activeCell="H4" sqref="H4:I5"/>
    </sheetView>
  </sheetViews>
  <sheetFormatPr defaultColWidth="9.109375" defaultRowHeight="10.199999999999999"/>
  <cols>
    <col min="1" max="1" width="4.33203125" style="64" customWidth="1"/>
    <col min="2" max="2" width="46.33203125" style="64" customWidth="1"/>
    <col min="3" max="3" width="26.5546875" style="64" customWidth="1"/>
    <col min="4" max="4" width="4.33203125" style="64" customWidth="1"/>
    <col min="5" max="5" width="6.6640625" style="124" customWidth="1"/>
    <col min="6" max="6" width="9" style="129" customWidth="1"/>
    <col min="7" max="7" width="11.6640625" style="64" customWidth="1"/>
    <col min="8" max="8" width="6.88671875" style="129" customWidth="1"/>
    <col min="9" max="9" width="16.5546875" style="129" customWidth="1"/>
    <col min="10" max="10" width="20" style="129" customWidth="1"/>
    <col min="11" max="16384" width="9.109375" style="64"/>
  </cols>
  <sheetData>
    <row r="1" spans="1:14" s="121" customFormat="1" ht="23.4" customHeight="1">
      <c r="A1" s="2380" t="s">
        <v>1219</v>
      </c>
      <c r="B1" s="2380"/>
      <c r="C1" s="2380"/>
      <c r="D1" s="2380"/>
      <c r="E1" s="2380"/>
      <c r="F1" s="2380"/>
      <c r="G1" s="2380"/>
      <c r="H1" s="2381"/>
      <c r="I1" s="2381"/>
      <c r="J1" s="826" t="s">
        <v>874</v>
      </c>
    </row>
    <row r="2" spans="1:14" ht="35.4" customHeight="1">
      <c r="A2" s="34" t="s">
        <v>18</v>
      </c>
      <c r="B2" s="34" t="s">
        <v>0</v>
      </c>
      <c r="C2" s="1" t="s">
        <v>150</v>
      </c>
      <c r="D2" s="611" t="s">
        <v>127</v>
      </c>
      <c r="E2" s="567" t="s">
        <v>508</v>
      </c>
      <c r="F2" s="125" t="s">
        <v>2</v>
      </c>
      <c r="G2" s="324" t="s">
        <v>3</v>
      </c>
      <c r="H2" s="34" t="s">
        <v>124</v>
      </c>
      <c r="I2" s="126" t="s">
        <v>4</v>
      </c>
      <c r="J2" s="126" t="s">
        <v>296</v>
      </c>
    </row>
    <row r="3" spans="1:14" s="57" customFormat="1" ht="10.199999999999999" customHeight="1">
      <c r="A3" s="127" t="s">
        <v>5</v>
      </c>
      <c r="B3" s="127" t="s">
        <v>6</v>
      </c>
      <c r="C3" s="127" t="s">
        <v>7</v>
      </c>
      <c r="D3" s="127" t="s">
        <v>8</v>
      </c>
      <c r="E3" s="1078"/>
      <c r="F3" s="127" t="s">
        <v>10</v>
      </c>
      <c r="G3" s="127" t="s">
        <v>11</v>
      </c>
      <c r="H3" s="127" t="s">
        <v>12</v>
      </c>
      <c r="I3" s="127" t="s">
        <v>13</v>
      </c>
      <c r="J3" s="127" t="s">
        <v>105</v>
      </c>
    </row>
    <row r="4" spans="1:14" ht="37.200000000000003" customHeight="1">
      <c r="A4" s="120">
        <v>1</v>
      </c>
      <c r="B4" s="122" t="s">
        <v>440</v>
      </c>
      <c r="C4" s="379"/>
      <c r="D4" s="713" t="s">
        <v>236</v>
      </c>
      <c r="E4" s="713">
        <v>10</v>
      </c>
      <c r="F4" s="123"/>
      <c r="G4" s="129">
        <f>E4*F4</f>
        <v>0</v>
      </c>
      <c r="H4" s="901"/>
      <c r="I4" s="123"/>
      <c r="J4" s="123"/>
    </row>
    <row r="5" spans="1:14" ht="25.5" customHeight="1">
      <c r="A5" s="2398" t="s">
        <v>100</v>
      </c>
      <c r="B5" s="2399"/>
      <c r="C5" s="2399"/>
      <c r="D5" s="2399"/>
      <c r="E5" s="2400"/>
      <c r="F5" s="2401"/>
      <c r="G5" s="381"/>
      <c r="H5" s="901"/>
      <c r="I5" s="128"/>
      <c r="J5" s="128"/>
    </row>
    <row r="7" spans="1:14" s="721" customFormat="1" ht="52.2" customHeight="1">
      <c r="A7" s="722"/>
      <c r="B7" s="722"/>
      <c r="C7" s="722"/>
      <c r="D7" s="2277"/>
      <c r="E7" s="2277"/>
      <c r="F7" s="2277"/>
      <c r="G7" s="2277"/>
      <c r="H7" s="2277" t="s">
        <v>446</v>
      </c>
      <c r="I7" s="2277"/>
      <c r="J7" s="2277"/>
    </row>
    <row r="8" spans="1:14" s="250" customFormat="1">
      <c r="A8" s="58"/>
      <c r="B8" s="684"/>
      <c r="C8" s="684"/>
      <c r="D8" s="684"/>
      <c r="E8" s="567"/>
      <c r="F8" s="485"/>
      <c r="G8" s="684"/>
      <c r="H8" s="485"/>
      <c r="I8" s="485"/>
      <c r="J8" s="485"/>
      <c r="K8" s="489"/>
      <c r="L8" s="489"/>
      <c r="M8" s="489"/>
      <c r="N8" s="489"/>
    </row>
    <row r="9" spans="1:14" s="250" customFormat="1">
      <c r="A9" s="58"/>
      <c r="B9" s="684"/>
      <c r="C9" s="684"/>
      <c r="D9" s="684"/>
      <c r="E9" s="567"/>
      <c r="F9" s="485"/>
      <c r="G9" s="684"/>
      <c r="H9" s="485"/>
      <c r="I9" s="485"/>
      <c r="J9" s="485"/>
      <c r="K9" s="489"/>
      <c r="L9" s="489"/>
      <c r="M9" s="489"/>
      <c r="N9" s="489"/>
    </row>
    <row r="10" spans="1:14">
      <c r="A10" s="58"/>
      <c r="B10" s="684"/>
      <c r="C10" s="684"/>
      <c r="D10" s="684"/>
      <c r="E10" s="567"/>
      <c r="F10" s="485"/>
      <c r="G10" s="684"/>
      <c r="H10" s="485"/>
      <c r="I10" s="485"/>
      <c r="J10" s="485"/>
      <c r="K10" s="133"/>
      <c r="L10" s="133"/>
      <c r="M10" s="133"/>
      <c r="N10" s="133"/>
    </row>
    <row r="11" spans="1:14" s="133" customFormat="1">
      <c r="A11" s="684"/>
      <c r="B11" s="684"/>
      <c r="C11" s="684"/>
      <c r="D11" s="684"/>
      <c r="E11" s="567"/>
      <c r="F11" s="485"/>
      <c r="G11" s="684"/>
      <c r="H11" s="485"/>
      <c r="I11" s="485"/>
      <c r="J11" s="485"/>
    </row>
    <row r="12" spans="1:14" s="133" customFormat="1">
      <c r="A12" s="684"/>
      <c r="B12" s="684"/>
      <c r="C12" s="684"/>
      <c r="D12" s="684"/>
      <c r="E12" s="567"/>
      <c r="F12" s="485"/>
      <c r="G12" s="684"/>
      <c r="H12" s="485"/>
      <c r="I12" s="485"/>
      <c r="J12" s="485"/>
    </row>
    <row r="13" spans="1:14" s="133" customFormat="1">
      <c r="A13" s="684"/>
      <c r="B13" s="684"/>
      <c r="C13" s="684"/>
      <c r="D13" s="684"/>
      <c r="E13" s="567"/>
      <c r="F13" s="485"/>
      <c r="G13" s="684"/>
      <c r="H13" s="485"/>
      <c r="I13" s="485"/>
      <c r="J13" s="485"/>
    </row>
    <row r="14" spans="1:14" s="133" customFormat="1">
      <c r="A14" s="684"/>
      <c r="B14" s="684"/>
      <c r="C14" s="684"/>
      <c r="D14" s="684"/>
      <c r="E14" s="567"/>
      <c r="F14" s="485"/>
      <c r="G14" s="684"/>
      <c r="H14" s="485"/>
      <c r="I14" s="485"/>
      <c r="J14" s="485"/>
    </row>
    <row r="15" spans="1:14" s="133" customFormat="1">
      <c r="A15" s="684"/>
      <c r="B15" s="684"/>
      <c r="C15" s="684"/>
      <c r="D15" s="684"/>
      <c r="E15" s="567"/>
      <c r="F15" s="485"/>
      <c r="G15" s="684"/>
      <c r="H15" s="485"/>
      <c r="I15" s="485"/>
      <c r="J15" s="485"/>
    </row>
    <row r="16" spans="1:14" s="133" customFormat="1">
      <c r="A16" s="684"/>
      <c r="B16" s="684"/>
      <c r="C16" s="684"/>
      <c r="D16" s="684"/>
      <c r="E16" s="567"/>
      <c r="F16" s="485"/>
      <c r="G16" s="684"/>
      <c r="H16" s="485"/>
      <c r="I16" s="485"/>
      <c r="J16" s="485"/>
    </row>
    <row r="17" spans="1:14" s="133" customFormat="1">
      <c r="A17" s="684"/>
      <c r="B17" s="684"/>
      <c r="C17" s="684"/>
      <c r="D17" s="684"/>
      <c r="E17" s="567"/>
      <c r="F17" s="485"/>
      <c r="G17" s="684"/>
      <c r="H17" s="485"/>
      <c r="I17" s="485"/>
      <c r="J17" s="485"/>
    </row>
    <row r="18" spans="1:14">
      <c r="A18" s="58"/>
      <c r="B18" s="684"/>
      <c r="C18" s="684"/>
      <c r="D18" s="684"/>
      <c r="E18" s="567"/>
      <c r="F18" s="485"/>
      <c r="G18" s="684"/>
      <c r="H18" s="485"/>
      <c r="I18" s="485"/>
      <c r="J18" s="485"/>
      <c r="K18" s="133"/>
      <c r="L18" s="133"/>
      <c r="M18" s="133"/>
      <c r="N18" s="133"/>
    </row>
    <row r="19" spans="1:14">
      <c r="A19" s="58"/>
      <c r="B19" s="684"/>
      <c r="C19" s="684"/>
      <c r="D19" s="684"/>
      <c r="E19" s="567"/>
      <c r="F19" s="485"/>
      <c r="G19" s="684"/>
      <c r="H19" s="485"/>
      <c r="I19" s="485"/>
      <c r="J19" s="485"/>
      <c r="K19" s="133"/>
      <c r="L19" s="133"/>
      <c r="M19" s="133"/>
      <c r="N19" s="133"/>
    </row>
    <row r="20" spans="1:14">
      <c r="A20" s="58"/>
      <c r="B20" s="684"/>
      <c r="C20" s="684"/>
      <c r="D20" s="684"/>
      <c r="E20" s="567"/>
      <c r="F20" s="485"/>
      <c r="G20" s="684"/>
      <c r="H20" s="485"/>
      <c r="I20" s="485"/>
      <c r="J20" s="485"/>
      <c r="K20" s="133"/>
      <c r="L20" s="133"/>
      <c r="M20" s="133"/>
      <c r="N20" s="133"/>
    </row>
    <row r="21" spans="1:14">
      <c r="A21" s="58"/>
      <c r="B21" s="684"/>
      <c r="C21" s="684"/>
      <c r="D21" s="684"/>
      <c r="E21" s="567"/>
      <c r="F21" s="485"/>
      <c r="G21" s="684"/>
      <c r="H21" s="485"/>
      <c r="I21" s="485"/>
      <c r="J21" s="485"/>
      <c r="K21" s="133"/>
      <c r="L21" s="133"/>
      <c r="M21" s="133"/>
      <c r="N21" s="133"/>
    </row>
    <row r="22" spans="1:14">
      <c r="A22" s="58"/>
      <c r="B22" s="684"/>
      <c r="C22" s="684"/>
      <c r="D22" s="684"/>
      <c r="E22" s="567"/>
      <c r="F22" s="485"/>
      <c r="G22" s="684"/>
      <c r="H22" s="485"/>
      <c r="I22" s="485"/>
      <c r="J22" s="485"/>
      <c r="K22" s="133"/>
      <c r="L22" s="133"/>
      <c r="M22" s="133"/>
      <c r="N22" s="133"/>
    </row>
    <row r="23" spans="1:14">
      <c r="A23" s="58"/>
      <c r="B23" s="684"/>
      <c r="C23" s="684"/>
      <c r="D23" s="684"/>
      <c r="E23" s="567"/>
      <c r="F23" s="485"/>
      <c r="G23" s="684"/>
      <c r="H23" s="485"/>
      <c r="I23" s="485"/>
      <c r="J23" s="485"/>
      <c r="K23" s="133"/>
      <c r="L23" s="133"/>
      <c r="M23" s="133"/>
      <c r="N23" s="133"/>
    </row>
    <row r="24" spans="1:14" ht="25.5" customHeight="1">
      <c r="A24" s="58"/>
      <c r="B24" s="684"/>
      <c r="C24" s="684"/>
      <c r="D24" s="684"/>
      <c r="E24" s="567"/>
      <c r="F24" s="485"/>
      <c r="G24" s="684"/>
      <c r="H24" s="485"/>
      <c r="I24" s="485"/>
      <c r="J24" s="485"/>
      <c r="K24" s="133"/>
      <c r="L24" s="133"/>
      <c r="M24" s="133"/>
      <c r="N24" s="133"/>
    </row>
    <row r="25" spans="1:14">
      <c r="A25" s="58"/>
      <c r="B25" s="684"/>
      <c r="C25" s="684"/>
      <c r="D25" s="684"/>
      <c r="E25" s="567"/>
      <c r="F25" s="485"/>
      <c r="G25" s="684"/>
      <c r="H25" s="485"/>
      <c r="I25" s="485"/>
      <c r="J25" s="485"/>
      <c r="K25" s="133"/>
      <c r="L25" s="133"/>
      <c r="M25" s="133"/>
      <c r="N25" s="133"/>
    </row>
    <row r="26" spans="1:14">
      <c r="A26" s="58"/>
      <c r="B26" s="684"/>
      <c r="C26" s="684"/>
      <c r="D26" s="684"/>
      <c r="E26" s="567"/>
      <c r="F26" s="485"/>
      <c r="G26" s="684"/>
      <c r="H26" s="485"/>
      <c r="I26" s="485"/>
      <c r="J26" s="485"/>
      <c r="K26" s="133"/>
      <c r="L26" s="133"/>
      <c r="M26" s="133"/>
      <c r="N26" s="133"/>
    </row>
    <row r="27" spans="1:14">
      <c r="A27" s="58"/>
      <c r="B27" s="684"/>
      <c r="C27" s="684"/>
      <c r="D27" s="684"/>
      <c r="E27" s="567"/>
      <c r="F27" s="485"/>
      <c r="G27" s="684"/>
      <c r="H27" s="485"/>
      <c r="I27" s="485"/>
      <c r="J27" s="485"/>
      <c r="K27" s="133"/>
      <c r="L27" s="133"/>
      <c r="M27" s="133"/>
      <c r="N27" s="133"/>
    </row>
    <row r="28" spans="1:14">
      <c r="A28" s="58"/>
      <c r="B28" s="684"/>
      <c r="C28" s="684"/>
      <c r="D28" s="684"/>
      <c r="E28" s="567"/>
      <c r="F28" s="485"/>
      <c r="G28" s="684"/>
      <c r="H28" s="485"/>
      <c r="I28" s="485"/>
      <c r="J28" s="485"/>
      <c r="K28" s="133"/>
      <c r="L28" s="133"/>
      <c r="M28" s="133"/>
      <c r="N28" s="133"/>
    </row>
    <row r="29" spans="1:14">
      <c r="A29" s="58"/>
      <c r="B29" s="684"/>
      <c r="C29" s="684"/>
      <c r="D29" s="684"/>
      <c r="E29" s="567"/>
      <c r="F29" s="485"/>
      <c r="G29" s="684"/>
      <c r="H29" s="485"/>
      <c r="I29" s="485"/>
      <c r="J29" s="485"/>
      <c r="K29" s="133"/>
      <c r="L29" s="133"/>
      <c r="M29" s="133"/>
      <c r="N29" s="133"/>
    </row>
    <row r="30" spans="1:14">
      <c r="A30" s="58"/>
      <c r="B30" s="684"/>
      <c r="C30" s="684"/>
      <c r="D30" s="684"/>
      <c r="E30" s="567"/>
      <c r="F30" s="485"/>
      <c r="G30" s="684"/>
      <c r="H30" s="485"/>
      <c r="I30" s="485"/>
      <c r="J30" s="485"/>
      <c r="K30" s="133"/>
      <c r="L30" s="133"/>
      <c r="M30" s="133"/>
      <c r="N30" s="133"/>
    </row>
    <row r="31" spans="1:14">
      <c r="A31" s="58"/>
      <c r="B31" s="684"/>
      <c r="C31" s="684"/>
      <c r="D31" s="684"/>
      <c r="E31" s="567"/>
      <c r="F31" s="485"/>
      <c r="G31" s="684"/>
      <c r="H31" s="485"/>
      <c r="I31" s="485"/>
      <c r="J31" s="485"/>
      <c r="K31" s="133"/>
      <c r="L31" s="133"/>
      <c r="M31" s="133"/>
      <c r="N31" s="133"/>
    </row>
    <row r="32" spans="1:14">
      <c r="A32" s="58"/>
      <c r="B32" s="684"/>
      <c r="C32" s="684"/>
      <c r="D32" s="684"/>
      <c r="E32" s="567"/>
      <c r="F32" s="485"/>
      <c r="G32" s="684"/>
      <c r="H32" s="485"/>
      <c r="I32" s="485"/>
      <c r="J32" s="485"/>
      <c r="K32" s="133"/>
      <c r="L32" s="133"/>
      <c r="M32" s="133"/>
      <c r="N32" s="133"/>
    </row>
    <row r="33" spans="1:14">
      <c r="A33" s="58"/>
      <c r="B33" s="684"/>
      <c r="C33" s="684"/>
      <c r="D33" s="684"/>
      <c r="E33" s="567"/>
      <c r="F33" s="485"/>
      <c r="G33" s="684"/>
      <c r="H33" s="485"/>
      <c r="I33" s="485"/>
      <c r="J33" s="485"/>
      <c r="K33" s="133"/>
      <c r="L33" s="133"/>
      <c r="M33" s="133"/>
      <c r="N33" s="133"/>
    </row>
    <row r="34" spans="1:14">
      <c r="A34" s="58"/>
      <c r="B34" s="684"/>
      <c r="C34" s="684"/>
      <c r="D34" s="684"/>
      <c r="E34" s="567"/>
      <c r="F34" s="485"/>
      <c r="G34" s="684"/>
      <c r="H34" s="485"/>
      <c r="I34" s="485"/>
      <c r="J34" s="485"/>
      <c r="K34" s="133"/>
      <c r="L34" s="133"/>
      <c r="M34" s="133"/>
      <c r="N34" s="133"/>
    </row>
    <row r="35" spans="1:14">
      <c r="A35" s="58"/>
      <c r="B35" s="684"/>
      <c r="C35" s="684"/>
      <c r="D35" s="684"/>
      <c r="E35" s="567"/>
      <c r="F35" s="485"/>
      <c r="G35" s="684"/>
      <c r="H35" s="485"/>
      <c r="I35" s="485"/>
      <c r="J35" s="485"/>
      <c r="K35" s="133"/>
      <c r="L35" s="133"/>
      <c r="M35" s="133"/>
      <c r="N35" s="133"/>
    </row>
    <row r="36" spans="1:14">
      <c r="A36" s="58"/>
      <c r="B36" s="684"/>
      <c r="C36" s="684"/>
      <c r="D36" s="684"/>
      <c r="E36" s="567"/>
      <c r="F36" s="485"/>
      <c r="G36" s="684"/>
      <c r="H36" s="485"/>
      <c r="I36" s="485"/>
      <c r="J36" s="485"/>
      <c r="K36" s="133"/>
      <c r="L36" s="133"/>
      <c r="M36" s="133"/>
      <c r="N36" s="133"/>
    </row>
    <row r="37" spans="1:14">
      <c r="A37" s="58"/>
      <c r="B37" s="684"/>
      <c r="C37" s="684"/>
      <c r="D37" s="684"/>
      <c r="E37" s="567"/>
      <c r="F37" s="485"/>
      <c r="G37" s="684"/>
      <c r="H37" s="485"/>
      <c r="I37" s="485"/>
      <c r="J37" s="485"/>
      <c r="K37" s="133"/>
      <c r="L37" s="133"/>
      <c r="M37" s="133"/>
      <c r="N37" s="133"/>
    </row>
    <row r="38" spans="1:14">
      <c r="A38" s="58"/>
      <c r="B38" s="684"/>
      <c r="C38" s="684"/>
      <c r="D38" s="684"/>
      <c r="E38" s="567"/>
      <c r="F38" s="485"/>
      <c r="G38" s="684"/>
      <c r="H38" s="485"/>
      <c r="I38" s="485"/>
      <c r="J38" s="485"/>
      <c r="K38" s="133"/>
      <c r="L38" s="133"/>
      <c r="M38" s="133"/>
      <c r="N38" s="133"/>
    </row>
    <row r="39" spans="1:14">
      <c r="A39" s="58"/>
      <c r="B39" s="684"/>
      <c r="C39" s="684"/>
      <c r="D39" s="684"/>
      <c r="E39" s="567"/>
      <c r="F39" s="485"/>
      <c r="G39" s="684"/>
      <c r="H39" s="485"/>
      <c r="I39" s="485"/>
      <c r="J39" s="485"/>
      <c r="K39" s="133"/>
      <c r="L39" s="133"/>
      <c r="M39" s="133"/>
      <c r="N39" s="133"/>
    </row>
    <row r="40" spans="1:14" ht="32.25" customHeight="1">
      <c r="A40" s="58"/>
      <c r="B40" s="684"/>
      <c r="C40" s="684"/>
      <c r="D40" s="684"/>
      <c r="E40" s="567"/>
      <c r="F40" s="485"/>
      <c r="G40" s="684"/>
      <c r="H40" s="485"/>
      <c r="I40" s="485"/>
      <c r="J40" s="485"/>
      <c r="K40" s="133"/>
      <c r="L40" s="133"/>
      <c r="M40" s="133"/>
      <c r="N40" s="133"/>
    </row>
    <row r="41" spans="1:14" s="250" customFormat="1" ht="58.5" customHeight="1">
      <c r="A41" s="58"/>
      <c r="B41" s="58"/>
      <c r="C41" s="58"/>
      <c r="D41" s="58"/>
      <c r="E41" s="30"/>
      <c r="F41" s="683"/>
      <c r="G41" s="58"/>
      <c r="H41" s="683"/>
      <c r="I41" s="683"/>
      <c r="J41" s="683"/>
    </row>
    <row r="42" spans="1:14">
      <c r="A42" s="58"/>
      <c r="B42" s="58"/>
      <c r="C42" s="58"/>
      <c r="D42" s="58"/>
      <c r="E42" s="30"/>
      <c r="F42" s="683"/>
      <c r="G42" s="58"/>
      <c r="H42" s="683"/>
      <c r="I42" s="683"/>
      <c r="J42" s="683"/>
    </row>
    <row r="43" spans="1:14">
      <c r="A43" s="58"/>
      <c r="B43" s="58"/>
      <c r="C43" s="58"/>
      <c r="D43" s="58"/>
      <c r="E43" s="30"/>
      <c r="F43" s="683"/>
      <c r="G43" s="58"/>
      <c r="H43" s="683"/>
      <c r="I43" s="683"/>
      <c r="J43" s="683"/>
    </row>
    <row r="44" spans="1:14" s="250" customFormat="1">
      <c r="A44" s="58"/>
      <c r="B44" s="58"/>
      <c r="C44" s="58"/>
      <c r="D44" s="58"/>
      <c r="E44" s="30"/>
      <c r="F44" s="683"/>
      <c r="G44" s="58"/>
      <c r="H44" s="683"/>
      <c r="I44" s="683"/>
      <c r="J44" s="683"/>
    </row>
    <row r="45" spans="1:14">
      <c r="A45" s="58"/>
      <c r="B45" s="58"/>
      <c r="C45" s="58"/>
      <c r="D45" s="58"/>
      <c r="E45" s="30"/>
      <c r="F45" s="683"/>
      <c r="G45" s="58"/>
      <c r="H45" s="683"/>
      <c r="I45" s="683"/>
      <c r="J45" s="683"/>
    </row>
    <row r="46" spans="1:14">
      <c r="A46" s="58"/>
      <c r="B46" s="58"/>
      <c r="C46" s="58"/>
      <c r="D46" s="58"/>
      <c r="E46" s="30"/>
      <c r="F46" s="683"/>
      <c r="G46" s="58"/>
      <c r="H46" s="683"/>
      <c r="I46" s="683"/>
      <c r="J46" s="683"/>
    </row>
    <row r="47" spans="1:14">
      <c r="A47" s="58"/>
      <c r="B47" s="58"/>
      <c r="C47" s="58"/>
      <c r="D47" s="58"/>
      <c r="E47" s="30"/>
      <c r="F47" s="683"/>
      <c r="G47" s="58"/>
      <c r="H47" s="683"/>
      <c r="I47" s="683"/>
      <c r="J47" s="683"/>
    </row>
    <row r="48" spans="1:14">
      <c r="A48" s="58"/>
      <c r="B48" s="58"/>
      <c r="C48" s="58"/>
      <c r="D48" s="58"/>
      <c r="E48" s="30"/>
      <c r="F48" s="683"/>
      <c r="G48" s="58"/>
      <c r="H48" s="683"/>
      <c r="I48" s="683"/>
      <c r="J48" s="683"/>
    </row>
    <row r="49" spans="1:10">
      <c r="A49" s="58"/>
      <c r="B49" s="58"/>
      <c r="C49" s="58"/>
      <c r="D49" s="58"/>
      <c r="E49" s="30"/>
      <c r="F49" s="683"/>
      <c r="G49" s="58"/>
      <c r="H49" s="683"/>
      <c r="I49" s="683"/>
      <c r="J49" s="683"/>
    </row>
    <row r="50" spans="1:10">
      <c r="A50" s="58"/>
      <c r="B50" s="58"/>
      <c r="C50" s="58"/>
      <c r="D50" s="58"/>
      <c r="E50" s="30"/>
      <c r="F50" s="683"/>
      <c r="G50" s="58"/>
      <c r="H50" s="683"/>
      <c r="I50" s="683"/>
      <c r="J50" s="683"/>
    </row>
    <row r="51" spans="1:10" ht="29.25" customHeight="1">
      <c r="A51" s="58"/>
      <c r="B51" s="58"/>
      <c r="C51" s="58"/>
      <c r="D51" s="58"/>
      <c r="E51" s="30"/>
      <c r="F51" s="683"/>
      <c r="G51" s="58"/>
      <c r="H51" s="683"/>
      <c r="I51" s="683"/>
      <c r="J51" s="683"/>
    </row>
    <row r="52" spans="1:10" ht="24.75" customHeight="1">
      <c r="A52" s="58"/>
      <c r="B52" s="58"/>
      <c r="C52" s="58"/>
      <c r="D52" s="58"/>
      <c r="E52" s="30"/>
      <c r="F52" s="683"/>
      <c r="G52" s="58"/>
      <c r="H52" s="683"/>
      <c r="I52" s="683"/>
      <c r="J52" s="683"/>
    </row>
    <row r="53" spans="1:10" ht="24.75" customHeight="1">
      <c r="A53" s="58"/>
      <c r="B53" s="58"/>
      <c r="C53" s="58"/>
      <c r="D53" s="58"/>
      <c r="E53" s="30"/>
      <c r="F53" s="683"/>
      <c r="G53" s="58"/>
      <c r="H53" s="683"/>
      <c r="I53" s="683"/>
      <c r="J53" s="683"/>
    </row>
    <row r="54" spans="1:10" ht="21.75" customHeight="1">
      <c r="A54" s="58"/>
      <c r="B54" s="58"/>
      <c r="C54" s="58"/>
      <c r="D54" s="58"/>
      <c r="E54" s="30"/>
      <c r="F54" s="683"/>
      <c r="G54" s="58"/>
      <c r="H54" s="683"/>
      <c r="I54" s="683"/>
      <c r="J54" s="683"/>
    </row>
    <row r="55" spans="1:10">
      <c r="A55" s="58"/>
      <c r="B55" s="58"/>
      <c r="C55" s="58"/>
      <c r="D55" s="58"/>
      <c r="E55" s="30"/>
      <c r="F55" s="683"/>
      <c r="G55" s="58"/>
      <c r="H55" s="683"/>
      <c r="I55" s="683"/>
      <c r="J55" s="683"/>
    </row>
    <row r="56" spans="1:10">
      <c r="A56" s="58"/>
      <c r="B56" s="58"/>
      <c r="C56" s="58"/>
      <c r="D56" s="58"/>
      <c r="E56" s="30"/>
      <c r="F56" s="683"/>
      <c r="G56" s="58"/>
      <c r="H56" s="683"/>
      <c r="I56" s="683"/>
      <c r="J56" s="683"/>
    </row>
    <row r="57" spans="1:10">
      <c r="A57" s="58"/>
      <c r="B57" s="58"/>
      <c r="C57" s="58"/>
      <c r="D57" s="58"/>
      <c r="E57" s="30"/>
      <c r="F57" s="683"/>
      <c r="G57" s="58"/>
      <c r="H57" s="683"/>
      <c r="I57" s="683"/>
      <c r="J57" s="683"/>
    </row>
    <row r="58" spans="1:10">
      <c r="A58" s="58"/>
      <c r="B58" s="58"/>
      <c r="C58" s="58"/>
      <c r="D58" s="58"/>
      <c r="E58" s="30"/>
      <c r="F58" s="683"/>
      <c r="G58" s="58"/>
      <c r="H58" s="683"/>
      <c r="I58" s="683"/>
      <c r="J58" s="683"/>
    </row>
    <row r="59" spans="1:10">
      <c r="A59" s="58"/>
      <c r="B59" s="58"/>
      <c r="C59" s="58"/>
      <c r="D59" s="58"/>
      <c r="E59" s="30"/>
      <c r="F59" s="683"/>
      <c r="G59" s="58"/>
      <c r="H59" s="683"/>
      <c r="I59" s="683"/>
      <c r="J59" s="683"/>
    </row>
    <row r="60" spans="1:10">
      <c r="A60" s="58"/>
      <c r="B60" s="58"/>
      <c r="C60" s="58"/>
      <c r="D60" s="58"/>
      <c r="E60" s="30"/>
      <c r="F60" s="683"/>
      <c r="G60" s="58"/>
      <c r="H60" s="683"/>
      <c r="I60" s="683"/>
      <c r="J60" s="683"/>
    </row>
    <row r="61" spans="1:10">
      <c r="A61" s="58"/>
      <c r="B61" s="58"/>
      <c r="C61" s="58"/>
      <c r="D61" s="58"/>
      <c r="E61" s="30"/>
      <c r="F61" s="683"/>
      <c r="G61" s="58"/>
      <c r="H61" s="683"/>
      <c r="I61" s="683"/>
      <c r="J61" s="683"/>
    </row>
    <row r="62" spans="1:10">
      <c r="A62" s="58"/>
      <c r="B62" s="58"/>
      <c r="C62" s="58"/>
      <c r="D62" s="58"/>
      <c r="E62" s="30"/>
      <c r="F62" s="683"/>
      <c r="G62" s="58"/>
      <c r="H62" s="683"/>
      <c r="I62" s="683"/>
      <c r="J62" s="683"/>
    </row>
    <row r="63" spans="1:10">
      <c r="A63" s="58"/>
      <c r="B63" s="58"/>
      <c r="C63" s="58"/>
      <c r="D63" s="58"/>
      <c r="E63" s="30"/>
      <c r="F63" s="683"/>
      <c r="G63" s="58"/>
      <c r="H63" s="683"/>
      <c r="I63" s="683"/>
      <c r="J63" s="683"/>
    </row>
    <row r="64" spans="1:10">
      <c r="A64" s="58"/>
      <c r="B64" s="58"/>
      <c r="C64" s="58"/>
      <c r="D64" s="58"/>
      <c r="E64" s="30"/>
      <c r="F64" s="683"/>
      <c r="G64" s="58"/>
      <c r="H64" s="683"/>
      <c r="I64" s="683"/>
      <c r="J64" s="683"/>
    </row>
    <row r="65" spans="1:10">
      <c r="A65" s="58"/>
      <c r="B65" s="58"/>
      <c r="C65" s="58"/>
      <c r="D65" s="58"/>
      <c r="E65" s="30"/>
      <c r="F65" s="683"/>
      <c r="G65" s="58"/>
      <c r="H65" s="683"/>
      <c r="I65" s="683"/>
      <c r="J65" s="683"/>
    </row>
    <row r="66" spans="1:10">
      <c r="A66" s="58"/>
      <c r="B66" s="58"/>
      <c r="C66" s="58"/>
      <c r="D66" s="58"/>
      <c r="E66" s="30"/>
      <c r="F66" s="683"/>
      <c r="G66" s="58"/>
      <c r="H66" s="683"/>
      <c r="I66" s="683"/>
      <c r="J66" s="683"/>
    </row>
  </sheetData>
  <mergeCells count="5">
    <mergeCell ref="A1:G1"/>
    <mergeCell ref="H1:I1"/>
    <mergeCell ref="A5:F5"/>
    <mergeCell ref="D7:G7"/>
    <mergeCell ref="H7:J7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300" r:id="rId1"/>
  <headerFooter>
    <oddHeader>&amp;CZP/6/2024</oddHeader>
  </headerFooter>
  <rowBreaks count="1" manualBreakCount="1">
    <brk id="65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6"/>
  <dimension ref="A1:V30"/>
  <sheetViews>
    <sheetView view="pageBreakPreview" topLeftCell="A10" zoomScale="96" zoomScaleSheetLayoutView="96" workbookViewId="0">
      <selection activeCell="H4" sqref="H4:I5"/>
    </sheetView>
  </sheetViews>
  <sheetFormatPr defaultColWidth="9.109375" defaultRowHeight="10.199999999999999"/>
  <cols>
    <col min="1" max="1" width="4.33203125" style="64" customWidth="1"/>
    <col min="2" max="2" width="46.33203125" style="64" customWidth="1"/>
    <col min="3" max="3" width="26.5546875" style="64" customWidth="1"/>
    <col min="4" max="4" width="4.33203125" style="64" customWidth="1"/>
    <col min="5" max="5" width="9.88671875" style="124" customWidth="1"/>
    <col min="6" max="6" width="9" style="136" customWidth="1"/>
    <col min="7" max="7" width="13.6640625" style="124" customWidth="1"/>
    <col min="8" max="8" width="6.33203125" style="136" customWidth="1"/>
    <col min="9" max="9" width="15.44140625" style="136" customWidth="1"/>
    <col min="10" max="10" width="20" style="136" customWidth="1"/>
    <col min="11" max="16384" width="9.109375" style="64"/>
  </cols>
  <sheetData>
    <row r="1" spans="1:10" s="121" customFormat="1" ht="23.4" customHeight="1">
      <c r="A1" s="2380" t="s">
        <v>1220</v>
      </c>
      <c r="B1" s="2380"/>
      <c r="C1" s="2380"/>
      <c r="D1" s="2380"/>
      <c r="E1" s="2380"/>
      <c r="F1" s="2380"/>
      <c r="G1" s="2380"/>
      <c r="H1" s="2381" t="s">
        <v>1282</v>
      </c>
      <c r="I1" s="2381"/>
      <c r="J1" s="2381"/>
    </row>
    <row r="2" spans="1:10" ht="35.4" customHeight="1">
      <c r="A2" s="611" t="s">
        <v>18</v>
      </c>
      <c r="B2" s="611" t="s">
        <v>0</v>
      </c>
      <c r="C2" s="1" t="s">
        <v>150</v>
      </c>
      <c r="D2" s="611" t="s">
        <v>127</v>
      </c>
      <c r="E2" s="567" t="s">
        <v>508</v>
      </c>
      <c r="F2" s="134" t="s">
        <v>2</v>
      </c>
      <c r="G2" s="134" t="s">
        <v>3</v>
      </c>
      <c r="H2" s="611" t="s">
        <v>124</v>
      </c>
      <c r="I2" s="134" t="s">
        <v>4</v>
      </c>
      <c r="J2" s="136" t="s">
        <v>318</v>
      </c>
    </row>
    <row r="3" spans="1:10" s="57" customFormat="1" ht="10.199999999999999" customHeight="1">
      <c r="A3" s="127" t="s">
        <v>5</v>
      </c>
      <c r="B3" s="127" t="s">
        <v>6</v>
      </c>
      <c r="C3" s="127" t="s">
        <v>7</v>
      </c>
      <c r="D3" s="127" t="s">
        <v>8</v>
      </c>
      <c r="E3" s="1078"/>
      <c r="F3" s="127" t="s">
        <v>10</v>
      </c>
      <c r="G3" s="127" t="s">
        <v>11</v>
      </c>
      <c r="H3" s="127" t="s">
        <v>12</v>
      </c>
      <c r="I3" s="127" t="s">
        <v>13</v>
      </c>
      <c r="J3" s="127" t="s">
        <v>105</v>
      </c>
    </row>
    <row r="4" spans="1:10" ht="23.4" customHeight="1">
      <c r="A4" s="247">
        <v>1</v>
      </c>
      <c r="B4" s="248" t="s">
        <v>235</v>
      </c>
      <c r="C4" s="248"/>
      <c r="D4" s="247" t="s">
        <v>14</v>
      </c>
      <c r="E4" s="713">
        <v>200</v>
      </c>
      <c r="F4" s="249"/>
      <c r="G4" s="134">
        <f>E4*F4</f>
        <v>0</v>
      </c>
      <c r="H4" s="903"/>
      <c r="I4" s="805"/>
      <c r="J4" s="249"/>
    </row>
    <row r="5" spans="1:10" ht="23.4" customHeight="1">
      <c r="A5" s="247">
        <v>2</v>
      </c>
      <c r="B5" s="122" t="s">
        <v>243</v>
      </c>
      <c r="C5" s="122"/>
      <c r="D5" s="439" t="s">
        <v>14</v>
      </c>
      <c r="E5" s="713">
        <v>10</v>
      </c>
      <c r="F5" s="134"/>
      <c r="G5" s="134">
        <f t="shared" ref="G5:G24" si="0">E5*F5</f>
        <v>0</v>
      </c>
      <c r="H5" s="903"/>
      <c r="I5" s="805"/>
      <c r="J5" s="134"/>
    </row>
    <row r="6" spans="1:10" ht="23.4" customHeight="1">
      <c r="A6" s="247">
        <v>3</v>
      </c>
      <c r="B6" s="122" t="s">
        <v>244</v>
      </c>
      <c r="C6" s="122"/>
      <c r="D6" s="120" t="s">
        <v>14</v>
      </c>
      <c r="E6" s="713">
        <v>20</v>
      </c>
      <c r="F6" s="134"/>
      <c r="G6" s="134">
        <f t="shared" si="0"/>
        <v>0</v>
      </c>
      <c r="H6" s="903"/>
      <c r="I6" s="805"/>
      <c r="J6" s="134"/>
    </row>
    <row r="7" spans="1:10" ht="23.4" customHeight="1">
      <c r="A7" s="247">
        <v>4</v>
      </c>
      <c r="B7" s="122" t="s">
        <v>245</v>
      </c>
      <c r="C7" s="251"/>
      <c r="D7" s="120" t="s">
        <v>14</v>
      </c>
      <c r="E7" s="713">
        <v>100</v>
      </c>
      <c r="F7" s="134"/>
      <c r="G7" s="134">
        <f t="shared" si="0"/>
        <v>0</v>
      </c>
      <c r="H7" s="903"/>
      <c r="I7" s="805"/>
      <c r="J7" s="134"/>
    </row>
    <row r="8" spans="1:10" ht="23.4" customHeight="1">
      <c r="A8" s="247">
        <v>5</v>
      </c>
      <c r="B8" s="122" t="s">
        <v>450</v>
      </c>
      <c r="C8" s="122"/>
      <c r="D8" s="120" t="s">
        <v>14</v>
      </c>
      <c r="E8" s="713">
        <v>30</v>
      </c>
      <c r="F8" s="134"/>
      <c r="G8" s="134">
        <f t="shared" si="0"/>
        <v>0</v>
      </c>
      <c r="H8" s="903"/>
      <c r="I8" s="805"/>
      <c r="J8" s="134"/>
    </row>
    <row r="9" spans="1:10" ht="23.4" customHeight="1">
      <c r="A9" s="247">
        <v>6</v>
      </c>
      <c r="B9" s="122" t="s">
        <v>246</v>
      </c>
      <c r="C9" s="122"/>
      <c r="D9" s="120" t="s">
        <v>14</v>
      </c>
      <c r="E9" s="713">
        <v>5</v>
      </c>
      <c r="F9" s="134"/>
      <c r="G9" s="134">
        <f t="shared" si="0"/>
        <v>0</v>
      </c>
      <c r="H9" s="903"/>
      <c r="I9" s="805"/>
      <c r="J9" s="134"/>
    </row>
    <row r="10" spans="1:10" ht="23.4" customHeight="1">
      <c r="A10" s="247">
        <v>7</v>
      </c>
      <c r="B10" s="122" t="s">
        <v>247</v>
      </c>
      <c r="C10" s="122"/>
      <c r="D10" s="120" t="s">
        <v>14</v>
      </c>
      <c r="E10" s="713">
        <v>10</v>
      </c>
      <c r="F10" s="134"/>
      <c r="G10" s="134">
        <f t="shared" si="0"/>
        <v>0</v>
      </c>
      <c r="H10" s="903"/>
      <c r="I10" s="805"/>
      <c r="J10" s="134"/>
    </row>
    <row r="11" spans="1:10" ht="23.4" customHeight="1">
      <c r="A11" s="247">
        <v>8</v>
      </c>
      <c r="B11" s="122" t="s">
        <v>248</v>
      </c>
      <c r="C11" s="122"/>
      <c r="D11" s="120" t="s">
        <v>14</v>
      </c>
      <c r="E11" s="713">
        <v>30</v>
      </c>
      <c r="F11" s="134"/>
      <c r="G11" s="134">
        <f t="shared" si="0"/>
        <v>0</v>
      </c>
      <c r="H11" s="903"/>
      <c r="I11" s="805"/>
      <c r="J11" s="134"/>
    </row>
    <row r="12" spans="1:10" ht="23.4" customHeight="1">
      <c r="A12" s="247">
        <v>9</v>
      </c>
      <c r="B12" s="122" t="s">
        <v>249</v>
      </c>
      <c r="C12" s="122"/>
      <c r="D12" s="120" t="s">
        <v>14</v>
      </c>
      <c r="E12" s="713">
        <v>20</v>
      </c>
      <c r="F12" s="2157"/>
      <c r="G12" s="134">
        <f t="shared" si="0"/>
        <v>0</v>
      </c>
      <c r="H12" s="903"/>
      <c r="I12" s="805"/>
      <c r="J12" s="134"/>
    </row>
    <row r="13" spans="1:10" s="250" customFormat="1" ht="23.4" customHeight="1">
      <c r="A13" s="247">
        <v>10</v>
      </c>
      <c r="B13" s="248" t="s">
        <v>250</v>
      </c>
      <c r="C13" s="248"/>
      <c r="D13" s="247" t="s">
        <v>14</v>
      </c>
      <c r="E13" s="713">
        <v>5</v>
      </c>
      <c r="F13" s="805"/>
      <c r="G13" s="134">
        <f t="shared" si="0"/>
        <v>0</v>
      </c>
      <c r="H13" s="903"/>
      <c r="I13" s="805"/>
      <c r="J13" s="249"/>
    </row>
    <row r="14" spans="1:10" s="250" customFormat="1" ht="23.4" customHeight="1">
      <c r="A14" s="247">
        <v>11</v>
      </c>
      <c r="B14" s="2156" t="s">
        <v>1176</v>
      </c>
      <c r="C14" s="2156"/>
      <c r="D14" s="2154" t="s">
        <v>14</v>
      </c>
      <c r="E14" s="2154">
        <v>630</v>
      </c>
      <c r="F14" s="2158"/>
      <c r="G14" s="134">
        <f t="shared" si="0"/>
        <v>0</v>
      </c>
      <c r="H14" s="903"/>
      <c r="I14" s="2159"/>
      <c r="J14" s="2155"/>
    </row>
    <row r="15" spans="1:10" s="250" customFormat="1" ht="23.4" customHeight="1">
      <c r="A15" s="247">
        <v>12</v>
      </c>
      <c r="B15" s="2156" t="s">
        <v>1177</v>
      </c>
      <c r="C15" s="2156"/>
      <c r="D15" s="2154" t="s">
        <v>14</v>
      </c>
      <c r="E15" s="2154">
        <v>185</v>
      </c>
      <c r="F15" s="2158"/>
      <c r="G15" s="134">
        <f t="shared" si="0"/>
        <v>0</v>
      </c>
      <c r="H15" s="903"/>
      <c r="I15" s="2159"/>
      <c r="J15" s="2155"/>
    </row>
    <row r="16" spans="1:10" ht="23.4" customHeight="1">
      <c r="A16" s="247">
        <v>13</v>
      </c>
      <c r="B16" s="122" t="s">
        <v>253</v>
      </c>
      <c r="C16" s="251"/>
      <c r="D16" s="120" t="s">
        <v>14</v>
      </c>
      <c r="E16" s="713">
        <v>10</v>
      </c>
      <c r="F16" s="2157"/>
      <c r="G16" s="134">
        <f t="shared" si="0"/>
        <v>0</v>
      </c>
      <c r="H16" s="903"/>
      <c r="I16" s="805"/>
      <c r="J16" s="134"/>
    </row>
    <row r="17" spans="1:22" ht="23.4" customHeight="1">
      <c r="A17" s="247">
        <v>14</v>
      </c>
      <c r="B17" s="122" t="s">
        <v>254</v>
      </c>
      <c r="C17" s="122"/>
      <c r="D17" s="120" t="s">
        <v>236</v>
      </c>
      <c r="E17" s="713">
        <v>2</v>
      </c>
      <c r="F17" s="134"/>
      <c r="G17" s="134">
        <f t="shared" si="0"/>
        <v>0</v>
      </c>
      <c r="H17" s="903"/>
      <c r="I17" s="805"/>
      <c r="J17" s="134"/>
    </row>
    <row r="18" spans="1:22" ht="23.4" customHeight="1">
      <c r="A18" s="247">
        <v>15</v>
      </c>
      <c r="B18" s="122" t="s">
        <v>255</v>
      </c>
      <c r="C18" s="122"/>
      <c r="D18" s="120" t="s">
        <v>14</v>
      </c>
      <c r="E18" s="713">
        <v>10</v>
      </c>
      <c r="F18" s="134"/>
      <c r="G18" s="134">
        <f t="shared" si="0"/>
        <v>0</v>
      </c>
      <c r="H18" s="903"/>
      <c r="I18" s="805"/>
      <c r="J18" s="134"/>
    </row>
    <row r="19" spans="1:22" ht="23.4" customHeight="1">
      <c r="A19" s="247">
        <v>16</v>
      </c>
      <c r="B19" s="122" t="s">
        <v>258</v>
      </c>
      <c r="C19" s="122"/>
      <c r="D19" s="120" t="s">
        <v>14</v>
      </c>
      <c r="E19" s="713">
        <v>5</v>
      </c>
      <c r="F19" s="134"/>
      <c r="G19" s="134">
        <f t="shared" si="0"/>
        <v>0</v>
      </c>
      <c r="H19" s="903"/>
      <c r="I19" s="249"/>
      <c r="J19" s="134"/>
    </row>
    <row r="20" spans="1:22" ht="23.4" customHeight="1">
      <c r="A20" s="247">
        <v>17</v>
      </c>
      <c r="B20" s="122" t="s">
        <v>599</v>
      </c>
      <c r="C20" s="122"/>
      <c r="D20" s="713" t="s">
        <v>14</v>
      </c>
      <c r="E20" s="713">
        <v>4</v>
      </c>
      <c r="F20" s="134"/>
      <c r="G20" s="134">
        <f t="shared" si="0"/>
        <v>0</v>
      </c>
      <c r="H20" s="903"/>
      <c r="I20" s="249"/>
      <c r="J20" s="134"/>
    </row>
    <row r="21" spans="1:22" ht="23.4" customHeight="1">
      <c r="A21" s="247">
        <v>18</v>
      </c>
      <c r="B21" s="122" t="s">
        <v>259</v>
      </c>
      <c r="C21" s="122"/>
      <c r="D21" s="120" t="s">
        <v>14</v>
      </c>
      <c r="E21" s="713">
        <v>40</v>
      </c>
      <c r="F21" s="134"/>
      <c r="G21" s="134">
        <f t="shared" si="0"/>
        <v>0</v>
      </c>
      <c r="H21" s="903"/>
      <c r="I21" s="249"/>
      <c r="J21" s="134"/>
    </row>
    <row r="22" spans="1:22" s="162" customFormat="1" ht="23.4" customHeight="1">
      <c r="A22" s="247">
        <v>19</v>
      </c>
      <c r="B22" s="156" t="s">
        <v>401</v>
      </c>
      <c r="C22" s="157"/>
      <c r="D22" s="464" t="s">
        <v>14</v>
      </c>
      <c r="E22" s="713">
        <v>100</v>
      </c>
      <c r="F22" s="134"/>
      <c r="G22" s="134">
        <f t="shared" si="0"/>
        <v>0</v>
      </c>
      <c r="H22" s="903"/>
      <c r="I22" s="249"/>
      <c r="J22" s="158"/>
      <c r="K22" s="486"/>
      <c r="L22" s="487"/>
      <c r="M22" s="487"/>
      <c r="N22" s="589"/>
      <c r="O22" s="167"/>
      <c r="P22" s="161"/>
      <c r="Q22" s="161"/>
      <c r="R22" s="161"/>
      <c r="S22" s="161"/>
      <c r="T22" s="161"/>
      <c r="U22" s="161"/>
      <c r="V22" s="161"/>
    </row>
    <row r="23" spans="1:22" ht="23.4" customHeight="1">
      <c r="A23" s="247">
        <v>20</v>
      </c>
      <c r="B23" s="122" t="s">
        <v>392</v>
      </c>
      <c r="C23" s="503"/>
      <c r="D23" s="120" t="s">
        <v>14</v>
      </c>
      <c r="E23" s="713">
        <v>50</v>
      </c>
      <c r="F23" s="134"/>
      <c r="G23" s="134">
        <f t="shared" si="0"/>
        <v>0</v>
      </c>
      <c r="H23" s="903"/>
      <c r="I23" s="249"/>
      <c r="J23" s="126"/>
    </row>
    <row r="24" spans="1:22" s="250" customFormat="1" ht="42" customHeight="1">
      <c r="A24" s="247">
        <v>21</v>
      </c>
      <c r="B24" s="248" t="s">
        <v>432</v>
      </c>
      <c r="C24" s="248"/>
      <c r="D24" s="247" t="s">
        <v>14</v>
      </c>
      <c r="E24" s="713">
        <v>2</v>
      </c>
      <c r="F24" s="249"/>
      <c r="G24" s="134">
        <f t="shared" si="0"/>
        <v>0</v>
      </c>
      <c r="H24" s="903"/>
      <c r="I24" s="249"/>
      <c r="J24" s="249"/>
    </row>
    <row r="25" spans="1:22" ht="23.4" customHeight="1">
      <c r="A25" s="2398" t="s">
        <v>100</v>
      </c>
      <c r="B25" s="2399"/>
      <c r="C25" s="2399"/>
      <c r="D25" s="2399"/>
      <c r="E25" s="2400"/>
      <c r="F25" s="2399"/>
      <c r="G25" s="128"/>
      <c r="H25" s="903"/>
      <c r="I25" s="135"/>
      <c r="J25" s="135"/>
    </row>
    <row r="26" spans="1:22" ht="22.5" customHeight="1"/>
    <row r="27" spans="1:22" s="721" customFormat="1" ht="52.2" customHeight="1">
      <c r="A27" s="722"/>
      <c r="B27" s="722"/>
      <c r="C27" s="722"/>
      <c r="D27" s="2277"/>
      <c r="E27" s="2277"/>
      <c r="F27" s="2277"/>
      <c r="G27" s="2277"/>
      <c r="H27" s="2277" t="s">
        <v>446</v>
      </c>
      <c r="I27" s="2277"/>
      <c r="J27" s="2277"/>
    </row>
    <row r="28" spans="1:22" s="721" customFormat="1" ht="13.2">
      <c r="D28" s="2277"/>
      <c r="E28" s="2277"/>
      <c r="F28" s="2277"/>
      <c r="G28" s="2277"/>
      <c r="H28" s="2307"/>
      <c r="I28" s="2307"/>
      <c r="J28" s="2307"/>
    </row>
    <row r="29" spans="1:22" s="26" customFormat="1" ht="21.75" customHeight="1">
      <c r="A29" s="2275"/>
      <c r="B29" s="2275"/>
      <c r="C29" s="2275"/>
      <c r="D29" s="2275"/>
      <c r="E29" s="2275"/>
      <c r="F29" s="2275"/>
      <c r="G29" s="2275"/>
      <c r="H29" s="2275"/>
      <c r="I29" s="383"/>
    </row>
    <row r="30" spans="1:22" s="26" customFormat="1" ht="21.75" customHeight="1">
      <c r="A30" s="64"/>
      <c r="B30" s="64"/>
      <c r="C30" s="64"/>
      <c r="D30" s="58"/>
      <c r="E30" s="30"/>
      <c r="F30" s="685"/>
      <c r="G30" s="124"/>
      <c r="H30" s="136"/>
      <c r="I30" s="136"/>
      <c r="J30" s="136"/>
    </row>
  </sheetData>
  <mergeCells count="7">
    <mergeCell ref="A29:H29"/>
    <mergeCell ref="A1:G1"/>
    <mergeCell ref="H1:J1"/>
    <mergeCell ref="A25:F25"/>
    <mergeCell ref="D27:G28"/>
    <mergeCell ref="H27:J27"/>
    <mergeCell ref="H28:J28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300" r:id="rId1"/>
  <headerFooter>
    <oddHeader>&amp;CZP/6/2024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7"/>
  <dimension ref="A1:L96"/>
  <sheetViews>
    <sheetView view="pageBreakPreview" zoomScale="95" zoomScaleSheetLayoutView="95" workbookViewId="0">
      <selection activeCell="H4" sqref="H4:I5"/>
    </sheetView>
  </sheetViews>
  <sheetFormatPr defaultColWidth="9.109375" defaultRowHeight="13.2"/>
  <cols>
    <col min="1" max="1" width="4.33203125" style="142" customWidth="1"/>
    <col min="2" max="2" width="46.33203125" style="141" customWidth="1"/>
    <col min="3" max="3" width="26.5546875" style="141" customWidth="1"/>
    <col min="4" max="4" width="4.33203125" style="142" customWidth="1"/>
    <col min="5" max="5" width="10.6640625" style="142" customWidth="1"/>
    <col min="6" max="6" width="9" style="143" customWidth="1"/>
    <col min="7" max="7" width="15.6640625" style="142" customWidth="1"/>
    <col min="8" max="8" width="7.109375" style="143" customWidth="1"/>
    <col min="9" max="9" width="13.33203125" style="143" customWidth="1"/>
    <col min="10" max="10" width="20" style="143" customWidth="1"/>
    <col min="11" max="16384" width="9.109375" style="141"/>
  </cols>
  <sheetData>
    <row r="1" spans="1:12" s="121" customFormat="1" ht="23.4" customHeight="1">
      <c r="A1" s="2380" t="s">
        <v>1221</v>
      </c>
      <c r="B1" s="2380"/>
      <c r="C1" s="2380"/>
      <c r="D1" s="2380"/>
      <c r="E1" s="2380"/>
      <c r="F1" s="2380"/>
      <c r="G1" s="2380"/>
      <c r="H1" s="2381"/>
      <c r="I1" s="2381"/>
      <c r="J1" s="825" t="s">
        <v>936</v>
      </c>
    </row>
    <row r="2" spans="1:12" s="140" customFormat="1" ht="35.4" customHeight="1">
      <c r="A2" s="611" t="s">
        <v>18</v>
      </c>
      <c r="B2" s="611" t="s">
        <v>0</v>
      </c>
      <c r="C2" s="34" t="s">
        <v>150</v>
      </c>
      <c r="D2" s="611" t="s">
        <v>127</v>
      </c>
      <c r="E2" s="567" t="s">
        <v>508</v>
      </c>
      <c r="F2" s="139" t="s">
        <v>2</v>
      </c>
      <c r="G2" s="388" t="s">
        <v>3</v>
      </c>
      <c r="H2" s="611" t="s">
        <v>124</v>
      </c>
      <c r="I2" s="139" t="s">
        <v>4</v>
      </c>
      <c r="J2" s="643" t="s">
        <v>318</v>
      </c>
    </row>
    <row r="3" spans="1:12" s="57" customFormat="1" ht="10.199999999999999" customHeight="1">
      <c r="A3" s="463" t="s">
        <v>5</v>
      </c>
      <c r="B3" s="463" t="s">
        <v>6</v>
      </c>
      <c r="C3" s="463" t="s">
        <v>7</v>
      </c>
      <c r="D3" s="463" t="s">
        <v>8</v>
      </c>
      <c r="E3" s="1061" t="s">
        <v>9</v>
      </c>
      <c r="F3" s="463" t="s">
        <v>10</v>
      </c>
      <c r="G3" s="463" t="s">
        <v>11</v>
      </c>
      <c r="H3" s="463" t="s">
        <v>12</v>
      </c>
      <c r="I3" s="463" t="s">
        <v>13</v>
      </c>
      <c r="J3" s="463" t="s">
        <v>105</v>
      </c>
    </row>
    <row r="4" spans="1:12" ht="28.95" customHeight="1">
      <c r="A4" s="606">
        <v>1</v>
      </c>
      <c r="B4" s="122" t="s">
        <v>500</v>
      </c>
      <c r="C4" s="122"/>
      <c r="D4" s="462" t="s">
        <v>14</v>
      </c>
      <c r="E4" s="713">
        <v>20</v>
      </c>
      <c r="F4" s="123"/>
      <c r="G4" s="134">
        <f>E4*F4</f>
        <v>0</v>
      </c>
      <c r="H4" s="901"/>
      <c r="I4" s="134"/>
      <c r="J4" s="123"/>
    </row>
    <row r="5" spans="1:12" ht="28.95" customHeight="1">
      <c r="A5" s="606">
        <v>2</v>
      </c>
      <c r="B5" s="122" t="s">
        <v>501</v>
      </c>
      <c r="C5" s="122"/>
      <c r="D5" s="565" t="s">
        <v>14</v>
      </c>
      <c r="E5" s="713">
        <v>10</v>
      </c>
      <c r="F5" s="123"/>
      <c r="G5" s="134">
        <f t="shared" ref="G5:G14" si="0">E5*F5</f>
        <v>0</v>
      </c>
      <c r="H5" s="901"/>
      <c r="I5" s="134"/>
      <c r="J5" s="123"/>
    </row>
    <row r="6" spans="1:12" ht="28.95" customHeight="1">
      <c r="A6" s="606">
        <v>3</v>
      </c>
      <c r="B6" s="199" t="s">
        <v>587</v>
      </c>
      <c r="C6" s="200"/>
      <c r="D6" s="198" t="s">
        <v>14</v>
      </c>
      <c r="E6" s="924">
        <v>100</v>
      </c>
      <c r="F6" s="198"/>
      <c r="G6" s="134">
        <f t="shared" si="0"/>
        <v>0</v>
      </c>
      <c r="H6" s="1160"/>
      <c r="I6" s="134"/>
      <c r="J6" s="1161"/>
      <c r="K6" s="1162"/>
    </row>
    <row r="7" spans="1:12" ht="28.95" customHeight="1">
      <c r="A7" s="606">
        <v>4</v>
      </c>
      <c r="B7" s="279" t="s">
        <v>588</v>
      </c>
      <c r="C7" s="200" t="s">
        <v>151</v>
      </c>
      <c r="D7" s="198" t="s">
        <v>14</v>
      </c>
      <c r="E7" s="924">
        <v>150</v>
      </c>
      <c r="F7" s="198"/>
      <c r="G7" s="134">
        <f t="shared" si="0"/>
        <v>0</v>
      </c>
      <c r="H7" s="1160"/>
      <c r="I7" s="134"/>
      <c r="J7" s="1161"/>
      <c r="K7" s="1162"/>
    </row>
    <row r="8" spans="1:12" ht="28.95" customHeight="1">
      <c r="A8" s="606">
        <v>5</v>
      </c>
      <c r="B8" s="199" t="s">
        <v>589</v>
      </c>
      <c r="C8" s="200"/>
      <c r="D8" s="198" t="s">
        <v>230</v>
      </c>
      <c r="E8" s="924">
        <v>100</v>
      </c>
      <c r="F8" s="198"/>
      <c r="G8" s="134">
        <f t="shared" si="0"/>
        <v>0</v>
      </c>
      <c r="H8" s="1160"/>
      <c r="I8" s="134"/>
      <c r="J8" s="1161"/>
      <c r="K8" s="1162"/>
      <c r="L8" s="492"/>
    </row>
    <row r="9" spans="1:12" s="794" customFormat="1" ht="28.95" customHeight="1">
      <c r="A9" s="606">
        <v>6</v>
      </c>
      <c r="B9" s="122" t="s">
        <v>498</v>
      </c>
      <c r="C9" s="122"/>
      <c r="D9" s="713" t="s">
        <v>14</v>
      </c>
      <c r="E9" s="713">
        <v>100</v>
      </c>
      <c r="F9" s="123"/>
      <c r="G9" s="134">
        <f t="shared" si="0"/>
        <v>0</v>
      </c>
      <c r="H9" s="901"/>
      <c r="I9" s="134"/>
      <c r="J9" s="123"/>
    </row>
    <row r="10" spans="1:12" s="794" customFormat="1" ht="28.95" customHeight="1">
      <c r="A10" s="606">
        <v>7</v>
      </c>
      <c r="B10" s="122" t="s">
        <v>499</v>
      </c>
      <c r="C10" s="122"/>
      <c r="D10" s="713" t="s">
        <v>14</v>
      </c>
      <c r="E10" s="713">
        <v>400</v>
      </c>
      <c r="F10" s="123"/>
      <c r="G10" s="134">
        <f t="shared" si="0"/>
        <v>0</v>
      </c>
      <c r="H10" s="901"/>
      <c r="I10" s="134"/>
      <c r="J10" s="123"/>
    </row>
    <row r="11" spans="1:12" s="26" customFormat="1" ht="35.4" customHeight="1">
      <c r="A11" s="606">
        <v>8</v>
      </c>
      <c r="B11" s="326" t="s">
        <v>172</v>
      </c>
      <c r="C11" s="288"/>
      <c r="D11" s="288" t="s">
        <v>14</v>
      </c>
      <c r="E11" s="713">
        <v>50</v>
      </c>
      <c r="F11" s="730"/>
      <c r="G11" s="134">
        <f t="shared" si="0"/>
        <v>0</v>
      </c>
      <c r="H11" s="901"/>
      <c r="I11" s="134"/>
      <c r="J11" s="342"/>
    </row>
    <row r="12" spans="1:12" ht="28.95" customHeight="1">
      <c r="A12" s="606">
        <v>9</v>
      </c>
      <c r="B12" s="187" t="s">
        <v>164</v>
      </c>
      <c r="C12" s="104"/>
      <c r="D12" s="104" t="s">
        <v>14</v>
      </c>
      <c r="E12" s="713">
        <v>800</v>
      </c>
      <c r="F12" s="330"/>
      <c r="G12" s="134">
        <f t="shared" si="0"/>
        <v>0</v>
      </c>
      <c r="H12" s="901"/>
      <c r="I12" s="134"/>
      <c r="J12" s="320"/>
    </row>
    <row r="13" spans="1:12" ht="28.95" customHeight="1">
      <c r="A13" s="606">
        <v>10</v>
      </c>
      <c r="B13" s="686" t="s">
        <v>163</v>
      </c>
      <c r="C13" s="687"/>
      <c r="D13" s="687" t="s">
        <v>14</v>
      </c>
      <c r="E13" s="1105">
        <v>175</v>
      </c>
      <c r="F13" s="688"/>
      <c r="G13" s="134">
        <f t="shared" si="0"/>
        <v>0</v>
      </c>
      <c r="H13" s="901"/>
      <c r="I13" s="134"/>
      <c r="J13" s="689"/>
    </row>
    <row r="14" spans="1:12" s="794" customFormat="1" ht="28.95" customHeight="1">
      <c r="A14" s="606">
        <v>11</v>
      </c>
      <c r="B14" s="122" t="s">
        <v>507</v>
      </c>
      <c r="C14" s="122"/>
      <c r="D14" s="713" t="s">
        <v>14</v>
      </c>
      <c r="E14" s="713">
        <v>150</v>
      </c>
      <c r="F14" s="123"/>
      <c r="G14" s="134">
        <f t="shared" si="0"/>
        <v>0</v>
      </c>
      <c r="H14" s="901"/>
      <c r="I14" s="134"/>
      <c r="J14" s="782"/>
    </row>
    <row r="15" spans="1:12" s="591" customFormat="1" ht="27.75" customHeight="1">
      <c r="A15" s="2402" t="s">
        <v>100</v>
      </c>
      <c r="B15" s="2402"/>
      <c r="C15" s="2402"/>
      <c r="D15" s="2402"/>
      <c r="E15" s="2402"/>
      <c r="F15" s="2402"/>
      <c r="G15" s="128"/>
      <c r="H15" s="901"/>
      <c r="I15" s="128"/>
      <c r="J15" s="128"/>
    </row>
    <row r="16" spans="1:12" s="546" customFormat="1">
      <c r="A16" s="593"/>
      <c r="B16" s="678"/>
      <c r="D16" s="593"/>
      <c r="E16" s="593"/>
      <c r="F16" s="594"/>
      <c r="G16" s="593"/>
      <c r="H16" s="594"/>
      <c r="I16" s="594"/>
      <c r="J16" s="594"/>
    </row>
    <row r="17" spans="1:11" s="721" customFormat="1" ht="52.2" customHeight="1">
      <c r="A17" s="722"/>
      <c r="B17" s="722"/>
      <c r="C17" s="722"/>
      <c r="D17" s="2277" t="s">
        <v>446</v>
      </c>
      <c r="E17" s="2277"/>
      <c r="F17" s="2277"/>
      <c r="G17" s="2277"/>
      <c r="H17" s="2306"/>
      <c r="I17" s="2306"/>
      <c r="J17" s="2306"/>
    </row>
    <row r="18" spans="1:11" s="721" customFormat="1">
      <c r="D18" s="2277"/>
      <c r="E18" s="2277"/>
      <c r="F18" s="2277"/>
      <c r="G18" s="2277"/>
      <c r="H18" s="2307"/>
      <c r="I18" s="2307"/>
      <c r="J18" s="2307"/>
    </row>
    <row r="19" spans="1:11" s="327" customFormat="1" ht="21.75" customHeight="1">
      <c r="A19" s="2275"/>
      <c r="B19" s="2275"/>
      <c r="C19" s="2275"/>
      <c r="D19" s="2275"/>
      <c r="E19" s="2275"/>
      <c r="F19" s="2275"/>
      <c r="G19" s="2275"/>
      <c r="H19" s="2275"/>
      <c r="I19" s="51"/>
      <c r="J19" s="51"/>
      <c r="K19" s="51"/>
    </row>
    <row r="20" spans="1:11" s="591" customFormat="1">
      <c r="A20" s="595"/>
      <c r="B20" s="690"/>
      <c r="C20" s="690"/>
      <c r="D20" s="595"/>
      <c r="E20" s="595"/>
      <c r="F20" s="691"/>
      <c r="G20" s="595"/>
      <c r="H20" s="691"/>
      <c r="I20" s="691"/>
      <c r="J20" s="691"/>
      <c r="K20" s="690"/>
    </row>
    <row r="21" spans="1:11" s="591" customFormat="1">
      <c r="A21" s="595"/>
      <c r="B21" s="690"/>
      <c r="C21" s="690"/>
      <c r="D21" s="595"/>
      <c r="E21" s="595"/>
      <c r="F21" s="691"/>
      <c r="G21" s="595"/>
      <c r="H21" s="691"/>
      <c r="I21" s="691"/>
      <c r="J21" s="691"/>
      <c r="K21" s="690"/>
    </row>
    <row r="22" spans="1:11" s="591" customFormat="1">
      <c r="A22" s="595"/>
      <c r="B22" s="690"/>
      <c r="C22" s="690"/>
      <c r="D22" s="595"/>
      <c r="E22" s="595"/>
      <c r="F22" s="691"/>
      <c r="G22" s="595"/>
      <c r="H22" s="691"/>
      <c r="I22" s="691"/>
      <c r="J22" s="691"/>
      <c r="K22" s="690"/>
    </row>
    <row r="23" spans="1:11" s="591" customFormat="1">
      <c r="A23" s="595"/>
      <c r="B23" s="690"/>
      <c r="C23" s="690"/>
      <c r="D23" s="595"/>
      <c r="E23" s="595"/>
      <c r="F23" s="691"/>
      <c r="G23" s="595"/>
      <c r="H23" s="691"/>
      <c r="I23" s="691"/>
      <c r="J23" s="691"/>
      <c r="K23" s="690"/>
    </row>
    <row r="24" spans="1:11" s="591" customFormat="1">
      <c r="A24" s="595"/>
      <c r="B24" s="690"/>
      <c r="C24" s="690"/>
      <c r="D24" s="595"/>
      <c r="E24" s="595"/>
      <c r="F24" s="691"/>
      <c r="G24" s="595"/>
      <c r="H24" s="691"/>
      <c r="I24" s="691"/>
      <c r="J24" s="691"/>
      <c r="K24" s="690"/>
    </row>
    <row r="25" spans="1:11" s="591" customFormat="1">
      <c r="A25" s="595"/>
      <c r="B25" s="690"/>
      <c r="C25" s="690"/>
      <c r="D25" s="595"/>
      <c r="E25" s="595"/>
      <c r="F25" s="691"/>
      <c r="G25" s="595"/>
      <c r="H25" s="691"/>
      <c r="I25" s="691"/>
      <c r="J25" s="691"/>
      <c r="K25" s="690"/>
    </row>
    <row r="26" spans="1:11" s="591" customFormat="1">
      <c r="A26" s="595"/>
      <c r="B26" s="690"/>
      <c r="C26" s="690"/>
      <c r="D26" s="595"/>
      <c r="E26" s="595"/>
      <c r="F26" s="691"/>
      <c r="G26" s="595"/>
      <c r="H26" s="691"/>
      <c r="I26" s="691"/>
      <c r="J26" s="691"/>
      <c r="K26" s="690"/>
    </row>
    <row r="27" spans="1:11" s="591" customFormat="1">
      <c r="A27" s="595"/>
      <c r="B27" s="690"/>
      <c r="C27" s="690"/>
      <c r="D27" s="595"/>
      <c r="E27" s="595"/>
      <c r="F27" s="691"/>
      <c r="G27" s="595"/>
      <c r="H27" s="691"/>
      <c r="I27" s="691"/>
      <c r="J27" s="691"/>
      <c r="K27" s="690"/>
    </row>
    <row r="28" spans="1:11" s="591" customFormat="1">
      <c r="A28" s="595"/>
      <c r="B28" s="690"/>
      <c r="C28" s="690"/>
      <c r="D28" s="595"/>
      <c r="E28" s="595"/>
      <c r="F28" s="691"/>
      <c r="G28" s="595"/>
      <c r="H28" s="691"/>
      <c r="I28" s="691"/>
      <c r="J28" s="691"/>
      <c r="K28" s="690"/>
    </row>
    <row r="29" spans="1:11" s="591" customFormat="1">
      <c r="A29" s="595"/>
      <c r="B29" s="690"/>
      <c r="C29" s="690"/>
      <c r="D29" s="595"/>
      <c r="E29" s="595"/>
      <c r="F29" s="691"/>
      <c r="G29" s="595"/>
      <c r="H29" s="691"/>
      <c r="I29" s="691"/>
      <c r="J29" s="691"/>
      <c r="K29" s="690"/>
    </row>
    <row r="30" spans="1:11">
      <c r="A30" s="692"/>
      <c r="B30" s="693"/>
      <c r="C30" s="693"/>
      <c r="D30" s="692"/>
      <c r="E30" s="692"/>
      <c r="F30" s="694"/>
      <c r="G30" s="692"/>
      <c r="H30" s="694"/>
      <c r="I30" s="694"/>
      <c r="J30" s="694"/>
      <c r="K30" s="693"/>
    </row>
    <row r="31" spans="1:11">
      <c r="A31" s="692"/>
      <c r="B31" s="693"/>
      <c r="C31" s="693"/>
      <c r="D31" s="692"/>
      <c r="E31" s="692"/>
      <c r="F31" s="694"/>
      <c r="G31" s="692"/>
      <c r="H31" s="694"/>
      <c r="I31" s="694"/>
      <c r="J31" s="694"/>
      <c r="K31" s="693"/>
    </row>
    <row r="32" spans="1:11" ht="25.5" customHeight="1">
      <c r="A32" s="692"/>
      <c r="B32" s="693"/>
      <c r="C32" s="693"/>
      <c r="D32" s="692"/>
      <c r="E32" s="692"/>
      <c r="F32" s="694"/>
      <c r="G32" s="692"/>
      <c r="H32" s="694"/>
      <c r="I32" s="694"/>
      <c r="J32" s="694"/>
      <c r="K32" s="693"/>
    </row>
    <row r="33" spans="1:11">
      <c r="A33" s="692"/>
      <c r="B33" s="693"/>
      <c r="C33" s="693"/>
      <c r="D33" s="692"/>
      <c r="E33" s="692"/>
      <c r="F33" s="694"/>
      <c r="G33" s="692"/>
      <c r="H33" s="694"/>
      <c r="I33" s="694"/>
      <c r="J33" s="694"/>
      <c r="K33" s="693"/>
    </row>
    <row r="34" spans="1:11">
      <c r="A34" s="692"/>
      <c r="B34" s="693"/>
      <c r="C34" s="693"/>
      <c r="D34" s="1015"/>
      <c r="E34" s="1015"/>
      <c r="F34" s="1016"/>
      <c r="G34" s="1015"/>
      <c r="H34" s="694"/>
      <c r="I34" s="694"/>
      <c r="J34" s="694"/>
      <c r="K34" s="693"/>
    </row>
    <row r="35" spans="1:11">
      <c r="A35" s="692"/>
      <c r="B35" s="693"/>
      <c r="C35" s="693"/>
      <c r="D35" s="692"/>
      <c r="E35" s="692"/>
      <c r="F35" s="694"/>
      <c r="G35" s="692"/>
      <c r="H35" s="694"/>
      <c r="I35" s="694"/>
      <c r="J35" s="694"/>
      <c r="K35" s="693"/>
    </row>
    <row r="36" spans="1:11">
      <c r="A36" s="692"/>
      <c r="B36" s="693"/>
      <c r="C36" s="693"/>
      <c r="D36" s="692"/>
      <c r="E36" s="692"/>
      <c r="F36" s="694"/>
      <c r="G36" s="692"/>
      <c r="H36" s="694"/>
      <c r="I36" s="694"/>
      <c r="J36" s="694"/>
      <c r="K36" s="693"/>
    </row>
    <row r="37" spans="1:11">
      <c r="A37" s="692"/>
      <c r="B37" s="693"/>
      <c r="C37" s="693"/>
      <c r="D37" s="692"/>
      <c r="E37" s="692"/>
      <c r="F37" s="694"/>
      <c r="G37" s="692"/>
      <c r="H37" s="694"/>
      <c r="I37" s="694"/>
      <c r="J37" s="694"/>
      <c r="K37" s="693"/>
    </row>
    <row r="38" spans="1:11">
      <c r="A38" s="692"/>
      <c r="B38" s="693"/>
      <c r="C38" s="693"/>
      <c r="D38" s="692"/>
      <c r="E38" s="692"/>
      <c r="F38" s="694"/>
      <c r="G38" s="692"/>
      <c r="H38" s="694"/>
      <c r="I38" s="694"/>
      <c r="J38" s="694"/>
      <c r="K38" s="693"/>
    </row>
    <row r="39" spans="1:11">
      <c r="A39" s="692"/>
      <c r="B39" s="693"/>
      <c r="C39" s="693"/>
      <c r="D39" s="692"/>
      <c r="E39" s="692"/>
      <c r="F39" s="694"/>
      <c r="G39" s="692"/>
      <c r="H39" s="694"/>
      <c r="I39" s="694"/>
      <c r="J39" s="694"/>
      <c r="K39" s="693"/>
    </row>
    <row r="40" spans="1:11">
      <c r="A40" s="692"/>
      <c r="B40" s="693"/>
      <c r="C40" s="693"/>
      <c r="D40" s="692"/>
      <c r="E40" s="692"/>
      <c r="F40" s="694"/>
      <c r="G40" s="692"/>
      <c r="H40" s="694"/>
      <c r="I40" s="694"/>
      <c r="J40" s="694"/>
      <c r="K40" s="693"/>
    </row>
    <row r="41" spans="1:11">
      <c r="A41" s="692"/>
      <c r="B41" s="693"/>
      <c r="C41" s="693"/>
      <c r="D41" s="692"/>
      <c r="E41" s="692"/>
      <c r="F41" s="694"/>
      <c r="G41" s="692"/>
      <c r="H41" s="694"/>
      <c r="I41" s="694"/>
      <c r="J41" s="694"/>
      <c r="K41" s="693"/>
    </row>
    <row r="42" spans="1:11">
      <c r="A42" s="692"/>
      <c r="B42" s="693"/>
      <c r="C42" s="693"/>
      <c r="D42" s="692"/>
      <c r="E42" s="692"/>
      <c r="F42" s="694"/>
      <c r="G42" s="692"/>
      <c r="H42" s="694"/>
      <c r="I42" s="694"/>
      <c r="J42" s="694"/>
      <c r="K42" s="693"/>
    </row>
    <row r="43" spans="1:11">
      <c r="A43" s="692"/>
      <c r="B43" s="693"/>
      <c r="C43" s="693"/>
      <c r="D43" s="692"/>
      <c r="E43" s="692"/>
      <c r="F43" s="694"/>
      <c r="G43" s="692"/>
      <c r="H43" s="694"/>
      <c r="I43" s="694"/>
      <c r="J43" s="694"/>
      <c r="K43" s="693"/>
    </row>
    <row r="44" spans="1:11">
      <c r="A44" s="692"/>
      <c r="B44" s="693"/>
      <c r="C44" s="693"/>
      <c r="D44" s="692"/>
      <c r="E44" s="692"/>
      <c r="F44" s="694"/>
      <c r="G44" s="692"/>
      <c r="H44" s="694"/>
      <c r="I44" s="694"/>
      <c r="J44" s="694"/>
      <c r="K44" s="693"/>
    </row>
    <row r="45" spans="1:11">
      <c r="A45" s="692"/>
      <c r="B45" s="693"/>
      <c r="C45" s="693"/>
      <c r="D45" s="692"/>
      <c r="E45" s="692"/>
      <c r="F45" s="694"/>
      <c r="G45" s="692"/>
      <c r="H45" s="694"/>
      <c r="I45" s="694"/>
      <c r="J45" s="694"/>
      <c r="K45" s="693"/>
    </row>
    <row r="46" spans="1:11">
      <c r="A46" s="692"/>
      <c r="B46" s="693"/>
      <c r="C46" s="693"/>
      <c r="D46" s="692"/>
      <c r="E46" s="692"/>
      <c r="F46" s="694"/>
      <c r="G46" s="692"/>
      <c r="H46" s="694"/>
      <c r="I46" s="694"/>
      <c r="J46" s="694"/>
      <c r="K46" s="693"/>
    </row>
    <row r="47" spans="1:11">
      <c r="A47" s="692"/>
      <c r="B47" s="693"/>
      <c r="C47" s="693"/>
      <c r="D47" s="692"/>
      <c r="E47" s="692"/>
      <c r="F47" s="694"/>
      <c r="G47" s="692"/>
      <c r="H47" s="694"/>
      <c r="I47" s="694"/>
      <c r="J47" s="694"/>
      <c r="K47" s="693"/>
    </row>
    <row r="48" spans="1:11" ht="32.25" customHeight="1">
      <c r="A48" s="692"/>
      <c r="B48" s="693"/>
      <c r="C48" s="693"/>
      <c r="D48" s="692"/>
      <c r="E48" s="692"/>
      <c r="F48" s="694"/>
      <c r="G48" s="692"/>
      <c r="H48" s="694"/>
      <c r="I48" s="694"/>
      <c r="J48" s="694"/>
      <c r="K48" s="693"/>
    </row>
    <row r="49" spans="1:11" s="386" customFormat="1" ht="58.5" customHeight="1">
      <c r="A49" s="692"/>
      <c r="B49" s="693"/>
      <c r="C49" s="693"/>
      <c r="D49" s="692"/>
      <c r="E49" s="692"/>
      <c r="F49" s="694"/>
      <c r="G49" s="692"/>
      <c r="H49" s="694"/>
      <c r="I49" s="694"/>
      <c r="J49" s="694"/>
      <c r="K49" s="693"/>
    </row>
    <row r="50" spans="1:11">
      <c r="A50" s="692"/>
      <c r="B50" s="693"/>
      <c r="C50" s="693"/>
      <c r="D50" s="692"/>
      <c r="E50" s="692"/>
      <c r="F50" s="694"/>
      <c r="G50" s="692"/>
      <c r="H50" s="694"/>
      <c r="I50" s="694"/>
      <c r="J50" s="694"/>
      <c r="K50" s="693"/>
    </row>
    <row r="51" spans="1:11">
      <c r="A51" s="692"/>
      <c r="B51" s="693"/>
      <c r="C51" s="693"/>
      <c r="D51" s="692"/>
      <c r="E51" s="692"/>
      <c r="F51" s="694"/>
      <c r="G51" s="692"/>
      <c r="H51" s="694"/>
      <c r="I51" s="694"/>
      <c r="J51" s="694"/>
      <c r="K51" s="693"/>
    </row>
    <row r="52" spans="1:11">
      <c r="A52" s="692"/>
      <c r="B52" s="693"/>
      <c r="C52" s="693"/>
      <c r="D52" s="692"/>
      <c r="E52" s="692"/>
      <c r="F52" s="694"/>
      <c r="G52" s="692"/>
      <c r="H52" s="694"/>
      <c r="I52" s="694"/>
      <c r="J52" s="694"/>
      <c r="K52" s="693"/>
    </row>
    <row r="53" spans="1:11">
      <c r="A53" s="692"/>
      <c r="B53" s="693"/>
      <c r="C53" s="693"/>
      <c r="D53" s="692"/>
      <c r="E53" s="692"/>
      <c r="F53" s="694"/>
      <c r="G53" s="692"/>
      <c r="H53" s="694"/>
      <c r="I53" s="694"/>
      <c r="J53" s="694"/>
      <c r="K53" s="693"/>
    </row>
    <row r="54" spans="1:11">
      <c r="A54" s="692"/>
      <c r="B54" s="693"/>
      <c r="C54" s="693"/>
      <c r="D54" s="692"/>
      <c r="E54" s="692"/>
      <c r="F54" s="694"/>
      <c r="G54" s="692"/>
      <c r="H54" s="694"/>
      <c r="I54" s="694"/>
      <c r="J54" s="694"/>
      <c r="K54" s="693"/>
    </row>
    <row r="55" spans="1:11" s="386" customFormat="1">
      <c r="A55" s="692"/>
      <c r="B55" s="693"/>
      <c r="C55" s="693"/>
      <c r="D55" s="692"/>
      <c r="E55" s="692"/>
      <c r="F55" s="694"/>
      <c r="G55" s="692"/>
      <c r="H55" s="694"/>
      <c r="I55" s="694"/>
      <c r="J55" s="694"/>
      <c r="K55" s="693"/>
    </row>
    <row r="56" spans="1:11">
      <c r="A56" s="692"/>
      <c r="B56" s="693"/>
      <c r="C56" s="693"/>
      <c r="D56" s="692"/>
      <c r="E56" s="692"/>
      <c r="F56" s="694"/>
      <c r="G56" s="692"/>
      <c r="H56" s="694"/>
      <c r="I56" s="694"/>
      <c r="J56" s="694"/>
      <c r="K56" s="693"/>
    </row>
    <row r="57" spans="1:11">
      <c r="A57" s="692"/>
      <c r="B57" s="693"/>
      <c r="C57" s="693"/>
      <c r="D57" s="692"/>
      <c r="E57" s="692"/>
      <c r="F57" s="694"/>
      <c r="G57" s="692"/>
      <c r="H57" s="694"/>
      <c r="I57" s="694"/>
      <c r="J57" s="694"/>
      <c r="K57" s="693"/>
    </row>
    <row r="58" spans="1:11">
      <c r="A58" s="692"/>
      <c r="B58" s="693"/>
      <c r="C58" s="693"/>
      <c r="D58" s="692"/>
      <c r="E58" s="692"/>
      <c r="F58" s="694"/>
      <c r="G58" s="692"/>
      <c r="H58" s="694"/>
      <c r="I58" s="694"/>
      <c r="J58" s="694"/>
      <c r="K58" s="693"/>
    </row>
    <row r="59" spans="1:11" ht="29.25" customHeight="1">
      <c r="A59" s="692"/>
      <c r="B59" s="693"/>
      <c r="C59" s="693"/>
      <c r="D59" s="692"/>
      <c r="E59" s="692"/>
      <c r="F59" s="694"/>
      <c r="G59" s="692"/>
      <c r="H59" s="694"/>
      <c r="I59" s="694"/>
      <c r="J59" s="694"/>
      <c r="K59" s="693"/>
    </row>
    <row r="60" spans="1:11" ht="24.75" customHeight="1">
      <c r="A60" s="692"/>
      <c r="B60" s="693"/>
      <c r="C60" s="693"/>
      <c r="D60" s="692"/>
      <c r="E60" s="692"/>
      <c r="F60" s="694"/>
      <c r="G60" s="692"/>
      <c r="H60" s="694"/>
      <c r="I60" s="694"/>
      <c r="J60" s="694"/>
      <c r="K60" s="693"/>
    </row>
    <row r="61" spans="1:11" ht="24.75" customHeight="1">
      <c r="A61" s="692"/>
      <c r="B61" s="693"/>
      <c r="C61" s="693"/>
      <c r="D61" s="692"/>
      <c r="E61" s="692"/>
      <c r="F61" s="694"/>
      <c r="G61" s="692"/>
      <c r="H61" s="694"/>
      <c r="I61" s="694"/>
      <c r="J61" s="694"/>
      <c r="K61" s="693"/>
    </row>
    <row r="62" spans="1:11" ht="21.75" customHeight="1">
      <c r="A62" s="692"/>
      <c r="B62" s="693"/>
      <c r="C62" s="693"/>
      <c r="D62" s="692"/>
      <c r="E62" s="692"/>
      <c r="F62" s="694"/>
      <c r="G62" s="692"/>
      <c r="H62" s="694"/>
      <c r="I62" s="694"/>
      <c r="J62" s="694"/>
      <c r="K62" s="693"/>
    </row>
    <row r="63" spans="1:11">
      <c r="A63" s="692"/>
      <c r="B63" s="693"/>
      <c r="C63" s="693"/>
      <c r="D63" s="692"/>
      <c r="E63" s="692"/>
      <c r="F63" s="694"/>
      <c r="G63" s="692"/>
      <c r="H63" s="694"/>
      <c r="I63" s="694"/>
      <c r="J63" s="694"/>
      <c r="K63" s="693"/>
    </row>
    <row r="64" spans="1:11">
      <c r="A64" s="692"/>
      <c r="B64" s="693"/>
      <c r="C64" s="693"/>
      <c r="D64" s="692"/>
      <c r="E64" s="692"/>
      <c r="F64" s="694"/>
      <c r="G64" s="692"/>
      <c r="H64" s="694"/>
      <c r="I64" s="694"/>
      <c r="J64" s="694"/>
      <c r="K64" s="693"/>
    </row>
    <row r="65" spans="1:11">
      <c r="A65" s="692"/>
      <c r="B65" s="693"/>
      <c r="C65" s="693"/>
      <c r="D65" s="692"/>
      <c r="E65" s="692"/>
      <c r="F65" s="694"/>
      <c r="G65" s="692"/>
      <c r="H65" s="694"/>
      <c r="I65" s="694"/>
      <c r="J65" s="694"/>
      <c r="K65" s="693"/>
    </row>
    <row r="66" spans="1:11">
      <c r="A66" s="692"/>
      <c r="B66" s="693"/>
      <c r="C66" s="693"/>
      <c r="D66" s="692"/>
      <c r="E66" s="692"/>
      <c r="F66" s="694"/>
      <c r="G66" s="692"/>
      <c r="H66" s="694"/>
      <c r="I66" s="694"/>
      <c r="J66" s="694"/>
      <c r="K66" s="693"/>
    </row>
    <row r="67" spans="1:11">
      <c r="A67" s="692"/>
      <c r="B67" s="693"/>
      <c r="C67" s="693"/>
      <c r="D67" s="692"/>
      <c r="E67" s="692"/>
      <c r="F67" s="694"/>
      <c r="G67" s="692"/>
      <c r="H67" s="694"/>
      <c r="I67" s="694"/>
      <c r="J67" s="694"/>
      <c r="K67" s="693"/>
    </row>
    <row r="68" spans="1:11">
      <c r="A68" s="692"/>
      <c r="B68" s="693"/>
      <c r="C68" s="693"/>
      <c r="D68" s="692"/>
      <c r="E68" s="692"/>
      <c r="F68" s="694"/>
      <c r="G68" s="692"/>
      <c r="H68" s="694"/>
      <c r="I68" s="694"/>
      <c r="J68" s="694"/>
      <c r="K68" s="693"/>
    </row>
    <row r="69" spans="1:11">
      <c r="A69" s="692"/>
      <c r="B69" s="693"/>
      <c r="C69" s="693"/>
      <c r="D69" s="692"/>
      <c r="E69" s="692"/>
      <c r="F69" s="694"/>
      <c r="G69" s="692"/>
      <c r="H69" s="694"/>
      <c r="I69" s="694"/>
      <c r="J69" s="694"/>
      <c r="K69" s="693"/>
    </row>
    <row r="70" spans="1:11">
      <c r="A70" s="692"/>
      <c r="B70" s="693"/>
      <c r="C70" s="693"/>
      <c r="D70" s="692"/>
      <c r="E70" s="692"/>
      <c r="F70" s="694"/>
      <c r="G70" s="692"/>
      <c r="H70" s="694"/>
      <c r="I70" s="694"/>
      <c r="J70" s="694"/>
      <c r="K70" s="693"/>
    </row>
    <row r="71" spans="1:11">
      <c r="A71" s="692"/>
      <c r="B71" s="693"/>
      <c r="C71" s="693"/>
      <c r="D71" s="692"/>
      <c r="E71" s="692"/>
      <c r="F71" s="694"/>
      <c r="G71" s="692"/>
      <c r="H71" s="694"/>
      <c r="I71" s="694"/>
      <c r="J71" s="694"/>
      <c r="K71" s="693"/>
    </row>
    <row r="72" spans="1:11">
      <c r="A72" s="692"/>
      <c r="B72" s="693"/>
      <c r="C72" s="693"/>
      <c r="D72" s="692"/>
      <c r="E72" s="692"/>
      <c r="F72" s="694"/>
      <c r="G72" s="692"/>
      <c r="H72" s="694"/>
      <c r="I72" s="694"/>
      <c r="J72" s="694"/>
      <c r="K72" s="693"/>
    </row>
    <row r="73" spans="1:11">
      <c r="A73" s="692"/>
      <c r="B73" s="693"/>
      <c r="C73" s="693"/>
      <c r="D73" s="692"/>
      <c r="E73" s="692"/>
      <c r="F73" s="694"/>
      <c r="G73" s="692"/>
      <c r="H73" s="694"/>
      <c r="I73" s="694"/>
      <c r="J73" s="694"/>
      <c r="K73" s="693"/>
    </row>
    <row r="74" spans="1:11">
      <c r="A74" s="692"/>
      <c r="B74" s="693"/>
      <c r="C74" s="693"/>
      <c r="D74" s="692"/>
      <c r="E74" s="692"/>
      <c r="F74" s="694"/>
      <c r="G74" s="692"/>
      <c r="H74" s="694"/>
      <c r="I74" s="694"/>
      <c r="J74" s="694"/>
      <c r="K74" s="693"/>
    </row>
    <row r="75" spans="1:11">
      <c r="A75" s="692"/>
      <c r="B75" s="693"/>
      <c r="C75" s="693"/>
      <c r="D75" s="692"/>
      <c r="E75" s="692"/>
      <c r="F75" s="694"/>
      <c r="G75" s="692"/>
      <c r="H75" s="694"/>
      <c r="I75" s="694"/>
      <c r="J75" s="694"/>
      <c r="K75" s="693"/>
    </row>
    <row r="76" spans="1:11">
      <c r="A76" s="692"/>
      <c r="B76" s="693"/>
      <c r="C76" s="693"/>
      <c r="D76" s="692"/>
      <c r="E76" s="692"/>
      <c r="F76" s="694"/>
      <c r="G76" s="692"/>
      <c r="H76" s="694"/>
      <c r="I76" s="694"/>
      <c r="J76" s="694"/>
      <c r="K76" s="693"/>
    </row>
    <row r="77" spans="1:11">
      <c r="A77" s="692"/>
      <c r="B77" s="693"/>
      <c r="C77" s="693"/>
      <c r="D77" s="692"/>
      <c r="E77" s="692"/>
      <c r="F77" s="694"/>
      <c r="G77" s="692"/>
      <c r="H77" s="694"/>
      <c r="I77" s="694"/>
      <c r="J77" s="694"/>
      <c r="K77" s="693"/>
    </row>
    <row r="78" spans="1:11">
      <c r="A78" s="692"/>
      <c r="B78" s="693"/>
      <c r="C78" s="693"/>
      <c r="D78" s="692"/>
      <c r="E78" s="692"/>
      <c r="F78" s="694"/>
      <c r="G78" s="692"/>
      <c r="H78" s="694"/>
      <c r="I78" s="694"/>
      <c r="J78" s="694"/>
      <c r="K78" s="693"/>
    </row>
    <row r="79" spans="1:11">
      <c r="A79" s="692"/>
      <c r="B79" s="693"/>
      <c r="C79" s="693"/>
      <c r="D79" s="692"/>
      <c r="E79" s="692"/>
      <c r="F79" s="694"/>
      <c r="G79" s="692"/>
      <c r="H79" s="694"/>
      <c r="I79" s="694"/>
      <c r="J79" s="694"/>
      <c r="K79" s="693"/>
    </row>
    <row r="80" spans="1:11">
      <c r="A80" s="692"/>
      <c r="B80" s="693"/>
      <c r="C80" s="693"/>
      <c r="D80" s="692"/>
      <c r="E80" s="692"/>
      <c r="F80" s="694"/>
      <c r="G80" s="692"/>
      <c r="H80" s="694"/>
      <c r="I80" s="694"/>
      <c r="J80" s="694"/>
      <c r="K80" s="693"/>
    </row>
    <row r="96" spans="2:2">
      <c r="B96" s="64"/>
    </row>
  </sheetData>
  <mergeCells count="7">
    <mergeCell ref="A19:H19"/>
    <mergeCell ref="A1:G1"/>
    <mergeCell ref="H1:I1"/>
    <mergeCell ref="A15:F15"/>
    <mergeCell ref="D17:G18"/>
    <mergeCell ref="H17:J17"/>
    <mergeCell ref="H18:J18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300" r:id="rId1"/>
  <headerFooter>
    <oddHeader>&amp;CZP/6/2024</oddHeader>
  </headerFooter>
  <rowBreaks count="1" manualBreakCount="1">
    <brk id="7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54"/>
  <sheetViews>
    <sheetView view="pageBreakPreview" zoomScaleSheetLayoutView="100" workbookViewId="0">
      <selection activeCell="H4" sqref="H4:I5"/>
    </sheetView>
  </sheetViews>
  <sheetFormatPr defaultColWidth="9.109375" defaultRowHeight="10.199999999999999"/>
  <cols>
    <col min="1" max="1" width="4.33203125" style="52" customWidth="1"/>
    <col min="2" max="2" width="46.33203125" style="52" customWidth="1"/>
    <col min="3" max="3" width="26.5546875" style="52" customWidth="1"/>
    <col min="4" max="4" width="4.33203125" style="52" customWidth="1"/>
    <col min="5" max="5" width="10.44140625" style="43" customWidth="1"/>
    <col min="6" max="6" width="9" style="44" customWidth="1"/>
    <col min="7" max="7" width="13.33203125" style="62" customWidth="1"/>
    <col min="8" max="8" width="5.6640625" style="1264" customWidth="1"/>
    <col min="9" max="9" width="13.5546875" style="52" customWidth="1"/>
    <col min="10" max="10" width="20" style="52" customWidth="1"/>
    <col min="11" max="11" width="0.109375" style="52" hidden="1" customWidth="1"/>
    <col min="12" max="12" width="9.109375" style="52" hidden="1" customWidth="1"/>
    <col min="13" max="16384" width="9.109375" style="52"/>
  </cols>
  <sheetData>
    <row r="1" spans="1:82" s="112" customFormat="1" ht="23.4" customHeight="1">
      <c r="A1" s="2287" t="s">
        <v>631</v>
      </c>
      <c r="B1" s="2287"/>
      <c r="C1" s="2287"/>
      <c r="D1" s="2287"/>
      <c r="E1" s="2287"/>
      <c r="F1" s="2287"/>
      <c r="G1" s="2287"/>
      <c r="H1" s="2273" t="s">
        <v>632</v>
      </c>
      <c r="I1" s="2273"/>
      <c r="J1" s="1268"/>
    </row>
    <row r="2" spans="1:82" s="62" customFormat="1" ht="35.4" customHeight="1">
      <c r="A2" s="1238" t="s">
        <v>18</v>
      </c>
      <c r="B2" s="1238" t="s">
        <v>0</v>
      </c>
      <c r="C2" s="1197" t="s">
        <v>150</v>
      </c>
      <c r="D2" s="1238" t="s">
        <v>1</v>
      </c>
      <c r="E2" s="1126" t="s">
        <v>508</v>
      </c>
      <c r="F2" s="1269" t="s">
        <v>633</v>
      </c>
      <c r="G2" s="1270" t="s">
        <v>3</v>
      </c>
      <c r="H2" s="1270" t="s">
        <v>124</v>
      </c>
      <c r="I2" s="1270" t="s">
        <v>4</v>
      </c>
      <c r="J2" s="1271" t="s">
        <v>318</v>
      </c>
      <c r="K2" s="1271"/>
      <c r="L2" s="2169"/>
      <c r="M2" s="2167"/>
      <c r="N2" s="2167"/>
      <c r="O2" s="2167"/>
      <c r="P2" s="2167"/>
      <c r="Q2" s="2167"/>
      <c r="R2" s="2167"/>
      <c r="S2" s="2167"/>
      <c r="T2" s="2167"/>
      <c r="U2" s="2167"/>
      <c r="V2" s="2167"/>
      <c r="W2" s="2167"/>
      <c r="X2" s="2167"/>
      <c r="Y2" s="2167"/>
      <c r="Z2" s="2167"/>
      <c r="AA2" s="2167"/>
      <c r="AB2" s="2167"/>
      <c r="AC2" s="2167"/>
      <c r="AD2" s="2167"/>
      <c r="AE2" s="2167"/>
      <c r="AF2" s="2167"/>
      <c r="AG2" s="2167"/>
      <c r="AH2" s="2167"/>
      <c r="AI2" s="2167"/>
      <c r="AJ2" s="2167"/>
      <c r="AK2" s="2167"/>
      <c r="AL2" s="2167"/>
      <c r="AM2" s="2167"/>
      <c r="AN2" s="2167"/>
      <c r="AO2" s="2167"/>
      <c r="AP2" s="2167"/>
      <c r="AQ2" s="2167"/>
      <c r="AR2" s="2167"/>
      <c r="AS2" s="2167"/>
      <c r="AT2" s="2167"/>
      <c r="AU2" s="2167"/>
      <c r="AV2" s="2167"/>
      <c r="AW2" s="2167"/>
      <c r="AX2" s="2167"/>
      <c r="AY2" s="2167"/>
      <c r="AZ2" s="2167"/>
      <c r="BA2" s="2167"/>
      <c r="BB2" s="2167"/>
      <c r="BC2" s="2167"/>
      <c r="BD2" s="2167"/>
      <c r="BE2" s="2167"/>
      <c r="BF2" s="2167"/>
      <c r="BG2" s="2167"/>
      <c r="BH2" s="2167"/>
      <c r="BI2" s="2167"/>
      <c r="BJ2" s="2167"/>
      <c r="BK2" s="2167"/>
      <c r="BL2" s="2167"/>
      <c r="BM2" s="2167"/>
      <c r="BN2" s="2167"/>
      <c r="BO2" s="2167"/>
      <c r="BP2" s="2167"/>
      <c r="BQ2" s="2167"/>
      <c r="BR2" s="2167"/>
      <c r="BS2" s="2167"/>
      <c r="BT2" s="2167"/>
      <c r="BU2" s="2167"/>
      <c r="BV2" s="2167"/>
      <c r="BW2" s="2167"/>
      <c r="BX2" s="2167"/>
      <c r="BY2" s="2167"/>
      <c r="BZ2" s="2167"/>
      <c r="CA2" s="2167"/>
      <c r="CB2" s="2167"/>
      <c r="CC2" s="2167"/>
      <c r="CD2" s="2167"/>
    </row>
    <row r="3" spans="1:82" s="63" customFormat="1" ht="10.199999999999999" customHeight="1">
      <c r="A3" s="1272" t="s">
        <v>5</v>
      </c>
      <c r="B3" s="1273" t="s">
        <v>6</v>
      </c>
      <c r="C3" s="1273">
        <v>3</v>
      </c>
      <c r="D3" s="1272">
        <v>4</v>
      </c>
      <c r="E3" s="1272" t="s">
        <v>9</v>
      </c>
      <c r="F3" s="1272">
        <v>6</v>
      </c>
      <c r="G3" s="1272">
        <v>7</v>
      </c>
      <c r="H3" s="1274" t="s">
        <v>12</v>
      </c>
      <c r="I3" s="1270" t="s">
        <v>13</v>
      </c>
      <c r="J3" s="2172" t="s">
        <v>105</v>
      </c>
      <c r="M3" s="2171"/>
      <c r="N3" s="2171"/>
      <c r="O3" s="2171"/>
      <c r="P3" s="2171"/>
      <c r="Q3" s="2171"/>
      <c r="R3" s="2171"/>
      <c r="S3" s="2171"/>
      <c r="T3" s="2171"/>
      <c r="U3" s="2171"/>
      <c r="V3" s="2171"/>
      <c r="W3" s="2171"/>
      <c r="X3" s="2171"/>
      <c r="Y3" s="2171"/>
      <c r="Z3" s="2171"/>
      <c r="AA3" s="2171"/>
      <c r="AB3" s="2171"/>
      <c r="AC3" s="2171"/>
      <c r="AD3" s="2171"/>
      <c r="AE3" s="2171"/>
      <c r="AF3" s="2171"/>
      <c r="AG3" s="2171"/>
      <c r="AH3" s="2171"/>
      <c r="AI3" s="2171"/>
      <c r="AJ3" s="2171"/>
      <c r="AK3" s="2171"/>
      <c r="AL3" s="2171"/>
      <c r="AM3" s="2171"/>
      <c r="AN3" s="2171"/>
      <c r="AO3" s="2171"/>
      <c r="AP3" s="2171"/>
      <c r="AQ3" s="2171"/>
      <c r="AR3" s="2171"/>
      <c r="AS3" s="2171"/>
      <c r="AT3" s="2171"/>
      <c r="AU3" s="2171"/>
      <c r="AV3" s="2171"/>
      <c r="AW3" s="2171"/>
      <c r="AX3" s="2171"/>
      <c r="AY3" s="2171"/>
      <c r="AZ3" s="2171"/>
      <c r="BA3" s="2171"/>
      <c r="BB3" s="2171"/>
      <c r="BC3" s="2171"/>
      <c r="BD3" s="2171"/>
      <c r="BE3" s="2171"/>
      <c r="BF3" s="2171"/>
      <c r="BG3" s="2171"/>
      <c r="BH3" s="2171"/>
      <c r="BI3" s="2171"/>
      <c r="BJ3" s="2171"/>
      <c r="BK3" s="2171"/>
      <c r="BL3" s="2171"/>
      <c r="BM3" s="2171"/>
      <c r="BN3" s="2171"/>
      <c r="BO3" s="2171"/>
      <c r="BP3" s="2171"/>
      <c r="BQ3" s="2171"/>
      <c r="BR3" s="2171"/>
      <c r="BS3" s="2171"/>
      <c r="BT3" s="2171"/>
      <c r="BU3" s="2171"/>
      <c r="BV3" s="2171"/>
      <c r="BW3" s="2171"/>
      <c r="BX3" s="2171"/>
      <c r="BY3" s="2171"/>
      <c r="BZ3" s="2171"/>
      <c r="CA3" s="2171"/>
      <c r="CB3" s="2171"/>
      <c r="CC3" s="2171"/>
      <c r="CD3" s="2171"/>
    </row>
    <row r="4" spans="1:82" s="916" customFormat="1" ht="28.5" customHeight="1">
      <c r="A4" s="1270">
        <v>1</v>
      </c>
      <c r="B4" s="1275" t="s">
        <v>634</v>
      </c>
      <c r="C4" s="1276"/>
      <c r="D4" s="1270" t="s">
        <v>14</v>
      </c>
      <c r="E4" s="1270">
        <v>20</v>
      </c>
      <c r="F4" s="1270"/>
      <c r="G4" s="1277">
        <f>E4*F4</f>
        <v>0</v>
      </c>
      <c r="H4" s="1278"/>
      <c r="I4" s="1279"/>
      <c r="L4" s="2170"/>
      <c r="M4" s="1248"/>
      <c r="N4" s="1248"/>
      <c r="O4" s="1248"/>
      <c r="P4" s="1248"/>
      <c r="Q4" s="1248"/>
      <c r="R4" s="1248"/>
      <c r="S4" s="1248"/>
      <c r="T4" s="1248"/>
      <c r="U4" s="1248"/>
      <c r="V4" s="1248"/>
      <c r="W4" s="1248"/>
      <c r="X4" s="1248"/>
      <c r="Y4" s="1248"/>
      <c r="Z4" s="1248"/>
      <c r="AA4" s="1248"/>
      <c r="AB4" s="1248"/>
      <c r="AC4" s="1248"/>
      <c r="AD4" s="1248"/>
      <c r="AE4" s="1248"/>
      <c r="AF4" s="1248"/>
      <c r="AG4" s="1248"/>
      <c r="AH4" s="1248"/>
      <c r="AI4" s="1248"/>
      <c r="AJ4" s="1248"/>
      <c r="AK4" s="1248"/>
      <c r="AL4" s="1248"/>
      <c r="AM4" s="1248"/>
      <c r="AN4" s="1248"/>
      <c r="AO4" s="1248"/>
      <c r="AP4" s="1248"/>
      <c r="AQ4" s="1248"/>
      <c r="AR4" s="1248"/>
      <c r="AS4" s="1248"/>
      <c r="AT4" s="1248"/>
      <c r="AU4" s="1248"/>
      <c r="AV4" s="1248"/>
      <c r="AW4" s="1248"/>
      <c r="AX4" s="1248"/>
      <c r="AY4" s="1248"/>
      <c r="AZ4" s="1248"/>
      <c r="BA4" s="1248"/>
      <c r="BB4" s="1248"/>
      <c r="BC4" s="1248"/>
      <c r="BD4" s="1248"/>
      <c r="BE4" s="1248"/>
      <c r="BF4" s="1248"/>
      <c r="BG4" s="1248"/>
      <c r="BH4" s="1248"/>
      <c r="BI4" s="1248"/>
      <c r="BJ4" s="1248"/>
      <c r="BK4" s="1248"/>
      <c r="BL4" s="1248"/>
      <c r="BM4" s="1248"/>
      <c r="BN4" s="1248"/>
      <c r="BO4" s="1248"/>
      <c r="BP4" s="1248"/>
      <c r="BQ4" s="1248"/>
      <c r="BR4" s="1248"/>
      <c r="BS4" s="1248"/>
      <c r="BT4" s="1248"/>
      <c r="BU4" s="1248"/>
      <c r="BV4" s="1248"/>
      <c r="BW4" s="1248"/>
      <c r="BX4" s="1248"/>
      <c r="BY4" s="1248"/>
      <c r="BZ4" s="1248"/>
      <c r="CA4" s="1248"/>
      <c r="CB4" s="1248"/>
      <c r="CC4" s="1248"/>
      <c r="CD4" s="1248"/>
    </row>
    <row r="5" spans="1:82" ht="31.2" customHeight="1">
      <c r="A5" s="1280">
        <v>2</v>
      </c>
      <c r="B5" s="1281" t="s">
        <v>635</v>
      </c>
      <c r="C5" s="1282"/>
      <c r="D5" s="1283" t="s">
        <v>14</v>
      </c>
      <c r="E5" s="1284">
        <v>230</v>
      </c>
      <c r="F5" s="1285"/>
      <c r="G5" s="1277">
        <f t="shared" ref="G5:G14" si="0">E5*F5</f>
        <v>0</v>
      </c>
      <c r="H5" s="1286"/>
      <c r="I5" s="1279"/>
      <c r="J5" s="1287"/>
      <c r="M5" s="1248"/>
      <c r="N5" s="1248"/>
      <c r="O5" s="1248"/>
      <c r="P5" s="1248"/>
      <c r="Q5" s="1248"/>
      <c r="R5" s="1248"/>
      <c r="S5" s="1248"/>
      <c r="T5" s="1248"/>
      <c r="U5" s="1248"/>
      <c r="V5" s="1248"/>
      <c r="W5" s="1248"/>
      <c r="X5" s="1248"/>
      <c r="Y5" s="1248"/>
      <c r="Z5" s="1248"/>
      <c r="AA5" s="1248"/>
      <c r="AB5" s="1248"/>
      <c r="AC5" s="1248"/>
      <c r="AD5" s="1248"/>
      <c r="AE5" s="1248"/>
      <c r="AF5" s="1248"/>
      <c r="AG5" s="1248"/>
      <c r="AH5" s="1248"/>
      <c r="AI5" s="1248"/>
      <c r="AJ5" s="1248"/>
      <c r="AK5" s="1248"/>
      <c r="AL5" s="1248"/>
      <c r="AM5" s="1248"/>
      <c r="AN5" s="1248"/>
      <c r="AO5" s="1248"/>
      <c r="AP5" s="1248"/>
      <c r="AQ5" s="1248"/>
      <c r="AR5" s="1248"/>
      <c r="AS5" s="1248"/>
      <c r="AT5" s="1248"/>
      <c r="AU5" s="1248"/>
      <c r="AV5" s="1248"/>
      <c r="AW5" s="1248"/>
      <c r="AX5" s="1248"/>
      <c r="AY5" s="1248"/>
      <c r="AZ5" s="1248"/>
      <c r="BA5" s="1248"/>
      <c r="BB5" s="1248"/>
      <c r="BC5" s="1248"/>
      <c r="BD5" s="1248"/>
      <c r="BE5" s="1248"/>
      <c r="BF5" s="1248"/>
      <c r="BG5" s="1248"/>
      <c r="BH5" s="1248"/>
      <c r="BI5" s="1248"/>
      <c r="BJ5" s="1248"/>
      <c r="BK5" s="1248"/>
      <c r="BL5" s="1248"/>
      <c r="BM5" s="1248"/>
      <c r="BN5" s="1248"/>
      <c r="BO5" s="1248"/>
      <c r="BP5" s="1248"/>
      <c r="BQ5" s="1248"/>
      <c r="BR5" s="1248"/>
      <c r="BS5" s="1248"/>
      <c r="BT5" s="1248"/>
      <c r="BU5" s="1248"/>
      <c r="BV5" s="1248"/>
      <c r="BW5" s="1248"/>
      <c r="BX5" s="1248"/>
      <c r="BY5" s="1248"/>
      <c r="BZ5" s="1248"/>
      <c r="CA5" s="1248"/>
      <c r="CB5" s="1248"/>
      <c r="CC5" s="1248"/>
      <c r="CD5" s="1248"/>
    </row>
    <row r="6" spans="1:82" s="1248" customFormat="1" ht="21.75" customHeight="1">
      <c r="A6" s="1270">
        <v>3</v>
      </c>
      <c r="B6" s="1288" t="s">
        <v>636</v>
      </c>
      <c r="C6" s="1276"/>
      <c r="D6" s="1270" t="s">
        <v>14</v>
      </c>
      <c r="E6" s="1289">
        <v>80</v>
      </c>
      <c r="F6" s="1290"/>
      <c r="G6" s="1277">
        <f t="shared" si="0"/>
        <v>0</v>
      </c>
      <c r="H6" s="1291"/>
      <c r="I6" s="1279"/>
      <c r="J6" s="916"/>
    </row>
    <row r="7" spans="1:82" s="1248" customFormat="1" ht="21.75" customHeight="1">
      <c r="A7" s="1280">
        <v>4</v>
      </c>
      <c r="B7" s="1288" t="s">
        <v>637</v>
      </c>
      <c r="C7" s="1276"/>
      <c r="D7" s="1270" t="s">
        <v>14</v>
      </c>
      <c r="E7" s="1289">
        <v>5</v>
      </c>
      <c r="F7" s="1290"/>
      <c r="G7" s="1277">
        <f t="shared" si="0"/>
        <v>0</v>
      </c>
      <c r="H7" s="1291"/>
      <c r="I7" s="1279"/>
      <c r="J7" s="916"/>
    </row>
    <row r="8" spans="1:82" s="1248" customFormat="1" ht="21.75" customHeight="1">
      <c r="A8" s="1270">
        <v>5</v>
      </c>
      <c r="B8" s="1288" t="s">
        <v>638</v>
      </c>
      <c r="C8" s="1292"/>
      <c r="D8" s="1270" t="s">
        <v>14</v>
      </c>
      <c r="E8" s="1289">
        <v>2</v>
      </c>
      <c r="F8" s="1290"/>
      <c r="G8" s="1277">
        <f t="shared" si="0"/>
        <v>0</v>
      </c>
      <c r="H8" s="1291"/>
      <c r="I8" s="1279"/>
      <c r="J8" s="916"/>
    </row>
    <row r="9" spans="1:82" s="1248" customFormat="1" ht="21.75" customHeight="1">
      <c r="A9" s="1280">
        <v>6</v>
      </c>
      <c r="B9" s="1288" t="s">
        <v>639</v>
      </c>
      <c r="C9" s="1292"/>
      <c r="D9" s="1270" t="s">
        <v>14</v>
      </c>
      <c r="E9" s="1289">
        <v>80</v>
      </c>
      <c r="F9" s="1290"/>
      <c r="G9" s="1277">
        <f t="shared" si="0"/>
        <v>0</v>
      </c>
      <c r="H9" s="1291"/>
      <c r="I9" s="1279"/>
      <c r="J9" s="916"/>
    </row>
    <row r="10" spans="1:82" s="327" customFormat="1" ht="21.75" customHeight="1">
      <c r="A10" s="1270">
        <v>7</v>
      </c>
      <c r="B10" s="1288" t="s">
        <v>640</v>
      </c>
      <c r="C10" s="1275"/>
      <c r="D10" s="1276" t="s">
        <v>14</v>
      </c>
      <c r="E10" s="1289">
        <v>680</v>
      </c>
      <c r="F10" s="1293"/>
      <c r="G10" s="1277">
        <f t="shared" si="0"/>
        <v>0</v>
      </c>
      <c r="H10" s="1291"/>
      <c r="I10" s="1279"/>
      <c r="J10" s="1294"/>
    </row>
    <row r="11" spans="1:82" s="584" customFormat="1" ht="21.75" customHeight="1">
      <c r="A11" s="1280">
        <v>8</v>
      </c>
      <c r="B11" s="1288" t="s">
        <v>641</v>
      </c>
      <c r="C11" s="1275"/>
      <c r="D11" s="1276" t="s">
        <v>14</v>
      </c>
      <c r="E11" s="1289">
        <v>105</v>
      </c>
      <c r="F11" s="1293"/>
      <c r="G11" s="1277">
        <f t="shared" si="0"/>
        <v>0</v>
      </c>
      <c r="H11" s="1291"/>
      <c r="I11" s="1279"/>
      <c r="J11" s="1295"/>
    </row>
    <row r="12" spans="1:82" s="584" customFormat="1" ht="21.75" customHeight="1">
      <c r="A12" s="1270">
        <v>9</v>
      </c>
      <c r="B12" s="1288" t="s">
        <v>642</v>
      </c>
      <c r="C12" s="1275"/>
      <c r="D12" s="1276" t="s">
        <v>14</v>
      </c>
      <c r="E12" s="1289">
        <v>120</v>
      </c>
      <c r="F12" s="1293"/>
      <c r="G12" s="1277">
        <f t="shared" si="0"/>
        <v>0</v>
      </c>
      <c r="H12" s="1291"/>
      <c r="I12" s="1279"/>
      <c r="J12" s="1295"/>
    </row>
    <row r="13" spans="1:82" s="327" customFormat="1" ht="21.75" customHeight="1">
      <c r="A13" s="1280">
        <v>10</v>
      </c>
      <c r="B13" s="1288" t="s">
        <v>643</v>
      </c>
      <c r="C13" s="1275"/>
      <c r="D13" s="1276" t="s">
        <v>14</v>
      </c>
      <c r="E13" s="1289">
        <v>247</v>
      </c>
      <c r="F13" s="1293"/>
      <c r="G13" s="1277">
        <f t="shared" si="0"/>
        <v>0</v>
      </c>
      <c r="H13" s="1291"/>
      <c r="I13" s="1279"/>
      <c r="J13" s="1294"/>
    </row>
    <row r="14" spans="1:82" s="327" customFormat="1" ht="21.75" customHeight="1">
      <c r="A14" s="1270">
        <v>11</v>
      </c>
      <c r="B14" s="1288" t="s">
        <v>644</v>
      </c>
      <c r="C14" s="1275"/>
      <c r="D14" s="1276" t="s">
        <v>14</v>
      </c>
      <c r="E14" s="1289">
        <v>20</v>
      </c>
      <c r="F14" s="1293"/>
      <c r="G14" s="1277">
        <f t="shared" si="0"/>
        <v>0</v>
      </c>
      <c r="H14" s="1291"/>
      <c r="I14" s="1279"/>
      <c r="J14" s="1294"/>
    </row>
    <row r="15" spans="1:82" s="1248" customFormat="1" ht="21.75" customHeight="1">
      <c r="A15" s="2288" t="s">
        <v>17</v>
      </c>
      <c r="B15" s="2288"/>
      <c r="C15" s="2288"/>
      <c r="D15" s="2288"/>
      <c r="E15" s="2288"/>
      <c r="F15" s="2288"/>
      <c r="G15" s="1296">
        <f>SUM(G4:G14)</f>
        <v>0</v>
      </c>
      <c r="H15" s="1291"/>
      <c r="I15" s="2173"/>
      <c r="J15" s="916"/>
    </row>
    <row r="16" spans="1:82" ht="21.75" customHeight="1">
      <c r="A16" s="2286"/>
      <c r="B16" s="2286"/>
      <c r="C16" s="2286"/>
      <c r="D16" s="2286"/>
      <c r="E16" s="2286"/>
      <c r="F16" s="2286"/>
      <c r="G16" s="2286"/>
      <c r="H16" s="2286"/>
      <c r="I16" s="2286"/>
      <c r="J16" s="2286"/>
      <c r="M16" s="1248"/>
      <c r="N16" s="1248"/>
      <c r="O16" s="1248"/>
      <c r="P16" s="1248"/>
      <c r="Q16" s="1248"/>
      <c r="R16" s="1248"/>
      <c r="S16" s="1248"/>
      <c r="T16" s="1248"/>
      <c r="U16" s="1248"/>
      <c r="V16" s="1248"/>
      <c r="W16" s="1248"/>
      <c r="X16" s="1248"/>
      <c r="Y16" s="1248"/>
      <c r="Z16" s="1248"/>
      <c r="AA16" s="1248"/>
      <c r="AB16" s="1248"/>
      <c r="AC16" s="1248"/>
      <c r="AD16" s="1248"/>
      <c r="AE16" s="1248"/>
      <c r="AF16" s="1248"/>
      <c r="AG16" s="1248"/>
      <c r="AH16" s="1248"/>
      <c r="AI16" s="1248"/>
      <c r="AJ16" s="1248"/>
      <c r="AK16" s="1248"/>
      <c r="AL16" s="1248"/>
      <c r="AM16" s="1248"/>
      <c r="AN16" s="1248"/>
      <c r="AO16" s="1248"/>
      <c r="AP16" s="1248"/>
      <c r="AQ16" s="1248"/>
      <c r="AR16" s="1248"/>
      <c r="AS16" s="1248"/>
      <c r="AT16" s="1248"/>
      <c r="AU16" s="1248"/>
      <c r="AV16" s="1248"/>
      <c r="AW16" s="1248"/>
      <c r="AX16" s="1248"/>
      <c r="AY16" s="1248"/>
      <c r="AZ16" s="1248"/>
      <c r="BA16" s="1248"/>
      <c r="BB16" s="1248"/>
      <c r="BC16" s="1248"/>
      <c r="BD16" s="1248"/>
      <c r="BE16" s="1248"/>
      <c r="BF16" s="1248"/>
      <c r="BG16" s="1248"/>
      <c r="BH16" s="1248"/>
      <c r="BI16" s="1248"/>
      <c r="BJ16" s="1248"/>
      <c r="BK16" s="1248"/>
      <c r="BL16" s="1248"/>
      <c r="BM16" s="1248"/>
      <c r="BN16" s="1248"/>
      <c r="BO16" s="1248"/>
      <c r="BP16" s="1248"/>
      <c r="BQ16" s="1248"/>
      <c r="BR16" s="1248"/>
      <c r="BS16" s="1248"/>
      <c r="BT16" s="1248"/>
      <c r="BU16" s="1248"/>
      <c r="BV16" s="1248"/>
      <c r="BW16" s="1248"/>
      <c r="BX16" s="1248"/>
      <c r="BY16" s="1248"/>
      <c r="BZ16" s="1248"/>
      <c r="CA16" s="1248"/>
      <c r="CB16" s="1248"/>
      <c r="CC16" s="1248"/>
      <c r="CD16" s="1248"/>
    </row>
    <row r="17" spans="1:10" s="721" customFormat="1" ht="52.2" customHeight="1">
      <c r="A17" s="1232"/>
      <c r="B17" s="1232"/>
      <c r="C17" s="1232"/>
      <c r="D17" s="2276"/>
      <c r="E17" s="2276"/>
      <c r="F17" s="2276"/>
      <c r="G17" s="2276"/>
      <c r="H17" s="2276" t="s">
        <v>446</v>
      </c>
      <c r="I17" s="2276"/>
      <c r="J17" s="2276"/>
    </row>
    <row r="24" spans="1:10" ht="25.5" customHeight="1"/>
    <row r="40" spans="5:9" ht="32.25" customHeight="1">
      <c r="H40" s="1266"/>
      <c r="I40" s="475"/>
    </row>
    <row r="41" spans="5:9" s="75" customFormat="1" ht="58.5" customHeight="1">
      <c r="E41" s="375"/>
      <c r="F41" s="470"/>
      <c r="G41" s="317"/>
      <c r="H41" s="1266"/>
      <c r="I41" s="475"/>
    </row>
    <row r="42" spans="5:9">
      <c r="H42" s="1266"/>
      <c r="I42" s="475"/>
    </row>
    <row r="43" spans="5:9">
      <c r="H43" s="1266"/>
      <c r="I43" s="475"/>
    </row>
    <row r="44" spans="5:9">
      <c r="I44" s="475"/>
    </row>
    <row r="45" spans="5:9">
      <c r="I45" s="475"/>
    </row>
    <row r="51" ht="29.25" customHeight="1"/>
    <row r="52" ht="24.75" customHeight="1"/>
    <row r="53" ht="24.75" customHeight="1"/>
    <row r="54" ht="21.75" customHeight="1"/>
  </sheetData>
  <sheetProtection selectLockedCells="1" selectUnlockedCells="1"/>
  <mergeCells count="6">
    <mergeCell ref="A1:G1"/>
    <mergeCell ref="H1:I1"/>
    <mergeCell ref="A15:F15"/>
    <mergeCell ref="A16:J16"/>
    <mergeCell ref="D17:G17"/>
    <mergeCell ref="H17:J17"/>
  </mergeCells>
  <pageMargins left="0.70866141732283472" right="0.70866141732283472" top="0.74803149606299213" bottom="0.74803149606299213" header="0.31496062992125984" footer="0.31496062992125984"/>
  <pageSetup paperSize="9" scale="70" firstPageNumber="0" orientation="portrait" horizontalDpi="300" verticalDpi="300" r:id="rId1"/>
  <headerFooter>
    <oddHeader>&amp;CZP/6/2024</oddHeader>
  </headerFooter>
  <rowBreaks count="1" manualBreakCount="1">
    <brk id="65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8"/>
  <dimension ref="A1:J85"/>
  <sheetViews>
    <sheetView view="pageBreakPreview" zoomScaleSheetLayoutView="100" workbookViewId="0">
      <selection activeCell="H4" sqref="H4:I5"/>
    </sheetView>
  </sheetViews>
  <sheetFormatPr defaultColWidth="6.109375" defaultRowHeight="13.2"/>
  <cols>
    <col min="1" max="1" width="4.33203125" style="142" customWidth="1"/>
    <col min="2" max="2" width="46.33203125" style="141" customWidth="1"/>
    <col min="3" max="3" width="26.5546875" style="141" customWidth="1"/>
    <col min="4" max="4" width="4.33203125" style="142" customWidth="1"/>
    <col min="5" max="5" width="10" style="142" customWidth="1"/>
    <col min="6" max="6" width="9" style="143" customWidth="1"/>
    <col min="7" max="7" width="14.44140625" style="142" customWidth="1"/>
    <col min="8" max="8" width="6.6640625" style="143" customWidth="1"/>
    <col min="9" max="9" width="15" style="143" customWidth="1"/>
    <col min="10" max="10" width="20" style="143" customWidth="1"/>
    <col min="11" max="16384" width="6.109375" style="141"/>
  </cols>
  <sheetData>
    <row r="1" spans="1:10" s="121" customFormat="1" ht="23.4" customHeight="1">
      <c r="A1" s="2380" t="s">
        <v>1222</v>
      </c>
      <c r="B1" s="2380"/>
      <c r="C1" s="2380"/>
      <c r="D1" s="2380"/>
      <c r="E1" s="2380"/>
      <c r="F1" s="2380"/>
      <c r="G1" s="2380"/>
      <c r="H1" s="2381"/>
      <c r="I1" s="2381"/>
      <c r="J1" s="825" t="s">
        <v>947</v>
      </c>
    </row>
    <row r="2" spans="1:10" s="140" customFormat="1" ht="35.4" customHeight="1">
      <c r="A2" s="611" t="s">
        <v>18</v>
      </c>
      <c r="B2" s="611" t="s">
        <v>0</v>
      </c>
      <c r="C2" s="1" t="s">
        <v>150</v>
      </c>
      <c r="D2" s="611" t="s">
        <v>127</v>
      </c>
      <c r="E2" s="567" t="s">
        <v>508</v>
      </c>
      <c r="F2" s="139" t="s">
        <v>2</v>
      </c>
      <c r="G2" s="139" t="s">
        <v>3</v>
      </c>
      <c r="H2" s="611" t="s">
        <v>124</v>
      </c>
      <c r="I2" s="389" t="s">
        <v>4</v>
      </c>
      <c r="J2" s="134" t="s">
        <v>318</v>
      </c>
    </row>
    <row r="3" spans="1:10" s="57" customFormat="1" ht="10.199999999999999" customHeight="1">
      <c r="A3" s="127" t="s">
        <v>5</v>
      </c>
      <c r="B3" s="127" t="s">
        <v>6</v>
      </c>
      <c r="C3" s="127" t="s">
        <v>7</v>
      </c>
      <c r="D3" s="127" t="s">
        <v>8</v>
      </c>
      <c r="E3" s="1078" t="s">
        <v>9</v>
      </c>
      <c r="F3" s="127" t="s">
        <v>10</v>
      </c>
      <c r="G3" s="127" t="s">
        <v>11</v>
      </c>
      <c r="H3" s="127" t="s">
        <v>12</v>
      </c>
      <c r="I3" s="127" t="s">
        <v>13</v>
      </c>
      <c r="J3" s="127" t="s">
        <v>105</v>
      </c>
    </row>
    <row r="4" spans="1:10" ht="30" customHeight="1">
      <c r="A4" s="120">
        <v>1</v>
      </c>
      <c r="B4" s="122" t="s">
        <v>264</v>
      </c>
      <c r="C4" s="122"/>
      <c r="D4" s="120" t="s">
        <v>230</v>
      </c>
      <c r="E4" s="713">
        <v>450</v>
      </c>
      <c r="F4" s="123"/>
      <c r="G4" s="134">
        <f>E4*F4</f>
        <v>0</v>
      </c>
      <c r="H4" s="901"/>
      <c r="I4" s="380"/>
      <c r="J4" s="123"/>
    </row>
    <row r="5" spans="1:10" ht="34.950000000000003" customHeight="1">
      <c r="A5" s="120">
        <v>2</v>
      </c>
      <c r="B5" s="122" t="s">
        <v>265</v>
      </c>
      <c r="C5" s="122"/>
      <c r="D5" s="120" t="s">
        <v>230</v>
      </c>
      <c r="E5" s="713">
        <v>800</v>
      </c>
      <c r="F5" s="123"/>
      <c r="G5" s="134">
        <f>E5*F5</f>
        <v>0</v>
      </c>
      <c r="H5" s="901"/>
      <c r="I5" s="380"/>
      <c r="J5" s="123"/>
    </row>
    <row r="6" spans="1:10" ht="31.5" customHeight="1">
      <c r="A6" s="2398" t="s">
        <v>100</v>
      </c>
      <c r="B6" s="2399"/>
      <c r="C6" s="2399"/>
      <c r="D6" s="2399"/>
      <c r="E6" s="2400"/>
      <c r="F6" s="2399"/>
      <c r="G6" s="128"/>
      <c r="H6" s="901"/>
      <c r="I6" s="128"/>
      <c r="J6" s="378"/>
    </row>
    <row r="7" spans="1:10">
      <c r="A7" s="384"/>
      <c r="B7" s="386"/>
      <c r="C7" s="386"/>
      <c r="D7" s="384"/>
      <c r="E7" s="384"/>
      <c r="F7" s="387"/>
      <c r="G7" s="384"/>
      <c r="H7" s="387"/>
    </row>
    <row r="8" spans="1:10" s="721" customFormat="1" ht="52.2" customHeight="1">
      <c r="A8" s="722"/>
      <c r="B8" s="722"/>
      <c r="C8" s="722"/>
      <c r="D8" s="2277" t="s">
        <v>446</v>
      </c>
      <c r="E8" s="2277"/>
      <c r="F8" s="2277"/>
      <c r="G8" s="2277"/>
      <c r="H8" s="2306"/>
      <c r="I8" s="2306"/>
      <c r="J8" s="2306"/>
    </row>
    <row r="9" spans="1:10">
      <c r="A9" s="593"/>
      <c r="B9" s="546"/>
      <c r="C9" s="546"/>
      <c r="D9" s="593"/>
      <c r="E9" s="593"/>
      <c r="F9" s="594"/>
      <c r="G9" s="593"/>
      <c r="H9" s="594"/>
      <c r="I9" s="387"/>
      <c r="J9" s="387"/>
    </row>
    <row r="10" spans="1:10">
      <c r="A10" s="593"/>
      <c r="B10" s="546"/>
      <c r="C10" s="546"/>
      <c r="D10" s="593"/>
      <c r="E10" s="593"/>
      <c r="F10" s="594"/>
      <c r="G10" s="593"/>
      <c r="H10" s="594"/>
    </row>
    <row r="11" spans="1:10">
      <c r="A11" s="593"/>
      <c r="B11" s="546"/>
      <c r="C11" s="546"/>
      <c r="D11" s="593"/>
      <c r="E11" s="593"/>
      <c r="F11" s="594"/>
      <c r="G11" s="593"/>
      <c r="H11" s="594"/>
    </row>
    <row r="12" spans="1:10">
      <c r="A12" s="593"/>
      <c r="B12" s="546"/>
      <c r="C12" s="546"/>
      <c r="D12" s="593"/>
      <c r="E12" s="593"/>
      <c r="F12" s="594"/>
      <c r="G12" s="593"/>
      <c r="H12" s="594"/>
    </row>
    <row r="13" spans="1:10">
      <c r="A13" s="593"/>
      <c r="B13" s="546"/>
      <c r="C13" s="546"/>
      <c r="D13" s="593"/>
      <c r="E13" s="593"/>
      <c r="F13" s="594"/>
      <c r="G13" s="593"/>
      <c r="H13" s="594"/>
    </row>
    <row r="14" spans="1:10">
      <c r="A14" s="593"/>
      <c r="B14" s="546"/>
      <c r="C14" s="546"/>
      <c r="D14" s="593"/>
      <c r="E14" s="593"/>
      <c r="F14" s="594"/>
      <c r="G14" s="593"/>
      <c r="H14" s="594"/>
    </row>
    <row r="15" spans="1:10">
      <c r="A15" s="593"/>
      <c r="B15" s="546"/>
      <c r="C15" s="546"/>
      <c r="D15" s="593"/>
      <c r="E15" s="593"/>
      <c r="F15" s="594"/>
      <c r="G15" s="593"/>
      <c r="H15" s="594"/>
    </row>
    <row r="16" spans="1:10">
      <c r="A16" s="593"/>
      <c r="B16" s="546"/>
      <c r="C16" s="546"/>
      <c r="D16" s="593"/>
      <c r="E16" s="593"/>
      <c r="F16" s="594"/>
      <c r="G16" s="593"/>
      <c r="H16" s="594"/>
    </row>
    <row r="17" spans="1:8">
      <c r="A17" s="593"/>
      <c r="B17" s="546"/>
      <c r="C17" s="546"/>
      <c r="D17" s="593"/>
      <c r="E17" s="593"/>
      <c r="F17" s="594"/>
      <c r="G17" s="593"/>
      <c r="H17" s="594"/>
    </row>
    <row r="18" spans="1:8">
      <c r="A18" s="384"/>
      <c r="B18" s="546"/>
      <c r="C18" s="546"/>
      <c r="D18" s="593"/>
      <c r="E18" s="593"/>
      <c r="F18" s="594"/>
      <c r="G18" s="593"/>
      <c r="H18" s="594"/>
    </row>
    <row r="19" spans="1:8">
      <c r="A19" s="384"/>
      <c r="B19" s="546"/>
      <c r="C19" s="546"/>
      <c r="D19" s="593"/>
      <c r="E19" s="593"/>
      <c r="F19" s="594"/>
      <c r="G19" s="593"/>
      <c r="H19" s="594"/>
    </row>
    <row r="20" spans="1:8">
      <c r="A20" s="384"/>
      <c r="B20" s="386"/>
      <c r="C20" s="386"/>
      <c r="D20" s="384"/>
      <c r="E20" s="384"/>
      <c r="F20" s="387"/>
      <c r="G20" s="384"/>
      <c r="H20" s="387"/>
    </row>
    <row r="21" spans="1:8">
      <c r="A21" s="384"/>
      <c r="B21" s="386"/>
      <c r="C21" s="386"/>
      <c r="D21" s="384"/>
      <c r="E21" s="384"/>
      <c r="F21" s="387"/>
      <c r="G21" s="384"/>
      <c r="H21" s="387"/>
    </row>
    <row r="22" spans="1:8">
      <c r="A22" s="384"/>
      <c r="B22" s="386"/>
      <c r="C22" s="386"/>
      <c r="D22" s="384"/>
      <c r="E22" s="384"/>
      <c r="F22" s="387"/>
      <c r="G22" s="384"/>
      <c r="H22" s="387"/>
    </row>
    <row r="23" spans="1:8">
      <c r="A23" s="384"/>
      <c r="B23" s="386"/>
      <c r="C23" s="386"/>
      <c r="D23" s="384"/>
      <c r="E23" s="384"/>
      <c r="F23" s="387"/>
      <c r="G23" s="384"/>
      <c r="H23" s="387"/>
    </row>
    <row r="24" spans="1:8" ht="25.5" customHeight="1">
      <c r="A24" s="384"/>
      <c r="B24" s="386"/>
      <c r="C24" s="386"/>
      <c r="D24" s="384"/>
      <c r="E24" s="384"/>
      <c r="F24" s="387"/>
      <c r="G24" s="384"/>
      <c r="H24" s="387"/>
    </row>
    <row r="25" spans="1:8">
      <c r="A25" s="384"/>
      <c r="B25" s="386"/>
      <c r="C25" s="386"/>
      <c r="D25" s="384"/>
      <c r="E25" s="384"/>
      <c r="F25" s="387"/>
      <c r="G25" s="384"/>
      <c r="H25" s="387"/>
    </row>
    <row r="26" spans="1:8">
      <c r="A26" s="384"/>
      <c r="B26" s="386"/>
      <c r="C26" s="386"/>
      <c r="D26" s="384"/>
      <c r="E26" s="384"/>
      <c r="F26" s="387"/>
      <c r="G26" s="384"/>
      <c r="H26" s="387"/>
    </row>
    <row r="27" spans="1:8">
      <c r="A27" s="384"/>
      <c r="B27" s="386"/>
      <c r="C27" s="386"/>
      <c r="D27" s="384"/>
      <c r="E27" s="384"/>
      <c r="F27" s="387"/>
      <c r="G27" s="384"/>
      <c r="H27" s="387"/>
    </row>
    <row r="28" spans="1:8">
      <c r="A28" s="384"/>
      <c r="B28" s="386"/>
      <c r="C28" s="386"/>
      <c r="D28" s="384"/>
      <c r="E28" s="384"/>
      <c r="F28" s="387"/>
      <c r="G28" s="384"/>
      <c r="H28" s="387"/>
    </row>
    <row r="29" spans="1:8">
      <c r="A29" s="384"/>
      <c r="B29" s="386"/>
      <c r="C29" s="386"/>
      <c r="D29" s="384"/>
      <c r="E29" s="384"/>
      <c r="F29" s="387"/>
      <c r="G29" s="384"/>
      <c r="H29" s="387"/>
    </row>
    <row r="30" spans="1:8">
      <c r="A30" s="384"/>
      <c r="B30" s="386"/>
      <c r="C30" s="386"/>
      <c r="D30" s="1013"/>
      <c r="E30" s="1013"/>
      <c r="F30" s="1014"/>
      <c r="G30" s="1013"/>
      <c r="H30" s="387"/>
    </row>
    <row r="31" spans="1:8">
      <c r="A31" s="384"/>
      <c r="B31" s="386"/>
      <c r="C31" s="386"/>
      <c r="D31" s="384"/>
      <c r="E31" s="384"/>
      <c r="F31" s="387"/>
      <c r="G31" s="384"/>
      <c r="H31" s="387"/>
    </row>
    <row r="32" spans="1:8">
      <c r="A32" s="384"/>
      <c r="B32" s="386"/>
      <c r="C32" s="386"/>
      <c r="D32" s="384"/>
      <c r="E32" s="384"/>
      <c r="F32" s="387"/>
      <c r="G32" s="384"/>
      <c r="H32" s="387"/>
    </row>
    <row r="33" spans="1:10">
      <c r="A33" s="384"/>
      <c r="B33" s="386"/>
      <c r="C33" s="386"/>
      <c r="D33" s="384"/>
      <c r="E33" s="384"/>
      <c r="F33" s="387"/>
      <c r="G33" s="384"/>
      <c r="H33" s="387"/>
    </row>
    <row r="34" spans="1:10">
      <c r="A34" s="384"/>
      <c r="B34" s="386"/>
      <c r="C34" s="386"/>
      <c r="D34" s="384"/>
      <c r="E34" s="384"/>
      <c r="F34" s="387"/>
      <c r="G34" s="384"/>
      <c r="H34" s="387"/>
    </row>
    <row r="35" spans="1:10">
      <c r="A35" s="384"/>
      <c r="B35" s="386"/>
      <c r="C35" s="386"/>
      <c r="D35" s="384"/>
      <c r="E35" s="384"/>
      <c r="F35" s="387"/>
      <c r="G35" s="384"/>
      <c r="H35" s="387"/>
    </row>
    <row r="36" spans="1:10">
      <c r="A36" s="384"/>
      <c r="B36" s="386"/>
      <c r="C36" s="386"/>
      <c r="D36" s="384"/>
      <c r="E36" s="384"/>
      <c r="F36" s="387"/>
      <c r="G36" s="384"/>
      <c r="H36" s="387"/>
    </row>
    <row r="37" spans="1:10">
      <c r="A37" s="384"/>
      <c r="B37" s="386"/>
      <c r="C37" s="386"/>
      <c r="D37" s="384"/>
      <c r="E37" s="384"/>
      <c r="F37" s="387"/>
      <c r="G37" s="384"/>
      <c r="H37" s="387"/>
    </row>
    <row r="38" spans="1:10">
      <c r="A38" s="384"/>
      <c r="B38" s="386"/>
      <c r="C38" s="386"/>
      <c r="D38" s="384"/>
      <c r="E38" s="384"/>
      <c r="F38" s="387"/>
      <c r="G38" s="692"/>
      <c r="H38" s="694"/>
      <c r="I38" s="694"/>
      <c r="J38" s="694"/>
    </row>
    <row r="39" spans="1:10">
      <c r="A39" s="384"/>
      <c r="B39" s="386"/>
      <c r="C39" s="386"/>
      <c r="D39" s="384"/>
      <c r="E39" s="384"/>
      <c r="F39" s="387"/>
      <c r="G39" s="692"/>
      <c r="H39" s="694"/>
      <c r="I39" s="694"/>
      <c r="J39" s="694"/>
    </row>
    <row r="40" spans="1:10" ht="32.25" customHeight="1">
      <c r="A40" s="384"/>
      <c r="B40" s="386"/>
      <c r="C40" s="386"/>
      <c r="D40" s="384"/>
      <c r="E40" s="384"/>
      <c r="F40" s="387"/>
      <c r="G40" s="692"/>
      <c r="H40" s="694"/>
      <c r="I40" s="694"/>
      <c r="J40" s="694"/>
    </row>
    <row r="41" spans="1:10" s="386" customFormat="1" ht="58.5" customHeight="1">
      <c r="A41" s="384"/>
      <c r="D41" s="384"/>
      <c r="E41" s="384"/>
      <c r="F41" s="387"/>
      <c r="G41" s="692"/>
      <c r="H41" s="694"/>
      <c r="I41" s="694"/>
      <c r="J41" s="694"/>
    </row>
    <row r="42" spans="1:10">
      <c r="A42" s="384"/>
      <c r="B42" s="386"/>
      <c r="C42" s="386"/>
      <c r="D42" s="384"/>
      <c r="E42" s="384"/>
      <c r="F42" s="387"/>
      <c r="G42" s="692"/>
      <c r="H42" s="694"/>
      <c r="I42" s="694"/>
      <c r="J42" s="694"/>
    </row>
    <row r="43" spans="1:10">
      <c r="A43" s="384"/>
      <c r="B43" s="386"/>
      <c r="C43" s="386"/>
      <c r="D43" s="384"/>
      <c r="E43" s="384"/>
      <c r="F43" s="387"/>
      <c r="G43" s="692"/>
      <c r="H43" s="694"/>
      <c r="I43" s="694"/>
      <c r="J43" s="694"/>
    </row>
    <row r="44" spans="1:10" s="386" customFormat="1">
      <c r="A44" s="384"/>
      <c r="D44" s="384"/>
      <c r="E44" s="384"/>
      <c r="F44" s="387"/>
      <c r="G44" s="692"/>
      <c r="H44" s="694"/>
      <c r="I44" s="694"/>
      <c r="J44" s="694"/>
    </row>
    <row r="45" spans="1:10">
      <c r="A45" s="384"/>
      <c r="B45" s="386"/>
      <c r="C45" s="386"/>
      <c r="D45" s="384"/>
      <c r="E45" s="384"/>
      <c r="F45" s="387"/>
      <c r="G45" s="692"/>
      <c r="H45" s="694"/>
      <c r="I45" s="694"/>
      <c r="J45" s="694"/>
    </row>
    <row r="46" spans="1:10">
      <c r="A46" s="384"/>
      <c r="B46" s="386"/>
      <c r="C46" s="386"/>
      <c r="D46" s="384"/>
      <c r="E46" s="384"/>
      <c r="F46" s="387"/>
      <c r="G46" s="692"/>
      <c r="H46" s="694"/>
      <c r="I46" s="694"/>
      <c r="J46" s="694"/>
    </row>
    <row r="47" spans="1:10">
      <c r="A47" s="384"/>
      <c r="B47" s="386"/>
      <c r="C47" s="386"/>
      <c r="D47" s="384"/>
      <c r="E47" s="384"/>
      <c r="F47" s="387"/>
      <c r="G47" s="692"/>
      <c r="H47" s="694"/>
      <c r="I47" s="694"/>
      <c r="J47" s="694"/>
    </row>
    <row r="48" spans="1:10">
      <c r="A48" s="384"/>
      <c r="B48" s="386"/>
      <c r="C48" s="386"/>
      <c r="D48" s="384"/>
      <c r="E48" s="384"/>
      <c r="F48" s="387"/>
      <c r="G48" s="692"/>
      <c r="H48" s="694"/>
      <c r="I48" s="694"/>
      <c r="J48" s="694"/>
    </row>
    <row r="49" spans="1:10">
      <c r="A49" s="384"/>
      <c r="B49" s="386"/>
      <c r="C49" s="386"/>
      <c r="D49" s="384"/>
      <c r="E49" s="384"/>
      <c r="F49" s="387"/>
      <c r="G49" s="692"/>
      <c r="H49" s="694"/>
      <c r="I49" s="694"/>
      <c r="J49" s="694"/>
    </row>
    <row r="50" spans="1:10">
      <c r="A50" s="384"/>
      <c r="B50" s="386"/>
      <c r="C50" s="386"/>
      <c r="D50" s="384"/>
      <c r="E50" s="384"/>
      <c r="F50" s="387"/>
      <c r="G50" s="692"/>
      <c r="H50" s="694"/>
      <c r="I50" s="694"/>
      <c r="J50" s="694"/>
    </row>
    <row r="51" spans="1:10" ht="29.25" customHeight="1">
      <c r="A51" s="384"/>
      <c r="B51" s="386"/>
      <c r="C51" s="386"/>
      <c r="D51" s="384"/>
      <c r="E51" s="384"/>
      <c r="F51" s="387"/>
      <c r="G51" s="692"/>
      <c r="H51" s="694"/>
      <c r="I51" s="694"/>
      <c r="J51" s="694"/>
    </row>
    <row r="52" spans="1:10" ht="24.75" customHeight="1">
      <c r="A52" s="384"/>
      <c r="B52" s="386"/>
      <c r="C52" s="386"/>
      <c r="D52" s="384"/>
      <c r="E52" s="384"/>
      <c r="F52" s="387"/>
      <c r="G52" s="692"/>
      <c r="H52" s="694"/>
      <c r="I52" s="694"/>
      <c r="J52" s="694"/>
    </row>
    <row r="53" spans="1:10" ht="24.75" customHeight="1">
      <c r="A53" s="384"/>
      <c r="B53" s="386"/>
      <c r="C53" s="386"/>
      <c r="D53" s="384"/>
      <c r="E53" s="384"/>
      <c r="F53" s="387"/>
      <c r="G53" s="692"/>
      <c r="H53" s="694"/>
      <c r="I53" s="694"/>
      <c r="J53" s="694"/>
    </row>
    <row r="54" spans="1:10" ht="21.75" customHeight="1">
      <c r="A54" s="384"/>
      <c r="B54" s="386"/>
      <c r="C54" s="386"/>
      <c r="D54" s="384"/>
      <c r="E54" s="384"/>
      <c r="F54" s="387"/>
      <c r="G54" s="384"/>
      <c r="H54" s="387"/>
    </row>
    <row r="55" spans="1:10">
      <c r="A55" s="384"/>
      <c r="B55" s="386"/>
      <c r="C55" s="386"/>
      <c r="D55" s="384"/>
      <c r="E55" s="384"/>
      <c r="F55" s="387"/>
      <c r="G55" s="384"/>
      <c r="H55" s="387"/>
    </row>
    <row r="56" spans="1:10">
      <c r="A56" s="384"/>
      <c r="B56" s="386"/>
      <c r="C56" s="386"/>
      <c r="D56" s="384"/>
      <c r="E56" s="384"/>
      <c r="F56" s="387"/>
      <c r="G56" s="384"/>
      <c r="H56" s="387"/>
    </row>
    <row r="57" spans="1:10">
      <c r="A57" s="384"/>
      <c r="B57" s="386"/>
      <c r="C57" s="386"/>
      <c r="D57" s="384"/>
      <c r="E57" s="384"/>
      <c r="F57" s="387"/>
      <c r="G57" s="384"/>
      <c r="H57" s="387"/>
    </row>
    <row r="58" spans="1:10">
      <c r="A58" s="384"/>
      <c r="B58" s="386"/>
      <c r="C58" s="386"/>
      <c r="D58" s="384"/>
      <c r="E58" s="384"/>
      <c r="F58" s="387"/>
      <c r="G58" s="384"/>
      <c r="H58" s="387"/>
    </row>
    <row r="59" spans="1:10">
      <c r="A59" s="384"/>
      <c r="B59" s="386"/>
      <c r="C59" s="386"/>
      <c r="D59" s="384"/>
      <c r="E59" s="384"/>
      <c r="F59" s="387"/>
      <c r="G59" s="384"/>
      <c r="H59" s="387"/>
    </row>
    <row r="60" spans="1:10">
      <c r="A60" s="384"/>
      <c r="B60" s="386"/>
      <c r="C60" s="386"/>
      <c r="D60" s="384"/>
      <c r="E60" s="384"/>
      <c r="F60" s="387"/>
      <c r="G60" s="384"/>
      <c r="H60" s="387"/>
    </row>
    <row r="61" spans="1:10">
      <c r="A61" s="384"/>
      <c r="B61" s="386"/>
      <c r="C61" s="386"/>
      <c r="D61" s="384"/>
      <c r="E61" s="384"/>
      <c r="F61" s="387"/>
      <c r="G61" s="384"/>
      <c r="H61" s="387"/>
    </row>
    <row r="62" spans="1:10">
      <c r="A62" s="384"/>
      <c r="B62" s="386"/>
      <c r="C62" s="386"/>
      <c r="D62" s="384"/>
      <c r="E62" s="384"/>
      <c r="F62" s="387"/>
      <c r="G62" s="384"/>
      <c r="H62" s="387"/>
    </row>
    <row r="63" spans="1:10">
      <c r="A63" s="384"/>
      <c r="B63" s="386"/>
      <c r="C63" s="386"/>
      <c r="D63" s="384"/>
      <c r="E63" s="384"/>
      <c r="F63" s="387"/>
      <c r="G63" s="384"/>
      <c r="H63" s="387"/>
    </row>
    <row r="64" spans="1:10">
      <c r="A64" s="384"/>
      <c r="B64" s="386"/>
      <c r="C64" s="386"/>
      <c r="D64" s="384"/>
      <c r="E64" s="384"/>
      <c r="F64" s="387"/>
      <c r="G64" s="384"/>
      <c r="H64" s="387"/>
    </row>
    <row r="65" spans="1:8">
      <c r="A65" s="384"/>
      <c r="B65" s="386"/>
      <c r="C65" s="386"/>
      <c r="D65" s="384"/>
      <c r="E65" s="384"/>
      <c r="F65" s="387"/>
      <c r="G65" s="384"/>
      <c r="H65" s="387"/>
    </row>
    <row r="66" spans="1:8">
      <c r="A66" s="384"/>
      <c r="B66" s="386"/>
      <c r="C66" s="386"/>
      <c r="D66" s="384"/>
      <c r="E66" s="384"/>
      <c r="F66" s="387"/>
      <c r="G66" s="384"/>
      <c r="H66" s="387"/>
    </row>
    <row r="67" spans="1:8">
      <c r="A67" s="384"/>
      <c r="B67" s="386"/>
      <c r="C67" s="386"/>
      <c r="D67" s="384"/>
      <c r="E67" s="384"/>
      <c r="F67" s="387"/>
      <c r="G67" s="384"/>
      <c r="H67" s="387"/>
    </row>
    <row r="68" spans="1:8">
      <c r="A68" s="384"/>
      <c r="B68" s="386"/>
      <c r="C68" s="386"/>
      <c r="D68" s="384"/>
      <c r="E68" s="384"/>
      <c r="F68" s="387"/>
      <c r="G68" s="384"/>
      <c r="H68" s="387"/>
    </row>
    <row r="69" spans="1:8">
      <c r="A69" s="384"/>
      <c r="B69" s="386"/>
      <c r="C69" s="386"/>
      <c r="D69" s="384"/>
      <c r="E69" s="384"/>
      <c r="F69" s="387"/>
      <c r="G69" s="384"/>
      <c r="H69" s="387"/>
    </row>
    <row r="70" spans="1:8">
      <c r="A70" s="384"/>
      <c r="B70" s="386"/>
      <c r="C70" s="386"/>
      <c r="D70" s="384"/>
      <c r="E70" s="384"/>
      <c r="F70" s="387"/>
      <c r="G70" s="384"/>
      <c r="H70" s="387"/>
    </row>
    <row r="71" spans="1:8">
      <c r="A71" s="384"/>
      <c r="B71" s="386"/>
      <c r="C71" s="386"/>
      <c r="D71" s="384"/>
      <c r="E71" s="384"/>
      <c r="F71" s="387"/>
      <c r="G71" s="384"/>
      <c r="H71" s="387"/>
    </row>
    <row r="72" spans="1:8">
      <c r="A72" s="384"/>
      <c r="B72" s="386"/>
      <c r="C72" s="386"/>
      <c r="D72" s="384"/>
      <c r="E72" s="384"/>
      <c r="F72" s="387"/>
      <c r="G72" s="384"/>
      <c r="H72" s="387"/>
    </row>
    <row r="73" spans="1:8">
      <c r="A73" s="384"/>
      <c r="B73" s="386"/>
      <c r="C73" s="386"/>
      <c r="D73" s="384"/>
      <c r="E73" s="384"/>
      <c r="F73" s="387"/>
      <c r="G73" s="384"/>
      <c r="H73" s="387"/>
    </row>
    <row r="74" spans="1:8">
      <c r="A74" s="384"/>
      <c r="B74" s="386"/>
      <c r="C74" s="386"/>
      <c r="D74" s="384"/>
      <c r="E74" s="384"/>
      <c r="F74" s="387"/>
      <c r="G74" s="384"/>
      <c r="H74" s="387"/>
    </row>
    <row r="75" spans="1:8">
      <c r="A75" s="384"/>
      <c r="B75" s="386"/>
      <c r="C75" s="386"/>
      <c r="D75" s="384"/>
      <c r="E75" s="384"/>
      <c r="F75" s="387"/>
      <c r="G75" s="384"/>
      <c r="H75" s="387"/>
    </row>
    <row r="85" spans="2:2">
      <c r="B85" s="64"/>
    </row>
  </sheetData>
  <mergeCells count="5">
    <mergeCell ref="A1:G1"/>
    <mergeCell ref="H1:I1"/>
    <mergeCell ref="A6:F6"/>
    <mergeCell ref="D8:G8"/>
    <mergeCell ref="H8:J8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300" r:id="rId1"/>
  <headerFooter>
    <oddHeader>&amp;CZP/6/2024</oddHeader>
  </headerFooter>
  <rowBreaks count="1" manualBreakCount="1">
    <brk id="65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9"/>
  <dimension ref="A1:N87"/>
  <sheetViews>
    <sheetView view="pageBreakPreview" zoomScaleSheetLayoutView="100" workbookViewId="0">
      <selection activeCell="H4" sqref="H4:I5"/>
    </sheetView>
  </sheetViews>
  <sheetFormatPr defaultColWidth="9.109375" defaultRowHeight="13.2"/>
  <cols>
    <col min="1" max="1" width="4.33203125" style="142" customWidth="1"/>
    <col min="2" max="2" width="46.33203125" style="141" customWidth="1"/>
    <col min="3" max="3" width="26.5546875" style="141" customWidth="1"/>
    <col min="4" max="4" width="4.33203125" style="142" customWidth="1"/>
    <col min="5" max="5" width="11" style="142" customWidth="1"/>
    <col min="6" max="6" width="9" style="143" customWidth="1"/>
    <col min="7" max="7" width="14.109375" style="142" customWidth="1"/>
    <col min="8" max="8" width="6.6640625" style="143" customWidth="1"/>
    <col min="9" max="9" width="14.44140625" style="143" customWidth="1"/>
    <col min="10" max="10" width="20" style="143" customWidth="1"/>
    <col min="11" max="16384" width="9.109375" style="141"/>
  </cols>
  <sheetData>
    <row r="1" spans="1:10" s="121" customFormat="1" ht="23.4" customHeight="1">
      <c r="A1" s="2380" t="s">
        <v>1223</v>
      </c>
      <c r="B1" s="2380"/>
      <c r="C1" s="2380"/>
      <c r="D1" s="2380"/>
      <c r="E1" s="2380"/>
      <c r="F1" s="2380"/>
      <c r="G1" s="2380"/>
      <c r="H1" s="2381"/>
      <c r="I1" s="2381"/>
      <c r="J1" s="825" t="s">
        <v>966</v>
      </c>
    </row>
    <row r="2" spans="1:10" s="140" customFormat="1" ht="35.4" customHeight="1">
      <c r="A2" s="611" t="s">
        <v>18</v>
      </c>
      <c r="B2" s="611" t="s">
        <v>0</v>
      </c>
      <c r="C2" s="1" t="s">
        <v>150</v>
      </c>
      <c r="D2" s="611" t="s">
        <v>127</v>
      </c>
      <c r="E2" s="567" t="s">
        <v>508</v>
      </c>
      <c r="F2" s="139" t="s">
        <v>2</v>
      </c>
      <c r="G2" s="139" t="s">
        <v>3</v>
      </c>
      <c r="H2" s="394" t="s">
        <v>124</v>
      </c>
      <c r="I2" s="139" t="s">
        <v>4</v>
      </c>
      <c r="J2" s="643" t="s">
        <v>318</v>
      </c>
    </row>
    <row r="3" spans="1:10" s="57" customFormat="1" ht="10.199999999999999" customHeight="1">
      <c r="A3" s="127" t="s">
        <v>5</v>
      </c>
      <c r="B3" s="127" t="s">
        <v>6</v>
      </c>
      <c r="C3" s="127" t="s">
        <v>7</v>
      </c>
      <c r="D3" s="127" t="s">
        <v>8</v>
      </c>
      <c r="E3" s="1078" t="s">
        <v>9</v>
      </c>
      <c r="F3" s="127" t="s">
        <v>10</v>
      </c>
      <c r="G3" s="127" t="s">
        <v>11</v>
      </c>
      <c r="H3" s="127" t="s">
        <v>12</v>
      </c>
      <c r="I3" s="127" t="s">
        <v>13</v>
      </c>
      <c r="J3" s="127" t="s">
        <v>105</v>
      </c>
    </row>
    <row r="4" spans="1:10" ht="29.4" customHeight="1">
      <c r="A4" s="120">
        <v>1</v>
      </c>
      <c r="B4" s="122" t="s">
        <v>266</v>
      </c>
      <c r="C4" s="122"/>
      <c r="D4" s="120" t="s">
        <v>230</v>
      </c>
      <c r="E4" s="713">
        <v>10000</v>
      </c>
      <c r="F4" s="123"/>
      <c r="G4" s="134">
        <f>E4*F4</f>
        <v>0</v>
      </c>
      <c r="H4" s="902"/>
      <c r="I4" s="123"/>
      <c r="J4" s="123"/>
    </row>
    <row r="5" spans="1:10" ht="26.4" customHeight="1">
      <c r="A5" s="120">
        <v>2</v>
      </c>
      <c r="B5" s="122" t="s">
        <v>267</v>
      </c>
      <c r="C5" s="122"/>
      <c r="D5" s="120" t="s">
        <v>91</v>
      </c>
      <c r="E5" s="713">
        <v>135</v>
      </c>
      <c r="F5" s="123"/>
      <c r="G5" s="134">
        <f t="shared" ref="G5:G12" si="0">E5*F5</f>
        <v>0</v>
      </c>
      <c r="H5" s="902"/>
      <c r="I5" s="123"/>
      <c r="J5" s="123"/>
    </row>
    <row r="6" spans="1:10" ht="30" customHeight="1">
      <c r="A6" s="713">
        <v>3</v>
      </c>
      <c r="B6" s="122" t="s">
        <v>268</v>
      </c>
      <c r="C6" s="122"/>
      <c r="D6" s="120" t="s">
        <v>91</v>
      </c>
      <c r="E6" s="713">
        <v>40</v>
      </c>
      <c r="F6" s="123"/>
      <c r="G6" s="134">
        <f t="shared" si="0"/>
        <v>0</v>
      </c>
      <c r="H6" s="902"/>
      <c r="I6" s="123"/>
      <c r="J6" s="123"/>
    </row>
    <row r="7" spans="1:10" ht="33" customHeight="1">
      <c r="A7" s="713">
        <v>4</v>
      </c>
      <c r="B7" s="170" t="s">
        <v>153</v>
      </c>
      <c r="C7" s="122"/>
      <c r="D7" s="171" t="s">
        <v>230</v>
      </c>
      <c r="E7" s="713">
        <v>700</v>
      </c>
      <c r="F7" s="123"/>
      <c r="G7" s="134">
        <f t="shared" si="0"/>
        <v>0</v>
      </c>
      <c r="H7" s="902"/>
      <c r="I7" s="123"/>
      <c r="J7" s="123"/>
    </row>
    <row r="8" spans="1:10" ht="27.6" customHeight="1">
      <c r="A8" s="713">
        <v>5</v>
      </c>
      <c r="B8" s="784" t="s">
        <v>152</v>
      </c>
      <c r="C8" s="122"/>
      <c r="D8" s="713" t="s">
        <v>230</v>
      </c>
      <c r="E8" s="713">
        <v>130</v>
      </c>
      <c r="F8" s="123"/>
      <c r="G8" s="134">
        <f t="shared" si="0"/>
        <v>0</v>
      </c>
      <c r="H8" s="902"/>
      <c r="I8" s="123"/>
      <c r="J8" s="123"/>
    </row>
    <row r="9" spans="1:10" ht="24" customHeight="1">
      <c r="A9" s="713">
        <v>6</v>
      </c>
      <c r="B9" s="784" t="s">
        <v>547</v>
      </c>
      <c r="C9" s="122"/>
      <c r="D9" s="713" t="s">
        <v>230</v>
      </c>
      <c r="E9" s="713">
        <v>750</v>
      </c>
      <c r="F9" s="123"/>
      <c r="G9" s="134">
        <f t="shared" si="0"/>
        <v>0</v>
      </c>
      <c r="H9" s="902"/>
      <c r="I9" s="123"/>
      <c r="J9" s="123"/>
    </row>
    <row r="10" spans="1:10" ht="32.4" customHeight="1">
      <c r="A10" s="713">
        <v>7</v>
      </c>
      <c r="B10" s="784" t="s">
        <v>548</v>
      </c>
      <c r="C10" s="122"/>
      <c r="D10" s="713" t="s">
        <v>230</v>
      </c>
      <c r="E10" s="713">
        <v>250</v>
      </c>
      <c r="F10" s="123"/>
      <c r="G10" s="134">
        <f t="shared" si="0"/>
        <v>0</v>
      </c>
      <c r="H10" s="902"/>
      <c r="I10" s="123"/>
      <c r="J10" s="123"/>
    </row>
    <row r="11" spans="1:10" ht="28.2" customHeight="1">
      <c r="A11" s="713">
        <v>8</v>
      </c>
      <c r="B11" s="787" t="s">
        <v>339</v>
      </c>
      <c r="C11" s="788"/>
      <c r="D11" s="788" t="s">
        <v>14</v>
      </c>
      <c r="E11" s="713">
        <v>120</v>
      </c>
      <c r="F11" s="789"/>
      <c r="G11" s="134">
        <f t="shared" si="0"/>
        <v>0</v>
      </c>
      <c r="H11" s="902"/>
      <c r="I11" s="123"/>
      <c r="J11" s="314"/>
    </row>
    <row r="12" spans="1:10" ht="24.6" customHeight="1">
      <c r="A12" s="713">
        <v>9</v>
      </c>
      <c r="B12" s="170" t="s">
        <v>479</v>
      </c>
      <c r="C12" s="122"/>
      <c r="D12" s="171" t="s">
        <v>230</v>
      </c>
      <c r="E12" s="713">
        <v>200</v>
      </c>
      <c r="F12" s="123"/>
      <c r="G12" s="134">
        <f t="shared" si="0"/>
        <v>0</v>
      </c>
      <c r="H12" s="902"/>
      <c r="I12" s="123"/>
      <c r="J12" s="123"/>
    </row>
    <row r="13" spans="1:10" ht="27.75" customHeight="1">
      <c r="A13" s="2403" t="s">
        <v>100</v>
      </c>
      <c r="B13" s="2404"/>
      <c r="C13" s="2405"/>
      <c r="D13" s="2405"/>
      <c r="E13" s="2405"/>
      <c r="F13" s="2406"/>
      <c r="G13" s="390"/>
      <c r="H13" s="902"/>
      <c r="I13" s="390"/>
      <c r="J13" s="393"/>
    </row>
    <row r="14" spans="1:10">
      <c r="A14" s="384"/>
      <c r="B14" s="386"/>
      <c r="C14" s="386"/>
      <c r="D14" s="384"/>
      <c r="E14" s="384"/>
      <c r="F14" s="387"/>
      <c r="G14" s="384"/>
      <c r="H14" s="387"/>
      <c r="I14" s="387"/>
      <c r="J14" s="387"/>
    </row>
    <row r="15" spans="1:10" s="721" customFormat="1" ht="52.2" customHeight="1">
      <c r="A15" s="722"/>
      <c r="B15" s="722"/>
      <c r="C15" s="722"/>
      <c r="D15" s="2277"/>
      <c r="E15" s="2277"/>
      <c r="F15" s="2277"/>
      <c r="G15" s="2277"/>
      <c r="H15" s="2276" t="s">
        <v>446</v>
      </c>
      <c r="I15" s="2306"/>
      <c r="J15" s="2306"/>
    </row>
    <row r="16" spans="1:10" s="391" customFormat="1">
      <c r="A16" s="596"/>
      <c r="B16" s="597"/>
      <c r="C16" s="597"/>
      <c r="D16" s="596"/>
      <c r="E16" s="596"/>
      <c r="F16" s="598"/>
      <c r="G16" s="596"/>
      <c r="H16" s="598"/>
      <c r="I16" s="392"/>
      <c r="J16" s="392"/>
    </row>
    <row r="17" spans="1:8">
      <c r="A17" s="590"/>
      <c r="B17" s="591"/>
      <c r="C17" s="591"/>
      <c r="D17" s="590"/>
      <c r="E17" s="590"/>
      <c r="F17" s="592"/>
      <c r="G17" s="590"/>
      <c r="H17" s="592"/>
    </row>
    <row r="18" spans="1:8">
      <c r="A18" s="590"/>
      <c r="B18" s="591"/>
      <c r="C18" s="591"/>
      <c r="D18" s="590"/>
      <c r="E18" s="590"/>
      <c r="F18" s="592"/>
      <c r="G18" s="590"/>
      <c r="H18" s="592"/>
    </row>
    <row r="19" spans="1:8">
      <c r="A19" s="590"/>
      <c r="B19" s="591"/>
      <c r="C19" s="591"/>
      <c r="D19" s="590"/>
      <c r="E19" s="590"/>
      <c r="F19" s="592"/>
      <c r="G19" s="590"/>
      <c r="H19" s="592"/>
    </row>
    <row r="26" spans="1:8" ht="25.5" customHeight="1"/>
    <row r="30" spans="1:8">
      <c r="D30" s="1011"/>
      <c r="E30" s="1011"/>
      <c r="F30" s="1012"/>
      <c r="G30" s="1011"/>
    </row>
    <row r="42" spans="1:10" ht="32.25" customHeight="1">
      <c r="H42" s="471"/>
      <c r="I42" s="476"/>
    </row>
    <row r="43" spans="1:10" s="386" customFormat="1" ht="58.5" customHeight="1">
      <c r="A43" s="384"/>
      <c r="D43" s="384"/>
      <c r="E43" s="384"/>
      <c r="F43" s="387"/>
      <c r="G43" s="384"/>
      <c r="H43" s="471"/>
      <c r="I43" s="476"/>
      <c r="J43" s="387"/>
    </row>
    <row r="44" spans="1:10">
      <c r="H44" s="471"/>
      <c r="I44" s="476"/>
    </row>
    <row r="45" spans="1:10">
      <c r="H45" s="471"/>
      <c r="I45" s="476"/>
    </row>
    <row r="46" spans="1:10" s="386" customFormat="1">
      <c r="A46" s="384"/>
      <c r="D46" s="384"/>
      <c r="E46" s="384"/>
      <c r="F46" s="387"/>
      <c r="G46" s="384"/>
      <c r="H46" s="387"/>
      <c r="I46" s="476"/>
      <c r="J46" s="387"/>
    </row>
    <row r="47" spans="1:10">
      <c r="I47" s="476"/>
    </row>
    <row r="53" spans="14:14" ht="29.25" customHeight="1">
      <c r="N53" s="141" t="s">
        <v>269</v>
      </c>
    </row>
    <row r="54" spans="14:14" ht="24.75" customHeight="1">
      <c r="N54" s="141" t="s">
        <v>269</v>
      </c>
    </row>
    <row r="55" spans="14:14" ht="24.75" customHeight="1">
      <c r="N55" s="141" t="s">
        <v>269</v>
      </c>
    </row>
    <row r="56" spans="14:14" ht="21.75" customHeight="1"/>
    <row r="67" spans="2:2">
      <c r="B67" s="141" t="s">
        <v>396</v>
      </c>
    </row>
    <row r="87" spans="2:2">
      <c r="B87" s="64"/>
    </row>
  </sheetData>
  <mergeCells count="5">
    <mergeCell ref="A1:G1"/>
    <mergeCell ref="H1:I1"/>
    <mergeCell ref="A13:F13"/>
    <mergeCell ref="D15:G15"/>
    <mergeCell ref="H15:J15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300" r:id="rId1"/>
  <headerFooter>
    <oddHeader>&amp;CZP/6/2024</oddHeader>
  </headerFooter>
  <rowBreaks count="1" manualBreakCount="1">
    <brk id="67" max="1638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view="pageBreakPreview" zoomScaleNormal="100" zoomScaleSheetLayoutView="100" workbookViewId="0">
      <selection activeCell="H4" sqref="H4:I5"/>
    </sheetView>
  </sheetViews>
  <sheetFormatPr defaultRowHeight="13.2"/>
  <cols>
    <col min="1" max="1" width="3.33203125" customWidth="1"/>
    <col min="2" max="2" width="44.33203125" customWidth="1"/>
    <col min="3" max="3" width="22.33203125" customWidth="1"/>
    <col min="6" max="6" width="10" bestFit="1" customWidth="1"/>
    <col min="7" max="7" width="14.109375" customWidth="1"/>
    <col min="9" max="9" width="15.88671875" customWidth="1"/>
    <col min="10" max="10" width="18.44140625" customWidth="1"/>
  </cols>
  <sheetData>
    <row r="1" spans="1:10">
      <c r="A1" s="2407" t="s">
        <v>1224</v>
      </c>
      <c r="B1" s="2407"/>
      <c r="C1" s="2407"/>
      <c r="D1" s="2407"/>
      <c r="E1" s="1019"/>
      <c r="F1" s="2408"/>
      <c r="G1" s="2408"/>
      <c r="H1" s="155"/>
      <c r="I1" s="155"/>
      <c r="J1" s="619" t="s">
        <v>206</v>
      </c>
    </row>
    <row r="2" spans="1:10" ht="30.6">
      <c r="A2" s="1126" t="s">
        <v>18</v>
      </c>
      <c r="B2" s="1126" t="s">
        <v>0</v>
      </c>
      <c r="C2" s="1126" t="s">
        <v>150</v>
      </c>
      <c r="D2" s="1126" t="s">
        <v>1</v>
      </c>
      <c r="E2" s="1126" t="s">
        <v>508</v>
      </c>
      <c r="F2" s="1127" t="s">
        <v>188</v>
      </c>
      <c r="G2" s="738" t="s">
        <v>3</v>
      </c>
      <c r="H2" s="1128" t="s">
        <v>124</v>
      </c>
      <c r="I2" s="1128" t="s">
        <v>4</v>
      </c>
      <c r="J2" s="1128" t="s">
        <v>318</v>
      </c>
    </row>
    <row r="3" spans="1:10">
      <c r="A3" s="1113" t="s">
        <v>5</v>
      </c>
      <c r="B3" s="1113" t="s">
        <v>6</v>
      </c>
      <c r="C3" s="1113" t="s">
        <v>7</v>
      </c>
      <c r="D3" s="1113" t="s">
        <v>8</v>
      </c>
      <c r="E3" s="1113" t="s">
        <v>9</v>
      </c>
      <c r="F3" s="1113" t="s">
        <v>10</v>
      </c>
      <c r="G3" s="1113" t="s">
        <v>11</v>
      </c>
      <c r="H3" s="1113" t="s">
        <v>12</v>
      </c>
      <c r="I3" s="1113" t="s">
        <v>13</v>
      </c>
      <c r="J3" s="1113" t="s">
        <v>105</v>
      </c>
    </row>
    <row r="4" spans="1:10" ht="46.5" customHeight="1">
      <c r="A4" s="1129">
        <v>1</v>
      </c>
      <c r="B4" s="1130" t="s">
        <v>578</v>
      </c>
      <c r="C4" s="1131"/>
      <c r="D4" s="1131" t="s">
        <v>14</v>
      </c>
      <c r="E4" s="1131">
        <v>500</v>
      </c>
      <c r="F4" s="1140"/>
      <c r="G4" s="1132">
        <f>E4*F4</f>
        <v>0</v>
      </c>
      <c r="H4" s="1133"/>
      <c r="I4" s="1134"/>
      <c r="J4" s="1134"/>
    </row>
    <row r="5" spans="1:10" ht="55.5" customHeight="1">
      <c r="A5" s="1135">
        <v>2</v>
      </c>
      <c r="B5" s="1136" t="s">
        <v>579</v>
      </c>
      <c r="C5" s="1137"/>
      <c r="D5" s="1137" t="s">
        <v>14</v>
      </c>
      <c r="E5" s="2161">
        <v>2500</v>
      </c>
      <c r="F5" s="1142"/>
      <c r="G5" s="1132">
        <f>E5*F5</f>
        <v>0</v>
      </c>
      <c r="H5" s="1133"/>
      <c r="I5" s="1134"/>
      <c r="J5" s="1134"/>
    </row>
    <row r="6" spans="1:10" ht="24" customHeight="1">
      <c r="A6" s="2409" t="s">
        <v>100</v>
      </c>
      <c r="B6" s="2410"/>
      <c r="C6" s="2410"/>
      <c r="D6" s="2410"/>
      <c r="E6" s="2410"/>
      <c r="F6" s="2411"/>
      <c r="G6" s="1138"/>
      <c r="H6" s="1133"/>
      <c r="I6" s="1139"/>
      <c r="J6" s="1139"/>
    </row>
    <row r="7" spans="1:10">
      <c r="A7" s="144"/>
      <c r="B7" s="144"/>
      <c r="C7" s="144"/>
      <c r="D7" s="144"/>
      <c r="E7" s="144"/>
      <c r="F7" s="144"/>
      <c r="G7" s="144"/>
    </row>
    <row r="8" spans="1:10">
      <c r="A8" s="722"/>
      <c r="B8" s="820"/>
      <c r="C8" s="722"/>
      <c r="D8" s="2277"/>
      <c r="E8" s="2277"/>
      <c r="F8" s="2277"/>
      <c r="G8" s="2277"/>
      <c r="H8" s="2276" t="s">
        <v>446</v>
      </c>
      <c r="I8" s="2306"/>
      <c r="J8" s="2306"/>
    </row>
    <row r="12" spans="1:10">
      <c r="G12" s="1141"/>
    </row>
  </sheetData>
  <mergeCells count="5">
    <mergeCell ref="A1:D1"/>
    <mergeCell ref="F1:G1"/>
    <mergeCell ref="A6:F6"/>
    <mergeCell ref="D8:G8"/>
    <mergeCell ref="H8:J8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  <headerFooter>
    <oddHeader>&amp;CZP/6/2024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view="pageBreakPreview" zoomScaleSheetLayoutView="100" workbookViewId="0">
      <selection activeCell="H4" sqref="H4:I5"/>
    </sheetView>
  </sheetViews>
  <sheetFormatPr defaultRowHeight="13.2"/>
  <cols>
    <col min="1" max="1" width="4.33203125" customWidth="1"/>
    <col min="2" max="2" width="34.88671875" customWidth="1"/>
    <col min="3" max="3" width="26.5546875" customWidth="1"/>
    <col min="4" max="4" width="9.33203125" customWidth="1"/>
    <col min="5" max="5" width="10.33203125" customWidth="1"/>
    <col min="6" max="6" width="9" customWidth="1"/>
    <col min="7" max="7" width="14.44140625" customWidth="1"/>
    <col min="8" max="8" width="5.6640625" customWidth="1"/>
    <col min="9" max="9" width="15.88671875" customWidth="1"/>
    <col min="10" max="10" width="20" customWidth="1"/>
  </cols>
  <sheetData>
    <row r="1" spans="1:11" s="155" customFormat="1" ht="23.4" customHeight="1">
      <c r="A1" s="2412" t="s">
        <v>1225</v>
      </c>
      <c r="B1" s="2412"/>
      <c r="C1" s="2412"/>
      <c r="D1" s="2412"/>
      <c r="E1" s="2412"/>
      <c r="F1" s="2412"/>
      <c r="G1" s="2413"/>
      <c r="H1" s="2413"/>
      <c r="I1" s="2413"/>
      <c r="J1" s="1698" t="s">
        <v>1226</v>
      </c>
    </row>
    <row r="2" spans="1:11" s="182" customFormat="1" ht="35.4" customHeight="1">
      <c r="A2" s="1699" t="s">
        <v>18</v>
      </c>
      <c r="B2" s="1699" t="s">
        <v>0</v>
      </c>
      <c r="C2" s="1643" t="s">
        <v>150</v>
      </c>
      <c r="D2" s="1699" t="s">
        <v>1</v>
      </c>
      <c r="E2" s="567" t="s">
        <v>508</v>
      </c>
      <c r="F2" s="1700" t="s">
        <v>188</v>
      </c>
      <c r="G2" s="1197" t="s">
        <v>3</v>
      </c>
      <c r="H2" s="1197" t="s">
        <v>124</v>
      </c>
      <c r="I2" s="1197" t="s">
        <v>4</v>
      </c>
      <c r="J2" s="1701" t="s">
        <v>318</v>
      </c>
    </row>
    <row r="3" spans="1:11" s="1703" customFormat="1" ht="8.4" customHeight="1">
      <c r="A3" s="1702">
        <v>1</v>
      </c>
      <c r="B3" s="1702">
        <v>2</v>
      </c>
      <c r="C3" s="1702">
        <v>3</v>
      </c>
      <c r="D3" s="1702">
        <v>4</v>
      </c>
      <c r="E3" s="1702" t="s">
        <v>9</v>
      </c>
      <c r="F3" s="1702">
        <v>6</v>
      </c>
      <c r="G3" s="1702">
        <v>7</v>
      </c>
      <c r="H3" s="1702">
        <v>8</v>
      </c>
      <c r="I3" s="1702">
        <v>9</v>
      </c>
      <c r="J3" s="1702">
        <v>10</v>
      </c>
    </row>
    <row r="4" spans="1:11" s="97" customFormat="1" ht="30" customHeight="1">
      <c r="A4" s="1701">
        <v>1</v>
      </c>
      <c r="B4" s="1704" t="s">
        <v>977</v>
      </c>
      <c r="C4" s="1259"/>
      <c r="D4" s="1701" t="s">
        <v>978</v>
      </c>
      <c r="E4" s="1701">
        <v>360</v>
      </c>
      <c r="F4" s="1705"/>
      <c r="G4" s="1705">
        <f>E4*F4</f>
        <v>0</v>
      </c>
      <c r="H4" s="1706"/>
      <c r="I4" s="1705"/>
      <c r="J4" s="1706"/>
    </row>
    <row r="5" spans="1:11" s="97" customFormat="1" ht="30" customHeight="1">
      <c r="A5" s="2414" t="s">
        <v>100</v>
      </c>
      <c r="B5" s="2414"/>
      <c r="C5" s="2414"/>
      <c r="D5" s="2414"/>
      <c r="E5" s="2415"/>
      <c r="F5" s="2415"/>
      <c r="G5" s="1707"/>
      <c r="H5" s="1706"/>
      <c r="I5" s="1707"/>
      <c r="J5" s="1706"/>
    </row>
    <row r="6" spans="1:11" s="153" customFormat="1" ht="20.25" customHeight="1">
      <c r="A6" s="1189"/>
      <c r="B6" s="1189"/>
      <c r="C6" s="1189"/>
      <c r="D6" s="1189"/>
      <c r="E6" s="1190"/>
      <c r="F6" s="1190"/>
      <c r="G6" s="1189"/>
      <c r="H6" s="1189"/>
      <c r="I6" s="1189"/>
      <c r="J6" s="1189"/>
      <c r="K6" s="151"/>
    </row>
    <row r="7" spans="1:11" s="721" customFormat="1" ht="52.2" customHeight="1">
      <c r="A7" s="1232"/>
      <c r="B7" s="1232"/>
      <c r="C7" s="1232"/>
      <c r="D7" s="2276"/>
      <c r="E7" s="2276"/>
      <c r="F7" s="2276"/>
      <c r="G7" s="2276"/>
      <c r="H7" s="2276" t="s">
        <v>446</v>
      </c>
      <c r="I7" s="2276"/>
      <c r="J7" s="2276"/>
    </row>
    <row r="8" spans="1:11" s="372" customFormat="1"/>
    <row r="9" spans="1:11">
      <c r="A9" s="535"/>
      <c r="B9" s="535"/>
      <c r="C9" s="535"/>
      <c r="D9" s="535"/>
      <c r="E9" s="535"/>
      <c r="F9" s="535"/>
      <c r="G9" s="535"/>
    </row>
    <row r="10" spans="1:11">
      <c r="A10" s="535"/>
      <c r="B10" s="535"/>
      <c r="C10" s="535"/>
      <c r="D10" s="535"/>
      <c r="E10" s="535"/>
      <c r="F10" s="535"/>
      <c r="G10" s="535"/>
    </row>
    <row r="11" spans="1:11">
      <c r="A11" s="535"/>
      <c r="B11" s="535"/>
      <c r="C11" s="535"/>
      <c r="D11" s="535"/>
      <c r="E11" s="535"/>
      <c r="F11" s="535"/>
      <c r="G11" s="535"/>
    </row>
    <row r="12" spans="1:11">
      <c r="A12" s="535"/>
      <c r="B12" s="535"/>
      <c r="C12" s="535"/>
      <c r="D12" s="535"/>
      <c r="E12" s="535"/>
      <c r="F12" s="535"/>
      <c r="G12" s="535"/>
    </row>
    <row r="13" spans="1:11">
      <c r="A13" s="535"/>
      <c r="B13" s="535"/>
      <c r="C13" s="535"/>
      <c r="D13" s="535"/>
      <c r="E13" s="535"/>
      <c r="F13" s="535"/>
      <c r="G13" s="535"/>
    </row>
    <row r="14" spans="1:11">
      <c r="A14" s="535"/>
      <c r="B14" s="535"/>
      <c r="C14" s="535"/>
      <c r="D14" s="535"/>
      <c r="E14" s="535"/>
      <c r="F14" s="535"/>
      <c r="G14" s="535"/>
    </row>
    <row r="15" spans="1:11">
      <c r="A15" s="535"/>
      <c r="B15" s="535"/>
      <c r="C15" s="535"/>
      <c r="D15" s="535"/>
      <c r="E15" s="535"/>
      <c r="F15" s="535"/>
      <c r="G15" s="535"/>
    </row>
    <row r="22" spans="4:7" ht="25.5" customHeight="1"/>
    <row r="30" spans="4:7">
      <c r="D30" s="1009"/>
      <c r="E30" s="1009"/>
      <c r="F30" s="1009"/>
      <c r="G30" s="1009"/>
    </row>
    <row r="38" spans="8:9" ht="32.25" customHeight="1">
      <c r="H38" s="214"/>
      <c r="I38" s="219"/>
    </row>
    <row r="39" spans="8:9" s="372" customFormat="1" ht="58.5" customHeight="1">
      <c r="H39" s="214"/>
      <c r="I39" s="219"/>
    </row>
    <row r="40" spans="8:9">
      <c r="H40" s="214"/>
      <c r="I40" s="219"/>
    </row>
    <row r="41" spans="8:9">
      <c r="H41" s="214"/>
      <c r="I41" s="219"/>
    </row>
    <row r="42" spans="8:9">
      <c r="I42" s="219"/>
    </row>
    <row r="43" spans="8:9" s="229" customFormat="1">
      <c r="I43" s="219"/>
    </row>
    <row r="49" ht="29.25" customHeight="1"/>
    <row r="50" ht="24.75" customHeight="1"/>
    <row r="51" ht="24.75" customHeight="1"/>
    <row r="52" ht="21.75" customHeight="1"/>
    <row r="79" spans="2:2">
      <c r="B79" s="372"/>
    </row>
    <row r="84" spans="2:2" s="372" customFormat="1">
      <c r="B84" s="1654"/>
    </row>
  </sheetData>
  <mergeCells count="4">
    <mergeCell ref="A1:I1"/>
    <mergeCell ref="A5:F5"/>
    <mergeCell ref="D7:G7"/>
    <mergeCell ref="H7:J7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300" r:id="rId1"/>
  <headerFooter>
    <oddHeader>&amp;CZP/6/2024</oddHeader>
  </headerFooter>
  <rowBreaks count="2" manualBreakCount="2">
    <brk id="36" max="12" man="1"/>
    <brk id="52" max="12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view="pageBreakPreview" zoomScale="98" zoomScaleSheetLayoutView="98" workbookViewId="0">
      <selection activeCell="H4" sqref="H4:I5"/>
    </sheetView>
  </sheetViews>
  <sheetFormatPr defaultRowHeight="13.2"/>
  <cols>
    <col min="1" max="1" width="4.33203125" customWidth="1"/>
    <col min="2" max="2" width="46.33203125" customWidth="1"/>
    <col min="3" max="3" width="26.5546875" customWidth="1"/>
    <col min="4" max="4" width="4.33203125" customWidth="1"/>
    <col min="5" max="6" width="12" customWidth="1"/>
    <col min="7" max="7" width="14.109375" customWidth="1"/>
    <col min="8" max="8" width="7.6640625" customWidth="1"/>
    <col min="9" max="9" width="16.33203125" customWidth="1"/>
    <col min="10" max="10" width="20" customWidth="1"/>
  </cols>
  <sheetData>
    <row r="1" spans="1:11" s="155" customFormat="1" ht="23.4" customHeight="1">
      <c r="A1" s="2407" t="s">
        <v>1227</v>
      </c>
      <c r="B1" s="2407"/>
      <c r="C1" s="2407"/>
      <c r="D1" s="2407"/>
      <c r="E1" s="2407"/>
      <c r="F1" s="2407"/>
      <c r="G1" s="2416"/>
      <c r="H1" s="2416"/>
      <c r="I1" s="1708"/>
      <c r="J1" s="1709" t="s">
        <v>1228</v>
      </c>
    </row>
    <row r="2" spans="1:11" s="182" customFormat="1" ht="35.4" customHeight="1">
      <c r="A2" s="1710" t="s">
        <v>18</v>
      </c>
      <c r="B2" s="1710" t="s">
        <v>0</v>
      </c>
      <c r="C2" s="1711" t="s">
        <v>150</v>
      </c>
      <c r="D2" s="1710" t="s">
        <v>1</v>
      </c>
      <c r="E2" s="1712" t="s">
        <v>508</v>
      </c>
      <c r="F2" s="1713" t="s">
        <v>188</v>
      </c>
      <c r="G2" s="1714" t="s">
        <v>3</v>
      </c>
      <c r="H2" s="1714" t="s">
        <v>124</v>
      </c>
      <c r="I2" s="1714" t="s">
        <v>4</v>
      </c>
      <c r="J2" s="1714" t="s">
        <v>318</v>
      </c>
    </row>
    <row r="3" spans="1:11" ht="10.199999999999999" customHeight="1">
      <c r="A3" s="1715" t="s">
        <v>5</v>
      </c>
      <c r="B3" s="1715" t="s">
        <v>6</v>
      </c>
      <c r="C3" s="1715" t="s">
        <v>7</v>
      </c>
      <c r="D3" s="1715" t="s">
        <v>8</v>
      </c>
      <c r="E3" s="1715" t="s">
        <v>9</v>
      </c>
      <c r="F3" s="1715" t="s">
        <v>10</v>
      </c>
      <c r="G3" s="1715" t="s">
        <v>11</v>
      </c>
      <c r="H3" s="1715" t="s">
        <v>12</v>
      </c>
      <c r="I3" s="1715" t="s">
        <v>13</v>
      </c>
      <c r="J3" s="1715" t="s">
        <v>105</v>
      </c>
    </row>
    <row r="4" spans="1:11" s="1721" customFormat="1" ht="29.4" customHeight="1">
      <c r="A4" s="1716">
        <v>1</v>
      </c>
      <c r="B4" s="1717" t="s">
        <v>980</v>
      </c>
      <c r="C4" s="1718"/>
      <c r="D4" s="1716" t="s">
        <v>32</v>
      </c>
      <c r="E4" s="1716">
        <v>190</v>
      </c>
      <c r="F4" s="1719"/>
      <c r="G4" s="1719">
        <f>E4*F4</f>
        <v>0</v>
      </c>
      <c r="H4" s="1720"/>
      <c r="I4" s="1719"/>
      <c r="J4" s="1719"/>
      <c r="K4" s="62"/>
    </row>
    <row r="5" spans="1:11" s="1721" customFormat="1" ht="29.4" customHeight="1">
      <c r="A5" s="1716">
        <v>2</v>
      </c>
      <c r="B5" s="1722" t="s">
        <v>981</v>
      </c>
      <c r="C5" s="1716"/>
      <c r="D5" s="1716" t="s">
        <v>32</v>
      </c>
      <c r="E5" s="1716">
        <v>170</v>
      </c>
      <c r="F5" s="1719"/>
      <c r="G5" s="1719">
        <f>E5*F5</f>
        <v>0</v>
      </c>
      <c r="H5" s="1720"/>
      <c r="I5" s="1719"/>
      <c r="J5" s="1719"/>
      <c r="K5" s="62"/>
    </row>
    <row r="6" spans="1:11" s="1721" customFormat="1" ht="29.4" customHeight="1">
      <c r="A6" s="2417" t="s">
        <v>100</v>
      </c>
      <c r="B6" s="2417"/>
      <c r="C6" s="2417"/>
      <c r="D6" s="2417"/>
      <c r="E6" s="2417"/>
      <c r="F6" s="2417"/>
      <c r="G6" s="1723"/>
      <c r="H6" s="1720"/>
      <c r="I6" s="1723"/>
      <c r="J6" s="1719"/>
      <c r="K6" s="62"/>
    </row>
    <row r="7" spans="1:11" s="153" customFormat="1" ht="20.25" customHeight="1">
      <c r="A7" s="1724"/>
      <c r="B7" s="1724"/>
      <c r="C7" s="1724"/>
      <c r="D7" s="1724"/>
      <c r="E7" s="1725"/>
      <c r="F7" s="1725"/>
      <c r="G7" s="1724"/>
      <c r="H7" s="1724"/>
      <c r="I7" s="1724"/>
      <c r="J7" s="1724"/>
      <c r="K7" s="151"/>
    </row>
    <row r="8" spans="1:11" s="721" customFormat="1" ht="52.2" customHeight="1">
      <c r="A8" s="722"/>
      <c r="B8" s="722"/>
      <c r="C8" s="722"/>
      <c r="D8" s="2277"/>
      <c r="E8" s="2277"/>
      <c r="F8" s="2277"/>
      <c r="G8" s="2277"/>
      <c r="H8" s="2277" t="s">
        <v>446</v>
      </c>
      <c r="I8" s="2277"/>
      <c r="J8" s="2277"/>
    </row>
    <row r="9" spans="1:11">
      <c r="B9" s="229"/>
      <c r="C9" s="229"/>
      <c r="D9" s="229"/>
      <c r="E9" s="229"/>
      <c r="F9" s="229"/>
      <c r="G9" s="229"/>
      <c r="H9" s="229"/>
      <c r="I9" s="229"/>
      <c r="J9" s="229"/>
    </row>
    <row r="10" spans="1:11">
      <c r="B10" s="229"/>
      <c r="C10" s="229"/>
      <c r="D10" s="229"/>
      <c r="E10" s="229"/>
      <c r="F10" s="229"/>
      <c r="G10" s="229"/>
      <c r="H10" s="229"/>
      <c r="I10" s="229"/>
      <c r="J10" s="229"/>
    </row>
    <row r="11" spans="1:11">
      <c r="A11" s="535"/>
      <c r="B11" s="1726"/>
      <c r="C11" s="1726"/>
      <c r="D11" s="1726"/>
      <c r="E11" s="1726"/>
      <c r="F11" s="1726"/>
      <c r="G11" s="1726"/>
      <c r="H11" s="1726"/>
      <c r="I11" s="1726"/>
      <c r="J11" s="229"/>
    </row>
    <row r="12" spans="1:11">
      <c r="A12" s="535"/>
      <c r="B12" s="535"/>
      <c r="C12" s="535"/>
      <c r="D12" s="535"/>
      <c r="E12" s="535"/>
      <c r="F12" s="535"/>
      <c r="G12" s="535"/>
      <c r="H12" s="535"/>
      <c r="I12" s="535"/>
    </row>
    <row r="13" spans="1:11">
      <c r="A13" s="535"/>
      <c r="B13" s="535"/>
      <c r="C13" s="535"/>
      <c r="D13" s="535"/>
      <c r="E13" s="535"/>
      <c r="F13" s="535"/>
      <c r="G13" s="535"/>
      <c r="H13" s="535"/>
      <c r="I13" s="535"/>
    </row>
    <row r="14" spans="1:11">
      <c r="A14" s="535"/>
      <c r="B14" s="535"/>
      <c r="C14" s="535"/>
      <c r="D14" s="535"/>
      <c r="E14" s="535"/>
      <c r="F14" s="535"/>
      <c r="G14" s="535"/>
      <c r="H14" s="535"/>
      <c r="I14" s="535"/>
    </row>
    <row r="15" spans="1:11">
      <c r="A15" s="535"/>
      <c r="B15" s="535"/>
      <c r="C15" s="535"/>
      <c r="D15" s="535"/>
      <c r="E15" s="535"/>
      <c r="F15" s="535"/>
      <c r="G15" s="535"/>
      <c r="H15" s="535"/>
      <c r="I15" s="535"/>
    </row>
    <row r="16" spans="1:11">
      <c r="A16" s="535"/>
      <c r="B16" s="535"/>
      <c r="C16" s="535"/>
      <c r="D16" s="535"/>
      <c r="E16" s="535"/>
      <c r="F16" s="535"/>
      <c r="G16" s="535"/>
      <c r="H16" s="535"/>
      <c r="I16" s="535"/>
    </row>
    <row r="17" spans="1:9">
      <c r="A17" s="535"/>
      <c r="B17" s="535"/>
      <c r="C17" s="535"/>
      <c r="D17" s="535"/>
      <c r="E17" s="535"/>
      <c r="F17" s="535"/>
      <c r="G17" s="535"/>
      <c r="H17" s="535"/>
      <c r="I17" s="535"/>
    </row>
    <row r="18" spans="1:9">
      <c r="A18" s="535"/>
      <c r="B18" s="535"/>
      <c r="C18" s="535"/>
      <c r="D18" s="535"/>
      <c r="E18" s="535"/>
      <c r="F18" s="535"/>
      <c r="G18" s="535"/>
      <c r="H18" s="535"/>
      <c r="I18" s="535"/>
    </row>
    <row r="19" spans="1:9">
      <c r="A19" s="535"/>
      <c r="B19" s="535"/>
      <c r="C19" s="535"/>
      <c r="D19" s="535"/>
      <c r="E19" s="535"/>
      <c r="F19" s="535"/>
      <c r="G19" s="535"/>
      <c r="H19" s="535"/>
      <c r="I19" s="535"/>
    </row>
    <row r="20" spans="1:9">
      <c r="A20" s="535"/>
      <c r="B20" s="535"/>
      <c r="C20" s="535"/>
      <c r="D20" s="535"/>
      <c r="E20" s="535"/>
      <c r="F20" s="535"/>
      <c r="G20" s="535"/>
      <c r="H20" s="535"/>
      <c r="I20" s="535"/>
    </row>
    <row r="26" spans="1:9" ht="25.5" customHeight="1"/>
    <row r="30" spans="1:9">
      <c r="D30" s="1009"/>
      <c r="E30" s="1009"/>
      <c r="F30" s="1009"/>
      <c r="G30" s="1009"/>
    </row>
    <row r="42" spans="8:9" ht="32.25" customHeight="1">
      <c r="H42" s="214"/>
      <c r="I42" s="219"/>
    </row>
    <row r="43" spans="8:9" s="372" customFormat="1" ht="58.5" customHeight="1">
      <c r="H43" s="214"/>
      <c r="I43" s="219"/>
    </row>
    <row r="44" spans="8:9">
      <c r="H44" s="214"/>
      <c r="I44" s="219"/>
    </row>
    <row r="45" spans="8:9">
      <c r="H45" s="214"/>
      <c r="I45" s="219"/>
    </row>
    <row r="46" spans="8:9" s="229" customFormat="1">
      <c r="I46" s="219"/>
    </row>
    <row r="47" spans="8:9">
      <c r="I47" s="219"/>
    </row>
    <row r="53" ht="29.25" customHeight="1"/>
    <row r="54" ht="24.75" customHeight="1"/>
    <row r="55" ht="24.75" customHeight="1"/>
    <row r="56" ht="21.75" customHeight="1"/>
    <row r="87" spans="2:2" s="372" customFormat="1">
      <c r="B87" s="1654"/>
    </row>
  </sheetData>
  <mergeCells count="4">
    <mergeCell ref="A1:H1"/>
    <mergeCell ref="A6:F6"/>
    <mergeCell ref="D8:G8"/>
    <mergeCell ref="H8:J8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300" r:id="rId1"/>
  <headerFooter>
    <oddHeader>&amp;CZP/6/2024</oddHeader>
  </headerFooter>
  <rowBreaks count="1" manualBreakCount="1">
    <brk id="67" max="1638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view="pageBreakPreview" zoomScaleSheetLayoutView="100" workbookViewId="0">
      <selection activeCell="H4" sqref="H4:I5"/>
    </sheetView>
  </sheetViews>
  <sheetFormatPr defaultRowHeight="13.2"/>
  <cols>
    <col min="1" max="1" width="4.33203125" customWidth="1"/>
    <col min="2" max="2" width="46.33203125" customWidth="1"/>
    <col min="3" max="3" width="26.5546875" customWidth="1"/>
    <col min="4" max="4" width="4.33203125" customWidth="1"/>
    <col min="5" max="5" width="6.6640625" customWidth="1"/>
    <col min="6" max="6" width="9" customWidth="1"/>
    <col min="7" max="7" width="11.6640625" customWidth="1"/>
    <col min="8" max="8" width="5.6640625" customWidth="1"/>
    <col min="9" max="9" width="11.5546875" customWidth="1"/>
    <col min="10" max="10" width="20" customWidth="1"/>
    <col min="11" max="11" width="15.6640625" customWidth="1"/>
  </cols>
  <sheetData>
    <row r="1" spans="1:12" s="155" customFormat="1" ht="23.4" customHeight="1">
      <c r="A1" s="2407" t="s">
        <v>1229</v>
      </c>
      <c r="B1" s="2407"/>
      <c r="C1" s="2407"/>
      <c r="D1" s="2407"/>
      <c r="E1" s="2407"/>
      <c r="F1" s="2407"/>
      <c r="G1" s="2407"/>
      <c r="H1" s="2407"/>
      <c r="I1" s="1708"/>
      <c r="J1" s="1709"/>
      <c r="K1" s="1709" t="s">
        <v>227</v>
      </c>
    </row>
    <row r="2" spans="1:12" s="182" customFormat="1" ht="35.4" customHeight="1">
      <c r="A2" s="1699" t="s">
        <v>18</v>
      </c>
      <c r="B2" s="1699" t="s">
        <v>0</v>
      </c>
      <c r="C2" s="1643" t="s">
        <v>150</v>
      </c>
      <c r="D2" s="1699" t="s">
        <v>1</v>
      </c>
      <c r="E2" s="1197" t="s">
        <v>508</v>
      </c>
      <c r="F2" s="1727" t="s">
        <v>188</v>
      </c>
      <c r="G2" s="1699" t="s">
        <v>3</v>
      </c>
      <c r="H2" s="1728" t="s">
        <v>124</v>
      </c>
      <c r="I2" s="1197" t="s">
        <v>4</v>
      </c>
      <c r="J2" s="1197" t="s">
        <v>318</v>
      </c>
      <c r="K2" s="1259" t="s">
        <v>175</v>
      </c>
    </row>
    <row r="3" spans="1:12" ht="10.199999999999999" customHeight="1">
      <c r="A3" s="1729" t="s">
        <v>5</v>
      </c>
      <c r="B3" s="1729" t="s">
        <v>6</v>
      </c>
      <c r="C3" s="1729" t="s">
        <v>1283</v>
      </c>
      <c r="D3" s="1729" t="s">
        <v>1284</v>
      </c>
      <c r="E3" s="1729" t="s">
        <v>9</v>
      </c>
      <c r="F3" s="1729" t="s">
        <v>10</v>
      </c>
      <c r="G3" s="1729" t="s">
        <v>11</v>
      </c>
      <c r="H3" s="1729" t="s">
        <v>12</v>
      </c>
      <c r="I3" s="1729" t="s">
        <v>13</v>
      </c>
      <c r="J3" s="1729" t="s">
        <v>105</v>
      </c>
      <c r="K3" s="1729" t="s">
        <v>444</v>
      </c>
    </row>
    <row r="4" spans="1:12" s="1732" customFormat="1" ht="32.4" customHeight="1">
      <c r="A4" s="1259">
        <v>1</v>
      </c>
      <c r="B4" s="1704" t="s">
        <v>982</v>
      </c>
      <c r="C4" s="1259"/>
      <c r="D4" s="1259" t="s">
        <v>91</v>
      </c>
      <c r="E4" s="1259">
        <v>210</v>
      </c>
      <c r="F4" s="1600"/>
      <c r="G4" s="1600">
        <f>E4*F4</f>
        <v>0</v>
      </c>
      <c r="H4" s="1730"/>
      <c r="I4" s="1600"/>
      <c r="J4" s="1600"/>
      <c r="K4" s="1259" t="s">
        <v>983</v>
      </c>
      <c r="L4" s="1731"/>
    </row>
    <row r="5" spans="1:12" s="1732" customFormat="1" ht="22.95" customHeight="1">
      <c r="A5" s="2418" t="s">
        <v>100</v>
      </c>
      <c r="B5" s="2418"/>
      <c r="C5" s="2418"/>
      <c r="D5" s="2418"/>
      <c r="E5" s="2418"/>
      <c r="F5" s="2418"/>
      <c r="G5" s="1733"/>
      <c r="H5" s="1730"/>
      <c r="I5" s="1733"/>
      <c r="J5" s="1600"/>
      <c r="K5" s="1259"/>
      <c r="L5" s="1731"/>
    </row>
    <row r="6" spans="1:12" s="153" customFormat="1" ht="20.25" customHeight="1">
      <c r="A6" s="1724"/>
      <c r="B6" s="1724"/>
      <c r="C6" s="1724"/>
      <c r="D6" s="1724"/>
      <c r="E6" s="1734"/>
      <c r="F6" s="1725"/>
      <c r="G6" s="1724"/>
      <c r="H6" s="1724"/>
      <c r="I6" s="1724"/>
      <c r="J6" s="1724"/>
      <c r="K6" s="1724"/>
      <c r="L6" s="151"/>
    </row>
    <row r="7" spans="1:12" s="721" customFormat="1" ht="52.2" customHeight="1">
      <c r="A7" s="722"/>
      <c r="B7" s="722"/>
      <c r="C7" s="722"/>
      <c r="D7" s="2277"/>
      <c r="E7" s="2277"/>
      <c r="F7" s="2277"/>
      <c r="G7" s="2277"/>
      <c r="H7" s="2276" t="s">
        <v>446</v>
      </c>
      <c r="I7" s="2276"/>
      <c r="J7" s="2276"/>
      <c r="K7" s="1009"/>
    </row>
    <row r="8" spans="1:12">
      <c r="B8" s="190"/>
      <c r="C8" s="190"/>
      <c r="D8" s="190"/>
      <c r="E8" s="190"/>
      <c r="F8" s="190"/>
      <c r="G8" s="190"/>
      <c r="H8" s="190"/>
      <c r="I8" s="190"/>
      <c r="J8" s="190"/>
    </row>
    <row r="9" spans="1:12">
      <c r="A9" s="535"/>
      <c r="B9" s="535"/>
      <c r="C9" s="535"/>
      <c r="D9" s="535"/>
      <c r="E9" s="535"/>
      <c r="F9" s="535"/>
      <c r="G9" s="535"/>
    </row>
    <row r="10" spans="1:12">
      <c r="A10" s="535"/>
      <c r="B10" s="535"/>
      <c r="C10" s="535"/>
      <c r="D10" s="535"/>
      <c r="E10" s="535"/>
      <c r="F10" s="535"/>
      <c r="G10" s="535"/>
    </row>
    <row r="11" spans="1:12">
      <c r="A11" s="535"/>
      <c r="B11" s="535"/>
      <c r="C11" s="535"/>
      <c r="D11" s="535"/>
      <c r="E11" s="535"/>
      <c r="F11" s="535"/>
      <c r="G11" s="535"/>
    </row>
    <row r="12" spans="1:12">
      <c r="A12" s="535"/>
      <c r="B12" s="535"/>
      <c r="C12" s="535"/>
      <c r="D12" s="535"/>
      <c r="E12" s="535"/>
      <c r="F12" s="535"/>
      <c r="G12" s="535"/>
    </row>
    <row r="13" spans="1:12">
      <c r="A13" s="535"/>
      <c r="B13" s="535"/>
      <c r="C13" s="535"/>
      <c r="D13" s="535"/>
      <c r="E13" s="535"/>
      <c r="F13" s="535"/>
      <c r="G13" s="535"/>
    </row>
    <row r="14" spans="1:12">
      <c r="A14" s="535"/>
      <c r="B14" s="535"/>
      <c r="C14" s="535"/>
      <c r="D14" s="535"/>
      <c r="E14" s="535"/>
      <c r="F14" s="535"/>
      <c r="G14" s="535"/>
    </row>
    <row r="15" spans="1:12">
      <c r="A15" s="535"/>
      <c r="B15" s="535"/>
      <c r="C15" s="535"/>
      <c r="D15" s="535"/>
      <c r="E15" s="535"/>
      <c r="F15" s="535"/>
      <c r="G15" s="535"/>
    </row>
    <row r="22" spans="4:7" ht="25.5" customHeight="1"/>
    <row r="30" spans="4:7">
      <c r="D30" s="1009"/>
      <c r="E30" s="1009"/>
      <c r="F30" s="1009"/>
      <c r="G30" s="1009"/>
    </row>
    <row r="38" spans="8:9" ht="32.25" customHeight="1">
      <c r="H38" s="214"/>
      <c r="I38" s="219"/>
    </row>
    <row r="39" spans="8:9" s="372" customFormat="1" ht="58.5" customHeight="1">
      <c r="H39" s="214"/>
      <c r="I39" s="219"/>
    </row>
    <row r="40" spans="8:9">
      <c r="H40" s="214"/>
      <c r="I40" s="219"/>
    </row>
    <row r="41" spans="8:9">
      <c r="H41" s="214"/>
      <c r="I41" s="219"/>
    </row>
    <row r="42" spans="8:9" s="229" customFormat="1">
      <c r="I42" s="219"/>
    </row>
    <row r="43" spans="8:9">
      <c r="I43" s="219"/>
    </row>
    <row r="49" ht="29.25" customHeight="1"/>
    <row r="50" ht="24.75" customHeight="1"/>
    <row r="51" ht="24.75" customHeight="1"/>
    <row r="52" ht="21.75" customHeight="1"/>
    <row r="83" spans="2:2">
      <c r="B83" s="97"/>
    </row>
  </sheetData>
  <mergeCells count="4">
    <mergeCell ref="A1:H1"/>
    <mergeCell ref="A5:F5"/>
    <mergeCell ref="D7:G7"/>
    <mergeCell ref="H7:J7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300" r:id="rId1"/>
  <headerFooter>
    <oddHeader>&amp;CZP/6/2024</oddHeader>
  </headerFooter>
  <rowBreaks count="1" manualBreakCount="1">
    <brk id="63" max="1638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7"/>
  <dimension ref="A1:K84"/>
  <sheetViews>
    <sheetView view="pageBreakPreview" zoomScale="91" zoomScaleSheetLayoutView="91" workbookViewId="0">
      <selection activeCell="H4" sqref="H4:I5"/>
    </sheetView>
  </sheetViews>
  <sheetFormatPr defaultRowHeight="13.2"/>
  <cols>
    <col min="1" max="1" width="4.33203125" customWidth="1"/>
    <col min="2" max="2" width="46.33203125" customWidth="1"/>
    <col min="3" max="3" width="26.5546875" customWidth="1"/>
    <col min="4" max="4" width="4.33203125" customWidth="1"/>
    <col min="5" max="5" width="10.88671875" customWidth="1"/>
    <col min="6" max="6" width="9" customWidth="1"/>
    <col min="7" max="7" width="13" customWidth="1"/>
    <col min="8" max="8" width="7.5546875" customWidth="1"/>
    <col min="9" max="9" width="14.5546875" customWidth="1"/>
    <col min="10" max="10" width="20" customWidth="1"/>
  </cols>
  <sheetData>
    <row r="1" spans="1:11" s="155" customFormat="1" ht="23.4" customHeight="1">
      <c r="A1" s="2419" t="s">
        <v>1230</v>
      </c>
      <c r="B1" s="2419"/>
      <c r="C1" s="2419"/>
      <c r="D1" s="2419"/>
      <c r="E1" s="2419"/>
      <c r="F1" s="2419"/>
      <c r="G1" s="2419"/>
      <c r="H1" s="2419"/>
      <c r="I1" s="618"/>
      <c r="J1" s="373" t="s">
        <v>228</v>
      </c>
    </row>
    <row r="2" spans="1:11" s="182" customFormat="1" ht="35.4" customHeight="1">
      <c r="A2" s="168" t="s">
        <v>18</v>
      </c>
      <c r="B2" s="168" t="s">
        <v>0</v>
      </c>
      <c r="C2" s="1" t="s">
        <v>150</v>
      </c>
      <c r="D2" s="168" t="s">
        <v>1</v>
      </c>
      <c r="E2" s="567" t="s">
        <v>508</v>
      </c>
      <c r="F2" s="147" t="s">
        <v>188</v>
      </c>
      <c r="G2" s="168" t="s">
        <v>3</v>
      </c>
      <c r="H2" s="396" t="s">
        <v>124</v>
      </c>
      <c r="I2" s="34" t="s">
        <v>4</v>
      </c>
      <c r="J2" s="34" t="s">
        <v>318</v>
      </c>
    </row>
    <row r="3" spans="1:11" ht="11.4" customHeight="1">
      <c r="A3" s="169">
        <v>1</v>
      </c>
      <c r="B3" s="169">
        <v>2</v>
      </c>
      <c r="C3" s="169">
        <v>3</v>
      </c>
      <c r="D3" s="169">
        <v>4</v>
      </c>
      <c r="E3" s="169">
        <v>5</v>
      </c>
      <c r="F3" s="169">
        <v>6</v>
      </c>
      <c r="G3" s="169">
        <v>7</v>
      </c>
      <c r="H3" s="169">
        <v>8</v>
      </c>
      <c r="I3" s="169">
        <v>9</v>
      </c>
      <c r="J3" s="169">
        <v>10</v>
      </c>
    </row>
    <row r="4" spans="1:11" ht="27.6" customHeight="1">
      <c r="A4" s="2214">
        <v>1</v>
      </c>
      <c r="B4" s="349" t="s">
        <v>352</v>
      </c>
      <c r="C4" s="404"/>
      <c r="D4" s="211" t="s">
        <v>91</v>
      </c>
      <c r="E4" s="1106">
        <v>5</v>
      </c>
      <c r="F4" s="699"/>
      <c r="G4" s="344">
        <f>E4*F4</f>
        <v>0</v>
      </c>
      <c r="H4" s="904"/>
      <c r="I4" s="344"/>
      <c r="J4" s="344"/>
    </row>
    <row r="5" spans="1:11" ht="27.6" customHeight="1">
      <c r="A5" s="2214">
        <v>2</v>
      </c>
      <c r="B5" s="450" t="s">
        <v>353</v>
      </c>
      <c r="C5" s="451"/>
      <c r="D5" s="452" t="s">
        <v>91</v>
      </c>
      <c r="E5" s="1106">
        <v>30</v>
      </c>
      <c r="F5" s="699"/>
      <c r="G5" s="344">
        <f t="shared" ref="G5:G9" si="0">E5*F5</f>
        <v>0</v>
      </c>
      <c r="H5" s="904"/>
      <c r="I5" s="344"/>
      <c r="J5" s="344"/>
    </row>
    <row r="6" spans="1:11" ht="27.6" customHeight="1">
      <c r="A6" s="2214">
        <v>3</v>
      </c>
      <c r="B6" s="450" t="s">
        <v>354</v>
      </c>
      <c r="C6" s="352"/>
      <c r="D6" s="352" t="s">
        <v>91</v>
      </c>
      <c r="E6" s="1106">
        <v>50</v>
      </c>
      <c r="F6" s="724"/>
      <c r="G6" s="344">
        <f t="shared" si="0"/>
        <v>0</v>
      </c>
      <c r="H6" s="904"/>
      <c r="I6" s="344"/>
      <c r="J6" s="344"/>
    </row>
    <row r="7" spans="1:11" s="142" customFormat="1" ht="26.4" customHeight="1">
      <c r="A7" s="2214">
        <v>4</v>
      </c>
      <c r="B7" s="165" t="s">
        <v>270</v>
      </c>
      <c r="C7" s="120"/>
      <c r="D7" s="120" t="s">
        <v>91</v>
      </c>
      <c r="E7" s="713">
        <v>20</v>
      </c>
      <c r="F7" s="134"/>
      <c r="G7" s="344">
        <f t="shared" si="0"/>
        <v>0</v>
      </c>
      <c r="H7" s="904"/>
      <c r="I7" s="344"/>
      <c r="J7" s="34"/>
    </row>
    <row r="8" spans="1:11" s="142" customFormat="1" ht="27" customHeight="1">
      <c r="A8" s="2214">
        <v>5</v>
      </c>
      <c r="B8" s="165" t="s">
        <v>271</v>
      </c>
      <c r="C8" s="120"/>
      <c r="D8" s="120" t="s">
        <v>91</v>
      </c>
      <c r="E8" s="713">
        <v>25</v>
      </c>
      <c r="F8" s="134"/>
      <c r="G8" s="344">
        <f t="shared" si="0"/>
        <v>0</v>
      </c>
      <c r="H8" s="904"/>
      <c r="I8" s="344"/>
      <c r="J8" s="134"/>
    </row>
    <row r="9" spans="1:11" s="142" customFormat="1" ht="22.2" customHeight="1">
      <c r="A9" s="2214">
        <v>6</v>
      </c>
      <c r="B9" s="165" t="s">
        <v>272</v>
      </c>
      <c r="C9" s="120"/>
      <c r="D9" s="120" t="s">
        <v>91</v>
      </c>
      <c r="E9" s="713">
        <v>15</v>
      </c>
      <c r="F9" s="134"/>
      <c r="G9" s="344">
        <f t="shared" si="0"/>
        <v>0</v>
      </c>
      <c r="H9" s="904"/>
      <c r="I9" s="344"/>
      <c r="J9" s="134"/>
    </row>
    <row r="10" spans="1:11" s="142" customFormat="1" ht="28.2" customHeight="1">
      <c r="A10" s="2420" t="s">
        <v>100</v>
      </c>
      <c r="B10" s="2420"/>
      <c r="C10" s="2420"/>
      <c r="D10" s="2420"/>
      <c r="E10" s="2420"/>
      <c r="F10" s="2420"/>
      <c r="G10" s="135"/>
      <c r="H10" s="904"/>
      <c r="I10" s="135"/>
      <c r="J10" s="397"/>
    </row>
    <row r="11" spans="1:11" s="153" customFormat="1" ht="20.25" customHeight="1">
      <c r="A11" s="151"/>
      <c r="B11" s="151"/>
      <c r="C11" s="151"/>
      <c r="D11" s="151"/>
      <c r="E11" s="152"/>
      <c r="F11" s="152"/>
      <c r="G11" s="151"/>
      <c r="H11" s="151"/>
      <c r="I11" s="151"/>
      <c r="J11" s="151"/>
      <c r="K11" s="151"/>
    </row>
    <row r="12" spans="1:11" s="721" customFormat="1" ht="52.2" customHeight="1">
      <c r="A12" s="722"/>
      <c r="B12" s="722"/>
      <c r="C12" s="722"/>
      <c r="D12" s="2277"/>
      <c r="E12" s="2277"/>
      <c r="F12" s="2277"/>
      <c r="G12" s="2277"/>
      <c r="H12" s="2276" t="s">
        <v>446</v>
      </c>
      <c r="I12" s="2276"/>
      <c r="J12" s="2276"/>
    </row>
    <row r="13" spans="1:11">
      <c r="A13" s="535"/>
      <c r="B13" s="535"/>
      <c r="C13" s="535"/>
      <c r="D13" s="535"/>
      <c r="E13" s="535"/>
      <c r="F13" s="535"/>
      <c r="G13" s="535"/>
    </row>
    <row r="14" spans="1:11">
      <c r="A14" s="535"/>
      <c r="B14" s="535"/>
      <c r="C14" s="535"/>
      <c r="D14" s="535"/>
      <c r="E14" s="535"/>
      <c r="F14" s="535"/>
      <c r="G14" s="535"/>
    </row>
    <row r="15" spans="1:11">
      <c r="A15" s="535"/>
      <c r="B15" s="535"/>
      <c r="C15" s="535"/>
      <c r="D15" s="535"/>
      <c r="E15" s="535"/>
      <c r="F15" s="535"/>
      <c r="G15" s="535"/>
    </row>
    <row r="16" spans="1:11">
      <c r="A16" s="535"/>
      <c r="B16" s="535"/>
      <c r="C16" s="535"/>
      <c r="D16" s="535"/>
      <c r="E16" s="535"/>
      <c r="F16" s="535"/>
      <c r="G16" s="535"/>
    </row>
    <row r="17" spans="1:7">
      <c r="A17" s="535"/>
      <c r="B17" s="535"/>
      <c r="C17" s="535"/>
      <c r="D17" s="535"/>
      <c r="E17" s="535"/>
      <c r="F17" s="535"/>
      <c r="G17" s="535"/>
    </row>
    <row r="18" spans="1:7">
      <c r="A18" s="535"/>
      <c r="B18" s="535"/>
      <c r="C18" s="535"/>
      <c r="D18" s="535"/>
      <c r="E18" s="535"/>
      <c r="F18" s="535"/>
      <c r="G18" s="535"/>
    </row>
    <row r="19" spans="1:7">
      <c r="A19" s="535"/>
      <c r="B19" s="535"/>
      <c r="C19" s="535"/>
      <c r="D19" s="535"/>
      <c r="E19" s="535"/>
      <c r="F19" s="535"/>
      <c r="G19" s="535"/>
    </row>
    <row r="23" spans="1:7" ht="25.5" customHeight="1"/>
    <row r="30" spans="1:7">
      <c r="D30" s="1009"/>
      <c r="E30" s="1009"/>
      <c r="F30" s="1009"/>
      <c r="G30" s="1009"/>
    </row>
    <row r="39" spans="8:9" ht="32.25" customHeight="1">
      <c r="H39" s="214"/>
      <c r="I39" s="219"/>
    </row>
    <row r="40" spans="8:9" s="372" customFormat="1" ht="58.5" customHeight="1">
      <c r="H40" s="214"/>
      <c r="I40" s="219"/>
    </row>
    <row r="41" spans="8:9">
      <c r="H41" s="214"/>
      <c r="I41" s="219"/>
    </row>
    <row r="42" spans="8:9" s="229" customFormat="1">
      <c r="H42" s="214"/>
      <c r="I42" s="219"/>
    </row>
    <row r="43" spans="8:9">
      <c r="I43" s="219"/>
    </row>
    <row r="44" spans="8:9">
      <c r="I44" s="219"/>
    </row>
    <row r="50" ht="29.25" customHeight="1"/>
    <row r="51" ht="24.75" customHeight="1"/>
    <row r="52" ht="24.75" customHeight="1"/>
    <row r="53" ht="21.75" customHeight="1"/>
    <row r="84" spans="2:2">
      <c r="B84" s="97"/>
    </row>
  </sheetData>
  <mergeCells count="4">
    <mergeCell ref="A1:H1"/>
    <mergeCell ref="A10:F10"/>
    <mergeCell ref="D12:G12"/>
    <mergeCell ref="H12:J12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300" r:id="rId1"/>
  <headerFooter>
    <oddHeader>&amp;CZP/6/2024</oddHeader>
  </headerFooter>
  <rowBreaks count="1" manualBreakCount="1">
    <brk id="64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view="pageBreakPreview" zoomScaleSheetLayoutView="100" workbookViewId="0">
      <selection activeCell="H4" sqref="H4:I5"/>
    </sheetView>
  </sheetViews>
  <sheetFormatPr defaultRowHeight="13.2"/>
  <cols>
    <col min="1" max="1" width="4.33203125" customWidth="1"/>
    <col min="2" max="2" width="46.33203125" customWidth="1"/>
    <col min="3" max="3" width="26.5546875" customWidth="1"/>
    <col min="4" max="4" width="4.33203125" customWidth="1"/>
    <col min="5" max="5" width="11.109375" customWidth="1"/>
    <col min="6" max="6" width="9" customWidth="1"/>
    <col min="7" max="7" width="14.6640625" customWidth="1"/>
    <col min="8" max="8" width="5.6640625" customWidth="1"/>
    <col min="9" max="9" width="14.33203125" customWidth="1"/>
    <col min="10" max="10" width="20" customWidth="1"/>
  </cols>
  <sheetData>
    <row r="1" spans="1:12" s="155" customFormat="1" ht="23.4" customHeight="1">
      <c r="A1" s="2419" t="s">
        <v>1231</v>
      </c>
      <c r="B1" s="2419"/>
      <c r="C1" s="2419"/>
      <c r="D1" s="2419"/>
      <c r="E1" s="2419"/>
      <c r="F1" s="2419"/>
      <c r="G1" s="2419"/>
      <c r="H1" s="2419"/>
      <c r="I1" s="1019"/>
      <c r="J1" s="1735" t="s">
        <v>229</v>
      </c>
    </row>
    <row r="2" spans="1:12" s="182" customFormat="1" ht="35.4" customHeight="1">
      <c r="A2" s="1699" t="s">
        <v>18</v>
      </c>
      <c r="B2" s="1699" t="s">
        <v>0</v>
      </c>
      <c r="C2" s="1643" t="s">
        <v>150</v>
      </c>
      <c r="D2" s="1699" t="s">
        <v>1</v>
      </c>
      <c r="E2" s="1197" t="s">
        <v>985</v>
      </c>
      <c r="F2" s="1727" t="s">
        <v>188</v>
      </c>
      <c r="G2" s="1699" t="s">
        <v>3</v>
      </c>
      <c r="H2" s="1728" t="s">
        <v>124</v>
      </c>
      <c r="I2" s="1699" t="s">
        <v>4</v>
      </c>
      <c r="J2" s="1259" t="s">
        <v>318</v>
      </c>
    </row>
    <row r="3" spans="1:12" ht="10.199999999999999" customHeight="1">
      <c r="A3" s="1729" t="s">
        <v>5</v>
      </c>
      <c r="B3" s="1729" t="s">
        <v>6</v>
      </c>
      <c r="C3" s="1729" t="s">
        <v>7</v>
      </c>
      <c r="D3" s="1729" t="s">
        <v>8</v>
      </c>
      <c r="E3" s="1729" t="s">
        <v>9</v>
      </c>
      <c r="F3" s="1729" t="s">
        <v>10</v>
      </c>
      <c r="G3" s="1729" t="s">
        <v>11</v>
      </c>
      <c r="H3" s="1729" t="s">
        <v>12</v>
      </c>
      <c r="I3" s="1729" t="s">
        <v>13</v>
      </c>
      <c r="J3" s="1729" t="s">
        <v>105</v>
      </c>
    </row>
    <row r="4" spans="1:12" ht="27.6" customHeight="1">
      <c r="A4" s="1736">
        <v>1</v>
      </c>
      <c r="B4" s="1737" t="s">
        <v>986</v>
      </c>
      <c r="C4" s="1737"/>
      <c r="D4" s="1736" t="s">
        <v>987</v>
      </c>
      <c r="E4" s="1259">
        <v>240</v>
      </c>
      <c r="F4" s="1260"/>
      <c r="G4" s="1738">
        <f>E4*F4</f>
        <v>0</v>
      </c>
      <c r="H4" s="1739"/>
      <c r="I4" s="1740"/>
      <c r="J4" s="1737"/>
    </row>
    <row r="5" spans="1:12" ht="27" customHeight="1">
      <c r="A5" s="1736">
        <v>2</v>
      </c>
      <c r="B5" s="1737" t="s">
        <v>988</v>
      </c>
      <c r="C5" s="1737"/>
      <c r="D5" s="1736" t="s">
        <v>987</v>
      </c>
      <c r="E5" s="1259">
        <v>1700</v>
      </c>
      <c r="F5" s="1260"/>
      <c r="G5" s="1738">
        <f t="shared" ref="G5:G7" si="0">E5*F5</f>
        <v>0</v>
      </c>
      <c r="H5" s="1739"/>
      <c r="I5" s="1740"/>
      <c r="J5" s="1737"/>
    </row>
    <row r="6" spans="1:12" ht="27" customHeight="1">
      <c r="A6" s="1736">
        <v>3</v>
      </c>
      <c r="B6" s="1737" t="s">
        <v>989</v>
      </c>
      <c r="C6" s="1737"/>
      <c r="D6" s="1736" t="s">
        <v>987</v>
      </c>
      <c r="E6" s="1259">
        <v>90</v>
      </c>
      <c r="F6" s="1260"/>
      <c r="G6" s="1738">
        <f t="shared" si="0"/>
        <v>0</v>
      </c>
      <c r="H6" s="1739"/>
      <c r="I6" s="1740"/>
      <c r="J6" s="1737"/>
    </row>
    <row r="7" spans="1:12" ht="25.95" customHeight="1">
      <c r="A7" s="1736">
        <v>4</v>
      </c>
      <c r="B7" s="1737" t="s">
        <v>990</v>
      </c>
      <c r="C7" s="1737"/>
      <c r="D7" s="1736" t="s">
        <v>987</v>
      </c>
      <c r="E7" s="1259">
        <v>250</v>
      </c>
      <c r="F7" s="1260"/>
      <c r="G7" s="1738">
        <f t="shared" si="0"/>
        <v>0</v>
      </c>
      <c r="H7" s="1739"/>
      <c r="I7" s="1740"/>
      <c r="J7" s="1737"/>
    </row>
    <row r="8" spans="1:12" s="142" customFormat="1" ht="28.2" customHeight="1">
      <c r="A8" s="2418" t="s">
        <v>100</v>
      </c>
      <c r="B8" s="2418"/>
      <c r="C8" s="2418"/>
      <c r="D8" s="2418"/>
      <c r="E8" s="2418"/>
      <c r="F8" s="2418"/>
      <c r="G8" s="1733"/>
      <c r="H8" s="1739"/>
      <c r="I8" s="1733"/>
      <c r="J8" s="397"/>
      <c r="K8" s="1617"/>
    </row>
    <row r="9" spans="1:12" s="153" customFormat="1" ht="20.25" customHeight="1">
      <c r="A9" s="151"/>
      <c r="B9" s="151"/>
      <c r="C9" s="151"/>
      <c r="D9" s="151"/>
      <c r="E9" s="152"/>
      <c r="F9" s="152"/>
      <c r="G9" s="151"/>
      <c r="H9" s="151"/>
      <c r="I9" s="151"/>
      <c r="J9" s="151"/>
      <c r="K9" s="151"/>
      <c r="L9" s="151"/>
    </row>
    <row r="10" spans="1:12" s="721" customFormat="1" ht="52.2" customHeight="1">
      <c r="A10" s="722"/>
      <c r="B10" s="722"/>
      <c r="C10" s="722"/>
      <c r="D10" s="2277"/>
      <c r="E10" s="2277"/>
      <c r="F10" s="2277"/>
      <c r="G10" s="2277"/>
      <c r="H10" s="2276" t="s">
        <v>446</v>
      </c>
      <c r="I10" s="2276"/>
      <c r="J10" s="2276"/>
    </row>
    <row r="11" spans="1:12" s="721" customFormat="1">
      <c r="D11" s="2277"/>
      <c r="E11" s="2277"/>
      <c r="F11" s="2277"/>
      <c r="G11" s="2277"/>
      <c r="H11" s="2307"/>
      <c r="I11" s="2307"/>
      <c r="J11" s="2307"/>
    </row>
    <row r="12" spans="1:12">
      <c r="B12" s="229"/>
      <c r="C12" s="229"/>
      <c r="D12" s="229"/>
      <c r="E12" s="229"/>
      <c r="F12" s="229"/>
      <c r="G12" s="229"/>
      <c r="H12" s="229"/>
      <c r="I12" s="229"/>
    </row>
    <row r="13" spans="1:12">
      <c r="B13" s="229"/>
      <c r="C13" s="229"/>
      <c r="D13" s="229"/>
      <c r="E13" s="229"/>
      <c r="F13" s="229"/>
      <c r="G13" s="229"/>
      <c r="H13" s="229"/>
      <c r="I13" s="229"/>
    </row>
    <row r="14" spans="1:12">
      <c r="B14" s="229"/>
      <c r="C14" s="229"/>
      <c r="D14" s="229"/>
      <c r="E14" s="229"/>
      <c r="F14" s="229"/>
      <c r="G14" s="229"/>
      <c r="H14" s="229"/>
      <c r="I14" s="229"/>
    </row>
    <row r="15" spans="1:12">
      <c r="A15" s="535"/>
      <c r="B15" s="535"/>
      <c r="C15" s="535"/>
      <c r="D15" s="535"/>
      <c r="E15" s="535"/>
      <c r="F15" s="535"/>
      <c r="G15" s="535"/>
    </row>
    <row r="16" spans="1:12">
      <c r="A16" s="535"/>
      <c r="B16" s="535"/>
      <c r="C16" s="535"/>
      <c r="D16" s="535"/>
      <c r="E16" s="535"/>
      <c r="F16" s="535"/>
      <c r="G16" s="535"/>
    </row>
    <row r="17" spans="1:7">
      <c r="A17" s="535"/>
      <c r="B17" s="535"/>
      <c r="C17" s="535"/>
      <c r="D17" s="535"/>
      <c r="E17" s="535"/>
      <c r="F17" s="535"/>
      <c r="G17" s="535"/>
    </row>
    <row r="18" spans="1:7">
      <c r="A18" s="535"/>
      <c r="B18" s="535"/>
      <c r="C18" s="535"/>
      <c r="D18" s="535"/>
      <c r="E18" s="535"/>
      <c r="F18" s="535"/>
      <c r="G18" s="535"/>
    </row>
    <row r="19" spans="1:7">
      <c r="A19" s="535"/>
      <c r="B19" s="535"/>
      <c r="C19" s="535"/>
      <c r="D19" s="535"/>
      <c r="E19" s="535"/>
      <c r="F19" s="535"/>
      <c r="G19" s="535"/>
    </row>
    <row r="20" spans="1:7">
      <c r="A20" s="535"/>
      <c r="B20" s="535"/>
      <c r="C20" s="535"/>
      <c r="D20" s="535"/>
      <c r="E20" s="535"/>
      <c r="F20" s="535"/>
      <c r="G20" s="535"/>
    </row>
    <row r="21" spans="1:7">
      <c r="A21" s="535"/>
      <c r="B21" s="535"/>
      <c r="C21" s="535"/>
      <c r="D21" s="535"/>
      <c r="E21" s="535"/>
      <c r="F21" s="535"/>
      <c r="G21" s="535"/>
    </row>
    <row r="22" spans="1:7">
      <c r="A22" s="535"/>
      <c r="B22" s="535"/>
      <c r="C22" s="535"/>
      <c r="D22" s="535"/>
      <c r="E22" s="535"/>
      <c r="F22" s="535"/>
      <c r="G22" s="535"/>
    </row>
    <row r="29" spans="1:7" ht="25.5" customHeight="1"/>
    <row r="30" spans="1:7">
      <c r="D30" s="1009"/>
      <c r="E30" s="1009"/>
      <c r="F30" s="1009"/>
      <c r="G30" s="1009"/>
    </row>
    <row r="45" spans="8:9" ht="32.25" customHeight="1">
      <c r="H45" s="214"/>
      <c r="I45" s="219"/>
    </row>
    <row r="46" spans="8:9" s="372" customFormat="1" ht="58.5" customHeight="1">
      <c r="H46" s="214"/>
      <c r="I46" s="219"/>
    </row>
    <row r="47" spans="8:9">
      <c r="H47" s="214"/>
      <c r="I47" s="219"/>
    </row>
    <row r="48" spans="8:9">
      <c r="H48" s="214"/>
      <c r="I48" s="219"/>
    </row>
    <row r="49" spans="9:9" s="229" customFormat="1">
      <c r="I49" s="219"/>
    </row>
    <row r="50" spans="9:9">
      <c r="I50" s="219"/>
    </row>
    <row r="56" spans="9:9" ht="29.25" customHeight="1"/>
    <row r="57" spans="9:9" ht="24.75" customHeight="1"/>
    <row r="58" spans="9:9" ht="24.75" customHeight="1"/>
    <row r="59" spans="9:9" ht="21.75" customHeight="1"/>
    <row r="90" spans="2:2">
      <c r="B90" s="97"/>
    </row>
  </sheetData>
  <mergeCells count="5">
    <mergeCell ref="A1:H1"/>
    <mergeCell ref="A8:F8"/>
    <mergeCell ref="D10:G11"/>
    <mergeCell ref="H10:J10"/>
    <mergeCell ref="H11:J11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300" r:id="rId1"/>
  <headerFooter>
    <oddHeader>&amp;CZP/6/2024</oddHeader>
  </headerFooter>
  <rowBreaks count="1" manualBreakCount="1">
    <brk id="70" max="16383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view="pageBreakPreview" zoomScaleSheetLayoutView="100" workbookViewId="0">
      <selection activeCell="H4" sqref="H4:I5"/>
    </sheetView>
  </sheetViews>
  <sheetFormatPr defaultRowHeight="13.2"/>
  <cols>
    <col min="1" max="1" width="4.33203125" customWidth="1"/>
    <col min="2" max="2" width="33.33203125" customWidth="1"/>
    <col min="3" max="3" width="26.5546875" customWidth="1"/>
    <col min="4" max="4" width="4.33203125" customWidth="1"/>
    <col min="5" max="5" width="6.6640625" customWidth="1"/>
    <col min="6" max="6" width="10.88671875" customWidth="1"/>
    <col min="7" max="7" width="13.5546875" customWidth="1"/>
    <col min="8" max="8" width="7.109375" customWidth="1"/>
    <col min="9" max="9" width="14.33203125" customWidth="1"/>
    <col min="10" max="10" width="20" customWidth="1"/>
  </cols>
  <sheetData>
    <row r="1" spans="1:18" s="155" customFormat="1" ht="23.4" customHeight="1">
      <c r="A1" s="2421" t="s">
        <v>1232</v>
      </c>
      <c r="B1" s="2421"/>
      <c r="C1" s="2421"/>
      <c r="D1" s="2421"/>
      <c r="E1" s="2421"/>
      <c r="F1" s="2421"/>
      <c r="G1" s="2421"/>
      <c r="H1" s="2421"/>
      <c r="I1" s="1741"/>
      <c r="J1" s="1742" t="s">
        <v>1233</v>
      </c>
    </row>
    <row r="2" spans="1:18" s="182" customFormat="1" ht="35.4" customHeight="1">
      <c r="A2" s="1699" t="s">
        <v>18</v>
      </c>
      <c r="B2" s="1699" t="s">
        <v>0</v>
      </c>
      <c r="C2" s="1643" t="s">
        <v>150</v>
      </c>
      <c r="D2" s="1699" t="s">
        <v>1</v>
      </c>
      <c r="E2" s="1197" t="s">
        <v>508</v>
      </c>
      <c r="F2" s="1727" t="s">
        <v>188</v>
      </c>
      <c r="G2" s="1699" t="s">
        <v>3</v>
      </c>
      <c r="H2" s="1728" t="s">
        <v>124</v>
      </c>
      <c r="I2" s="1197" t="s">
        <v>4</v>
      </c>
      <c r="J2" s="1197" t="s">
        <v>318</v>
      </c>
    </row>
    <row r="3" spans="1:18" ht="10.199999999999999" customHeight="1">
      <c r="A3" s="1702" t="s">
        <v>5</v>
      </c>
      <c r="B3" s="1701" t="s">
        <v>6</v>
      </c>
      <c r="C3" s="1702" t="s">
        <v>7</v>
      </c>
      <c r="D3" s="1702" t="s">
        <v>8</v>
      </c>
      <c r="E3" s="1702" t="s">
        <v>9</v>
      </c>
      <c r="F3" s="1702" t="s">
        <v>10</v>
      </c>
      <c r="G3" s="1702" t="s">
        <v>11</v>
      </c>
      <c r="H3" s="1702" t="s">
        <v>12</v>
      </c>
      <c r="I3" s="1701" t="s">
        <v>13</v>
      </c>
      <c r="J3" s="1702" t="s">
        <v>105</v>
      </c>
    </row>
    <row r="4" spans="1:18" ht="20.399999999999999">
      <c r="A4" s="2215">
        <v>1</v>
      </c>
      <c r="B4" s="1743" t="s">
        <v>148</v>
      </c>
      <c r="C4" s="1744"/>
      <c r="D4" s="1745" t="s">
        <v>14</v>
      </c>
      <c r="E4" s="1745">
        <v>3</v>
      </c>
      <c r="F4" s="1746"/>
      <c r="G4" s="1747">
        <f>E4*F4</f>
        <v>0</v>
      </c>
      <c r="H4" s="1748"/>
      <c r="I4" s="1747"/>
      <c r="J4" s="1744"/>
    </row>
    <row r="5" spans="1:18" ht="20.399999999999999">
      <c r="A5" s="1745">
        <v>2</v>
      </c>
      <c r="B5" s="1252" t="s">
        <v>992</v>
      </c>
      <c r="C5" s="1749"/>
      <c r="D5" s="1749" t="s">
        <v>14</v>
      </c>
      <c r="E5" s="1238">
        <v>15</v>
      </c>
      <c r="F5" s="1750"/>
      <c r="G5" s="1747">
        <f t="shared" ref="G5:G10" si="0">E5*F5</f>
        <v>0</v>
      </c>
      <c r="H5" s="1358"/>
      <c r="I5" s="1747"/>
      <c r="J5" s="1751"/>
    </row>
    <row r="6" spans="1:18" s="1752" customFormat="1" ht="20.399999999999999">
      <c r="A6" s="2215">
        <v>3</v>
      </c>
      <c r="B6" s="1252" t="s">
        <v>993</v>
      </c>
      <c r="C6" s="1238"/>
      <c r="D6" s="1238" t="s">
        <v>14</v>
      </c>
      <c r="E6" s="1197">
        <v>600</v>
      </c>
      <c r="F6" s="1253"/>
      <c r="G6" s="1747">
        <f t="shared" si="0"/>
        <v>0</v>
      </c>
      <c r="H6" s="1358"/>
      <c r="I6" s="1747"/>
      <c r="J6" s="1230"/>
      <c r="K6" s="2164"/>
      <c r="L6" s="2164"/>
      <c r="M6" s="2164"/>
      <c r="N6" s="2164"/>
      <c r="O6" s="2164"/>
      <c r="P6" s="2164"/>
      <c r="Q6" s="2164"/>
      <c r="R6" s="2162"/>
    </row>
    <row r="7" spans="1:18" s="1756" customFormat="1">
      <c r="A7" s="1745">
        <v>4</v>
      </c>
      <c r="B7" s="1753" t="s">
        <v>147</v>
      </c>
      <c r="C7" s="1312"/>
      <c r="D7" s="1312" t="s">
        <v>91</v>
      </c>
      <c r="E7" s="1313">
        <v>60</v>
      </c>
      <c r="F7" s="1314"/>
      <c r="G7" s="1747">
        <f t="shared" si="0"/>
        <v>0</v>
      </c>
      <c r="H7" s="1754"/>
      <c r="I7" s="1747"/>
      <c r="J7" s="1755"/>
      <c r="K7" s="535"/>
      <c r="L7" s="535"/>
      <c r="M7" s="535"/>
      <c r="N7" s="535"/>
      <c r="O7" s="535"/>
      <c r="P7" s="535"/>
      <c r="Q7" s="535"/>
      <c r="R7" s="2163"/>
    </row>
    <row r="8" spans="1:18">
      <c r="A8" s="2215">
        <v>5</v>
      </c>
      <c r="B8" s="1753" t="s">
        <v>146</v>
      </c>
      <c r="C8" s="1749"/>
      <c r="D8" s="1749" t="s">
        <v>14</v>
      </c>
      <c r="E8" s="1238">
        <v>70</v>
      </c>
      <c r="F8" s="1757"/>
      <c r="G8" s="1747">
        <f t="shared" si="0"/>
        <v>0</v>
      </c>
      <c r="H8" s="1758"/>
      <c r="I8" s="1747"/>
      <c r="J8" s="1759"/>
    </row>
    <row r="9" spans="1:18">
      <c r="A9" s="1745">
        <v>6</v>
      </c>
      <c r="B9" s="1760" t="s">
        <v>994</v>
      </c>
      <c r="C9" s="1761"/>
      <c r="D9" s="1259" t="s">
        <v>91</v>
      </c>
      <c r="E9" s="1259">
        <v>30</v>
      </c>
      <c r="F9" s="1260"/>
      <c r="G9" s="1747">
        <f t="shared" si="0"/>
        <v>0</v>
      </c>
      <c r="H9" s="1762"/>
      <c r="I9" s="1747"/>
      <c r="J9" s="1636"/>
    </row>
    <row r="10" spans="1:18">
      <c r="A10" s="2215">
        <v>7</v>
      </c>
      <c r="B10" s="1763" t="s">
        <v>995</v>
      </c>
      <c r="C10" s="1764"/>
      <c r="D10" s="1632" t="s">
        <v>91</v>
      </c>
      <c r="E10" s="1632">
        <v>5</v>
      </c>
      <c r="F10" s="1636"/>
      <c r="G10" s="1747">
        <f t="shared" si="0"/>
        <v>0</v>
      </c>
      <c r="H10" s="1765"/>
      <c r="I10" s="1747"/>
      <c r="J10" s="1766"/>
    </row>
    <row r="11" spans="1:18" ht="21" customHeight="1">
      <c r="A11" s="2422" t="s">
        <v>100</v>
      </c>
      <c r="B11" s="2423"/>
      <c r="C11" s="2423"/>
      <c r="D11" s="2423"/>
      <c r="E11" s="2423"/>
      <c r="F11" s="2424"/>
      <c r="G11" s="1767"/>
      <c r="H11" s="1768"/>
      <c r="I11" s="1767"/>
      <c r="J11" s="1766"/>
    </row>
    <row r="12" spans="1:18" s="153" customFormat="1" ht="20.25" customHeight="1">
      <c r="A12" s="1189"/>
      <c r="B12" s="1189"/>
      <c r="C12" s="1189"/>
      <c r="D12" s="1189"/>
      <c r="E12" s="1190"/>
      <c r="F12" s="1190"/>
      <c r="G12" s="1189"/>
      <c r="H12" s="1189"/>
      <c r="I12" s="1189"/>
      <c r="J12" s="1189"/>
      <c r="K12" s="151"/>
    </row>
    <row r="13" spans="1:18" s="721" customFormat="1" ht="52.2" customHeight="1">
      <c r="A13" s="1232"/>
      <c r="B13" s="1232"/>
      <c r="C13" s="1232"/>
      <c r="D13" s="2276"/>
      <c r="E13" s="2276"/>
      <c r="F13" s="2276"/>
      <c r="G13" s="2276"/>
      <c r="H13" s="2276" t="s">
        <v>446</v>
      </c>
      <c r="I13" s="2276"/>
      <c r="J13" s="2276"/>
    </row>
    <row r="14" spans="1:18" hidden="1">
      <c r="B14" s="372"/>
      <c r="C14" s="372"/>
      <c r="D14" s="372"/>
      <c r="E14" s="372"/>
      <c r="F14" s="372"/>
      <c r="G14" s="372"/>
      <c r="H14" s="372"/>
      <c r="I14" s="372"/>
      <c r="J14" s="372"/>
    </row>
    <row r="15" spans="1:18">
      <c r="A15" s="535"/>
      <c r="B15" s="535"/>
      <c r="C15" s="535"/>
      <c r="D15" s="535"/>
      <c r="E15" s="535"/>
      <c r="F15" s="535"/>
      <c r="G15" s="535"/>
      <c r="H15" s="535"/>
    </row>
    <row r="16" spans="1:18">
      <c r="A16" s="535"/>
      <c r="B16" s="535"/>
      <c r="C16" s="535"/>
      <c r="D16" s="535"/>
      <c r="E16" s="535"/>
      <c r="F16" s="535"/>
      <c r="G16" s="535"/>
      <c r="H16" s="535"/>
    </row>
    <row r="17" spans="1:8">
      <c r="A17" s="535"/>
      <c r="B17" s="535"/>
      <c r="C17" s="535"/>
      <c r="D17" s="535"/>
      <c r="E17" s="535"/>
      <c r="F17" s="535"/>
      <c r="G17" s="535"/>
      <c r="H17" s="535"/>
    </row>
    <row r="18" spans="1:8">
      <c r="A18" s="535"/>
      <c r="B18" s="535"/>
      <c r="C18" s="535"/>
      <c r="D18" s="535"/>
      <c r="E18" s="535"/>
      <c r="F18" s="535"/>
      <c r="G18" s="535"/>
      <c r="H18" s="535"/>
    </row>
    <row r="19" spans="1:8" s="372" customFormat="1">
      <c r="A19" s="542"/>
      <c r="B19" s="542"/>
      <c r="C19" s="542"/>
      <c r="D19" s="542"/>
      <c r="E19" s="542"/>
      <c r="F19" s="542"/>
      <c r="G19" s="542"/>
      <c r="H19" s="542"/>
    </row>
    <row r="20" spans="1:8">
      <c r="A20" s="535"/>
      <c r="B20" s="535"/>
      <c r="C20" s="535"/>
      <c r="D20" s="535"/>
      <c r="E20" s="535"/>
      <c r="F20" s="535"/>
      <c r="G20" s="535"/>
      <c r="H20" s="535"/>
    </row>
    <row r="21" spans="1:8">
      <c r="A21" s="535"/>
      <c r="B21" s="535"/>
      <c r="C21" s="535"/>
      <c r="D21" s="535"/>
      <c r="E21" s="535"/>
      <c r="F21" s="535"/>
      <c r="G21" s="535"/>
      <c r="H21" s="535"/>
    </row>
    <row r="22" spans="1:8">
      <c r="A22" s="535"/>
      <c r="B22" s="535"/>
      <c r="C22" s="535"/>
      <c r="D22" s="535"/>
      <c r="E22" s="535"/>
      <c r="F22" s="535"/>
      <c r="G22" s="535"/>
      <c r="H22" s="535"/>
    </row>
    <row r="29" spans="1:8" ht="25.5" customHeight="1"/>
    <row r="36" spans="4:9">
      <c r="D36" s="1009"/>
      <c r="E36" s="1009"/>
      <c r="F36" s="1009"/>
      <c r="G36" s="1009"/>
    </row>
    <row r="45" spans="4:9" ht="32.25" customHeight="1">
      <c r="H45" s="214"/>
      <c r="I45" s="219"/>
    </row>
    <row r="46" spans="4:9" s="372" customFormat="1" ht="58.5" customHeight="1">
      <c r="H46" s="214"/>
      <c r="I46" s="219"/>
    </row>
    <row r="47" spans="4:9">
      <c r="H47" s="214"/>
      <c r="I47" s="219"/>
    </row>
    <row r="48" spans="4:9">
      <c r="H48" s="214"/>
      <c r="I48" s="219"/>
    </row>
    <row r="49" spans="9:9" s="372" customFormat="1">
      <c r="I49" s="219"/>
    </row>
    <row r="50" spans="9:9">
      <c r="I50" s="219"/>
    </row>
    <row r="56" spans="9:9" ht="29.25" customHeight="1"/>
    <row r="57" spans="9:9" ht="24.75" customHeight="1"/>
    <row r="58" spans="9:9" ht="24.75" customHeight="1"/>
    <row r="59" spans="9:9" ht="21.75" customHeight="1"/>
    <row r="90" spans="2:2">
      <c r="B90" s="97"/>
    </row>
  </sheetData>
  <mergeCells count="4">
    <mergeCell ref="A1:H1"/>
    <mergeCell ref="A11:F11"/>
    <mergeCell ref="D13:G13"/>
    <mergeCell ref="H13:J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300" r:id="rId1"/>
  <headerFooter>
    <oddHeader>&amp;CZP/6/2024</oddHeader>
  </headerFooter>
  <rowBreaks count="1" manualBreakCount="1">
    <brk id="70" max="16383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="110" zoomScaleSheetLayoutView="110" workbookViewId="0">
      <selection activeCell="H4" sqref="H4:I5"/>
    </sheetView>
  </sheetViews>
  <sheetFormatPr defaultColWidth="9.109375" defaultRowHeight="10.199999999999999"/>
  <cols>
    <col min="1" max="1" width="4.33203125" style="817" customWidth="1"/>
    <col min="2" max="2" width="28.88671875" style="58" customWidth="1"/>
    <col min="3" max="3" width="26.5546875" style="26" customWidth="1"/>
    <col min="4" max="4" width="4.33203125" style="817" customWidth="1"/>
    <col min="5" max="5" width="6.88671875" style="18" customWidth="1"/>
    <col min="6" max="6" width="9" style="43" customWidth="1"/>
    <col min="7" max="7" width="16" style="26" customWidth="1"/>
    <col min="8" max="8" width="6.5546875" style="26" customWidth="1"/>
    <col min="9" max="9" width="15.88671875" style="26" customWidth="1"/>
    <col min="10" max="10" width="20" style="26" customWidth="1"/>
    <col min="11" max="16384" width="9.109375" style="26"/>
  </cols>
  <sheetData>
    <row r="1" spans="1:10" s="39" customFormat="1" ht="23.4" customHeight="1">
      <c r="A1" s="2279" t="s">
        <v>1234</v>
      </c>
      <c r="B1" s="2279"/>
      <c r="C1" s="2279"/>
      <c r="D1" s="2279"/>
      <c r="E1" s="2279"/>
      <c r="F1" s="2279"/>
      <c r="G1" s="2279"/>
      <c r="H1" s="2291" t="s">
        <v>577</v>
      </c>
      <c r="I1" s="2291"/>
      <c r="J1" s="2291"/>
    </row>
    <row r="2" spans="1:10" s="817" customFormat="1" ht="35.4" customHeight="1">
      <c r="A2" s="1769" t="s">
        <v>18</v>
      </c>
      <c r="B2" s="1769" t="s">
        <v>0</v>
      </c>
      <c r="C2" s="1769" t="s">
        <v>150</v>
      </c>
      <c r="D2" s="1769" t="s">
        <v>1</v>
      </c>
      <c r="E2" s="1769" t="s">
        <v>508</v>
      </c>
      <c r="F2" s="1770" t="s">
        <v>2</v>
      </c>
      <c r="G2" s="1771" t="s">
        <v>3</v>
      </c>
      <c r="H2" s="1769" t="s">
        <v>124</v>
      </c>
      <c r="I2" s="1772" t="s">
        <v>4</v>
      </c>
      <c r="J2" s="1773" t="s">
        <v>318</v>
      </c>
    </row>
    <row r="3" spans="1:10" s="31" customFormat="1" ht="10.199999999999999" customHeight="1">
      <c r="A3" s="1774" t="s">
        <v>5</v>
      </c>
      <c r="B3" s="1774" t="s">
        <v>6</v>
      </c>
      <c r="C3" s="1774" t="s">
        <v>7</v>
      </c>
      <c r="D3" s="1774" t="s">
        <v>8</v>
      </c>
      <c r="E3" s="1774" t="s">
        <v>9</v>
      </c>
      <c r="F3" s="1774" t="s">
        <v>10</v>
      </c>
      <c r="G3" s="1774" t="s">
        <v>11</v>
      </c>
      <c r="H3" s="1774" t="s">
        <v>12</v>
      </c>
      <c r="I3" s="1774" t="s">
        <v>13</v>
      </c>
      <c r="J3" s="720" t="s">
        <v>105</v>
      </c>
    </row>
    <row r="4" spans="1:10" ht="16.5" customHeight="1">
      <c r="A4" s="1769">
        <v>1</v>
      </c>
      <c r="B4" s="1775" t="s">
        <v>998</v>
      </c>
      <c r="C4" s="1775"/>
      <c r="D4" s="1769" t="s">
        <v>14</v>
      </c>
      <c r="E4" s="1770">
        <v>3</v>
      </c>
      <c r="F4" s="1776"/>
      <c r="G4" s="1777">
        <f>E4*F4</f>
        <v>0</v>
      </c>
      <c r="H4" s="1778"/>
      <c r="I4" s="1779"/>
      <c r="J4" s="1780"/>
    </row>
    <row r="5" spans="1:10" ht="16.5" customHeight="1">
      <c r="A5" s="1781">
        <v>2</v>
      </c>
      <c r="B5" s="1782" t="s">
        <v>999</v>
      </c>
      <c r="C5" s="1781"/>
      <c r="D5" s="1781" t="s">
        <v>91</v>
      </c>
      <c r="E5" s="1770">
        <v>1</v>
      </c>
      <c r="F5" s="1783"/>
      <c r="G5" s="1777">
        <f t="shared" ref="G5:G12" si="0">E5*F5</f>
        <v>0</v>
      </c>
      <c r="H5" s="1778"/>
      <c r="I5" s="1779"/>
      <c r="J5" s="1780"/>
    </row>
    <row r="6" spans="1:10" ht="16.5" customHeight="1">
      <c r="A6" s="1769">
        <v>3</v>
      </c>
      <c r="B6" s="1784" t="s">
        <v>1000</v>
      </c>
      <c r="C6" s="1784"/>
      <c r="D6" s="1785" t="s">
        <v>14</v>
      </c>
      <c r="E6" s="1770">
        <v>32</v>
      </c>
      <c r="F6" s="1776"/>
      <c r="G6" s="1777">
        <f t="shared" si="0"/>
        <v>0</v>
      </c>
      <c r="H6" s="1778"/>
      <c r="I6" s="1779"/>
      <c r="J6" s="1780"/>
    </row>
    <row r="7" spans="1:10" ht="16.5" customHeight="1">
      <c r="A7" s="1781">
        <v>4</v>
      </c>
      <c r="B7" s="1775" t="s">
        <v>1001</v>
      </c>
      <c r="C7" s="1775"/>
      <c r="D7" s="1769" t="s">
        <v>14</v>
      </c>
      <c r="E7" s="1770">
        <v>40</v>
      </c>
      <c r="F7" s="1776"/>
      <c r="G7" s="1777">
        <f t="shared" si="0"/>
        <v>0</v>
      </c>
      <c r="H7" s="1778"/>
      <c r="I7" s="1779"/>
      <c r="J7" s="1780"/>
    </row>
    <row r="8" spans="1:10" ht="16.5" customHeight="1">
      <c r="A8" s="1769">
        <v>5</v>
      </c>
      <c r="B8" s="1775" t="s">
        <v>1002</v>
      </c>
      <c r="C8" s="1775"/>
      <c r="D8" s="1769" t="s">
        <v>14</v>
      </c>
      <c r="E8" s="1770">
        <v>15</v>
      </c>
      <c r="F8" s="1776"/>
      <c r="G8" s="1777">
        <f t="shared" si="0"/>
        <v>0</v>
      </c>
      <c r="H8" s="1778"/>
      <c r="I8" s="1779"/>
      <c r="J8" s="1780"/>
    </row>
    <row r="9" spans="1:10" ht="16.5" customHeight="1">
      <c r="A9" s="1781">
        <v>6</v>
      </c>
      <c r="B9" s="1775" t="s">
        <v>1003</v>
      </c>
      <c r="C9" s="1775"/>
      <c r="D9" s="1769" t="s">
        <v>14</v>
      </c>
      <c r="E9" s="1770">
        <v>76</v>
      </c>
      <c r="F9" s="1776"/>
      <c r="G9" s="1777">
        <f t="shared" si="0"/>
        <v>0</v>
      </c>
      <c r="H9" s="1778"/>
      <c r="I9" s="1779"/>
      <c r="J9" s="1780"/>
    </row>
    <row r="10" spans="1:10" ht="16.5" customHeight="1">
      <c r="A10" s="1769">
        <v>7</v>
      </c>
      <c r="B10" s="1775" t="s">
        <v>1004</v>
      </c>
      <c r="C10" s="1775"/>
      <c r="D10" s="1786" t="s">
        <v>14</v>
      </c>
      <c r="E10" s="1770">
        <v>2</v>
      </c>
      <c r="F10" s="1776"/>
      <c r="G10" s="1777">
        <f t="shared" si="0"/>
        <v>0</v>
      </c>
      <c r="H10" s="1778"/>
      <c r="I10" s="1779"/>
      <c r="J10" s="1780"/>
    </row>
    <row r="11" spans="1:10" ht="16.5" customHeight="1">
      <c r="A11" s="1781">
        <v>8</v>
      </c>
      <c r="B11" s="1775" t="s">
        <v>1005</v>
      </c>
      <c r="C11" s="1775"/>
      <c r="D11" s="1786" t="s">
        <v>14</v>
      </c>
      <c r="E11" s="1770">
        <v>10</v>
      </c>
      <c r="F11" s="1776"/>
      <c r="G11" s="1777">
        <f t="shared" si="0"/>
        <v>0</v>
      </c>
      <c r="H11" s="1778"/>
      <c r="I11" s="1779"/>
      <c r="J11" s="1780"/>
    </row>
    <row r="12" spans="1:10" ht="16.5" customHeight="1">
      <c r="A12" s="1769">
        <v>9</v>
      </c>
      <c r="B12" s="1775" t="s">
        <v>1006</v>
      </c>
      <c r="C12" s="1775"/>
      <c r="D12" s="1769" t="s">
        <v>14</v>
      </c>
      <c r="E12" s="1770">
        <v>50</v>
      </c>
      <c r="F12" s="1776"/>
      <c r="G12" s="1777">
        <f t="shared" si="0"/>
        <v>0</v>
      </c>
      <c r="H12" s="1778"/>
      <c r="I12" s="1779"/>
      <c r="J12" s="1780"/>
    </row>
    <row r="13" spans="1:10" ht="21.75" customHeight="1">
      <c r="A13" s="2425" t="s">
        <v>100</v>
      </c>
      <c r="B13" s="2426"/>
      <c r="C13" s="2426"/>
      <c r="D13" s="2426"/>
      <c r="E13" s="2426"/>
      <c r="F13" s="2427"/>
      <c r="G13" s="1787"/>
      <c r="H13" s="1778"/>
      <c r="I13" s="1788"/>
      <c r="J13" s="1789"/>
    </row>
    <row r="14" spans="1:10" ht="10.199999999999999" customHeight="1">
      <c r="A14" s="2428"/>
      <c r="B14" s="2428"/>
      <c r="C14" s="2428"/>
      <c r="D14" s="2428"/>
      <c r="E14" s="2428"/>
      <c r="F14" s="2428"/>
      <c r="G14" s="2428"/>
      <c r="H14" s="2429"/>
      <c r="I14" s="2430"/>
      <c r="J14" s="2428"/>
    </row>
    <row r="15" spans="1:10" s="721" customFormat="1" ht="52.2" customHeight="1">
      <c r="A15" s="722"/>
      <c r="B15" s="2431" t="s">
        <v>516</v>
      </c>
      <c r="C15" s="2431"/>
      <c r="D15" s="2277"/>
      <c r="E15" s="2277"/>
      <c r="F15" s="2277"/>
      <c r="G15" s="2277"/>
      <c r="H15" s="2276" t="s">
        <v>446</v>
      </c>
      <c r="I15" s="2276"/>
      <c r="J15" s="2276"/>
    </row>
    <row r="16" spans="1:10" s="721" customFormat="1" ht="13.2">
      <c r="D16" s="2277"/>
      <c r="E16" s="2277"/>
      <c r="F16" s="2277"/>
      <c r="G16" s="2277"/>
      <c r="H16" s="2307"/>
      <c r="I16" s="2307"/>
      <c r="J16" s="2307"/>
    </row>
    <row r="17" spans="1:10" ht="12" customHeight="1">
      <c r="E17" s="817"/>
      <c r="F17" s="26"/>
      <c r="H17" s="51"/>
      <c r="I17" s="51"/>
      <c r="J17" s="51"/>
    </row>
    <row r="18" spans="1:10" s="231" customFormat="1" ht="12" customHeight="1">
      <c r="A18" s="817"/>
      <c r="B18" s="58"/>
      <c r="C18" s="26"/>
      <c r="D18" s="817"/>
      <c r="E18" s="817"/>
      <c r="F18" s="26"/>
      <c r="G18" s="26"/>
      <c r="H18" s="26"/>
      <c r="I18" s="26"/>
      <c r="J18" s="26"/>
    </row>
    <row r="19" spans="1:10" ht="12" customHeight="1">
      <c r="E19" s="817"/>
      <c r="F19" s="26"/>
    </row>
    <row r="20" spans="1:10" ht="12" customHeight="1">
      <c r="F20" s="26"/>
    </row>
    <row r="21" spans="1:10" ht="12" customHeight="1">
      <c r="F21" s="26"/>
    </row>
    <row r="22" spans="1:10" ht="12" customHeight="1"/>
    <row r="23" spans="1:10" ht="12" customHeight="1"/>
    <row r="25" spans="1:10" ht="29.25" customHeight="1"/>
    <row r="26" spans="1:10" ht="24.75" customHeight="1"/>
    <row r="27" spans="1:10" ht="24.75" customHeight="1"/>
    <row r="28" spans="1:10" ht="21.75" customHeight="1"/>
  </sheetData>
  <sheetProtection selectLockedCells="1" selectUnlockedCells="1"/>
  <mergeCells count="8">
    <mergeCell ref="A1:G1"/>
    <mergeCell ref="H1:J1"/>
    <mergeCell ref="A13:F13"/>
    <mergeCell ref="A14:J14"/>
    <mergeCell ref="D15:G16"/>
    <mergeCell ref="H15:J15"/>
    <mergeCell ref="H16:J16"/>
    <mergeCell ref="B15:C15"/>
  </mergeCells>
  <pageMargins left="0.70866141732283472" right="0.70866141732283472" top="0.74803149606299213" bottom="0.74803149606299213" header="0.31496062992125984" footer="0.31496062992125984"/>
  <pageSetup paperSize="9" scale="70" firstPageNumber="0" orientation="portrait" r:id="rId1"/>
  <headerFooter>
    <oddHeader>&amp;CZP/6/2024</oddHeader>
  </headerFooter>
  <rowBreaks count="1" manualBreakCount="1">
    <brk id="3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view="pageBreakPreview" topLeftCell="A13" zoomScaleSheetLayoutView="100" workbookViewId="0">
      <selection activeCell="H4" sqref="H4:I5"/>
    </sheetView>
  </sheetViews>
  <sheetFormatPr defaultColWidth="9" defaultRowHeight="11.4"/>
  <cols>
    <col min="1" max="1" width="4.33203125" style="39" customWidth="1"/>
    <col min="2" max="2" width="46.33203125" style="39" customWidth="1"/>
    <col min="3" max="3" width="26.5546875" style="40" customWidth="1"/>
    <col min="4" max="4" width="4.33203125" style="40" customWidth="1"/>
    <col min="5" max="5" width="9.88671875" style="39" customWidth="1"/>
    <col min="6" max="6" width="9" style="61" customWidth="1"/>
    <col min="7" max="7" width="11.6640625" style="39" customWidth="1"/>
    <col min="8" max="8" width="5.6640625" style="39" customWidth="1"/>
    <col min="9" max="9" width="11.5546875" style="39" customWidth="1"/>
    <col min="10" max="10" width="20" style="39" customWidth="1"/>
    <col min="11" max="16384" width="9" style="39"/>
  </cols>
  <sheetData>
    <row r="1" spans="1:11" s="112" customFormat="1" ht="23.4" customHeight="1">
      <c r="A1" s="2289" t="s">
        <v>1184</v>
      </c>
      <c r="B1" s="2289"/>
      <c r="C1" s="2289"/>
      <c r="D1" s="2289"/>
      <c r="E1" s="2289"/>
      <c r="F1" s="2289"/>
      <c r="G1" s="2289"/>
      <c r="H1" s="1297"/>
      <c r="I1" s="2290" t="s">
        <v>116</v>
      </c>
      <c r="J1" s="2290"/>
      <c r="K1" s="620"/>
    </row>
    <row r="2" spans="1:11" s="817" customFormat="1" ht="35.4" customHeight="1">
      <c r="A2" s="1298" t="s">
        <v>18</v>
      </c>
      <c r="B2" s="1298" t="s">
        <v>58</v>
      </c>
      <c r="C2" s="1126" t="s">
        <v>150</v>
      </c>
      <c r="D2" s="1298" t="s">
        <v>1</v>
      </c>
      <c r="E2" s="1126" t="s">
        <v>508</v>
      </c>
      <c r="F2" s="1131" t="s">
        <v>2</v>
      </c>
      <c r="G2" s="1126" t="s">
        <v>3</v>
      </c>
      <c r="H2" s="1126" t="s">
        <v>124</v>
      </c>
      <c r="I2" s="1126" t="s">
        <v>4</v>
      </c>
      <c r="J2" s="1126" t="s">
        <v>318</v>
      </c>
      <c r="K2" s="1299"/>
    </row>
    <row r="3" spans="1:11" s="57" customFormat="1" ht="10.199999999999999" customHeight="1">
      <c r="A3" s="1300" t="s">
        <v>5</v>
      </c>
      <c r="B3" s="1300" t="s">
        <v>6</v>
      </c>
      <c r="C3" s="1300" t="s">
        <v>7</v>
      </c>
      <c r="D3" s="1300" t="s">
        <v>8</v>
      </c>
      <c r="E3" s="1300" t="s">
        <v>9</v>
      </c>
      <c r="F3" s="1300" t="s">
        <v>10</v>
      </c>
      <c r="G3" s="1301" t="s">
        <v>11</v>
      </c>
      <c r="H3" s="1301" t="s">
        <v>12</v>
      </c>
      <c r="I3" s="1301" t="s">
        <v>13</v>
      </c>
      <c r="J3" s="1301" t="s">
        <v>105</v>
      </c>
      <c r="K3" s="1302"/>
    </row>
    <row r="4" spans="1:11" s="57" customFormat="1" ht="24.75" customHeight="1">
      <c r="A4" s="1199">
        <v>1</v>
      </c>
      <c r="B4" s="1201" t="s">
        <v>646</v>
      </c>
      <c r="C4" s="1199"/>
      <c r="D4" s="1199" t="s">
        <v>91</v>
      </c>
      <c r="E4" s="1303">
        <v>5</v>
      </c>
      <c r="F4" s="1304"/>
      <c r="G4" s="1305">
        <f>E4*F4</f>
        <v>0</v>
      </c>
      <c r="H4" s="1306"/>
      <c r="I4" s="1305"/>
      <c r="J4" s="1242"/>
      <c r="K4" s="1302"/>
    </row>
    <row r="5" spans="1:11" ht="23.25" customHeight="1">
      <c r="A5" s="1300">
        <v>2</v>
      </c>
      <c r="B5" s="1307" t="s">
        <v>647</v>
      </c>
      <c r="C5" s="1308"/>
      <c r="D5" s="1308" t="s">
        <v>91</v>
      </c>
      <c r="E5" s="1303">
        <v>50</v>
      </c>
      <c r="F5" s="1309"/>
      <c r="G5" s="1305">
        <f t="shared" ref="G5:G20" si="0">E5*F5</f>
        <v>0</v>
      </c>
      <c r="H5" s="1306"/>
      <c r="I5" s="1305"/>
      <c r="J5" s="1310"/>
      <c r="K5" s="46"/>
    </row>
    <row r="6" spans="1:11" ht="23.25" customHeight="1">
      <c r="A6" s="1199">
        <v>3</v>
      </c>
      <c r="B6" s="1311" t="s">
        <v>648</v>
      </c>
      <c r="C6" s="1312"/>
      <c r="D6" s="1312" t="s">
        <v>91</v>
      </c>
      <c r="E6" s="1313">
        <v>250</v>
      </c>
      <c r="F6" s="1314"/>
      <c r="G6" s="1305">
        <f t="shared" si="0"/>
        <v>0</v>
      </c>
      <c r="H6" s="1306"/>
      <c r="I6" s="1305"/>
      <c r="J6" s="1310"/>
      <c r="K6" s="46"/>
    </row>
    <row r="7" spans="1:11" ht="23.25" customHeight="1">
      <c r="A7" s="1300">
        <v>4</v>
      </c>
      <c r="B7" s="1311" t="s">
        <v>649</v>
      </c>
      <c r="C7" s="1312"/>
      <c r="D7" s="1312" t="s">
        <v>91</v>
      </c>
      <c r="E7" s="1313">
        <v>2</v>
      </c>
      <c r="F7" s="1314"/>
      <c r="G7" s="1305">
        <f t="shared" si="0"/>
        <v>0</v>
      </c>
      <c r="H7" s="1306"/>
      <c r="I7" s="1305"/>
      <c r="J7" s="1310"/>
      <c r="K7" s="46"/>
    </row>
    <row r="8" spans="1:11" ht="23.25" customHeight="1">
      <c r="A8" s="1199">
        <v>5</v>
      </c>
      <c r="B8" s="1315" t="s">
        <v>618</v>
      </c>
      <c r="C8" s="1316"/>
      <c r="D8" s="1316" t="s">
        <v>14</v>
      </c>
      <c r="E8" s="1313">
        <v>20</v>
      </c>
      <c r="F8" s="1317"/>
      <c r="G8" s="1305">
        <f t="shared" si="0"/>
        <v>0</v>
      </c>
      <c r="H8" s="1318"/>
      <c r="I8" s="1305"/>
      <c r="J8" s="1319"/>
      <c r="K8" s="46"/>
    </row>
    <row r="9" spans="1:11" ht="23.25" customHeight="1">
      <c r="A9" s="1300">
        <v>6</v>
      </c>
      <c r="B9" s="1320" t="s">
        <v>650</v>
      </c>
      <c r="C9" s="1321"/>
      <c r="D9" s="1322" t="s">
        <v>91</v>
      </c>
      <c r="E9" s="1323">
        <v>5</v>
      </c>
      <c r="F9" s="1324"/>
      <c r="G9" s="1305">
        <f t="shared" si="0"/>
        <v>0</v>
      </c>
      <c r="H9" s="1326"/>
      <c r="I9" s="1305"/>
      <c r="J9" s="1161"/>
      <c r="K9" s="46"/>
    </row>
    <row r="10" spans="1:11" ht="23.25" customHeight="1">
      <c r="A10" s="1199">
        <v>7</v>
      </c>
      <c r="B10" s="1320" t="s">
        <v>651</v>
      </c>
      <c r="C10" s="1321"/>
      <c r="D10" s="1322" t="s">
        <v>91</v>
      </c>
      <c r="E10" s="1323">
        <v>52</v>
      </c>
      <c r="F10" s="1324"/>
      <c r="G10" s="1305">
        <f t="shared" si="0"/>
        <v>0</v>
      </c>
      <c r="H10" s="1326"/>
      <c r="I10" s="1305"/>
      <c r="J10" s="1328"/>
      <c r="K10" s="46"/>
    </row>
    <row r="11" spans="1:11" ht="23.25" customHeight="1">
      <c r="A11" s="1300">
        <v>8</v>
      </c>
      <c r="B11" s="1320" t="s">
        <v>652</v>
      </c>
      <c r="C11" s="1321"/>
      <c r="D11" s="1322" t="s">
        <v>91</v>
      </c>
      <c r="E11" s="1323">
        <v>11</v>
      </c>
      <c r="F11" s="1324"/>
      <c r="G11" s="1305">
        <f t="shared" si="0"/>
        <v>0</v>
      </c>
      <c r="H11" s="1326"/>
      <c r="I11" s="1305"/>
      <c r="J11" s="1328"/>
      <c r="K11" s="46"/>
    </row>
    <row r="12" spans="1:11" ht="23.25" customHeight="1">
      <c r="A12" s="1199">
        <v>9</v>
      </c>
      <c r="B12" s="1329" t="s">
        <v>653</v>
      </c>
      <c r="C12" s="1316"/>
      <c r="D12" s="1316" t="s">
        <v>14</v>
      </c>
      <c r="E12" s="1313">
        <v>10</v>
      </c>
      <c r="F12" s="1317"/>
      <c r="G12" s="1305">
        <f t="shared" si="0"/>
        <v>0</v>
      </c>
      <c r="H12" s="1245"/>
      <c r="I12" s="1305"/>
      <c r="J12" s="1247"/>
      <c r="K12" s="46"/>
    </row>
    <row r="13" spans="1:11" ht="23.25" customHeight="1">
      <c r="A13" s="1300">
        <v>10</v>
      </c>
      <c r="B13" s="1330" t="s">
        <v>654</v>
      </c>
      <c r="C13" s="1331"/>
      <c r="D13" s="1332" t="s">
        <v>14</v>
      </c>
      <c r="E13" s="1333">
        <v>20</v>
      </c>
      <c r="F13" s="1334"/>
      <c r="G13" s="1305">
        <f t="shared" si="0"/>
        <v>0</v>
      </c>
      <c r="H13" s="1318"/>
      <c r="I13" s="1305"/>
      <c r="J13" s="1260"/>
      <c r="K13" s="46"/>
    </row>
    <row r="14" spans="1:11" ht="23.25" customHeight="1">
      <c r="A14" s="1199">
        <v>11</v>
      </c>
      <c r="B14" s="1335" t="s">
        <v>655</v>
      </c>
      <c r="C14" s="1258"/>
      <c r="D14" s="1336" t="s">
        <v>14</v>
      </c>
      <c r="E14" s="1337">
        <v>40</v>
      </c>
      <c r="F14" s="1338"/>
      <c r="G14" s="1305">
        <f t="shared" si="0"/>
        <v>0</v>
      </c>
      <c r="H14" s="1318"/>
      <c r="I14" s="1305"/>
      <c r="J14" s="1260"/>
      <c r="K14" s="46"/>
    </row>
    <row r="15" spans="1:11" ht="23.25" customHeight="1">
      <c r="A15" s="1300">
        <v>12</v>
      </c>
      <c r="B15" s="1252" t="s">
        <v>656</v>
      </c>
      <c r="C15" s="1339"/>
      <c r="D15" s="1339" t="s">
        <v>14</v>
      </c>
      <c r="E15" s="1242">
        <v>20</v>
      </c>
      <c r="F15" s="1340"/>
      <c r="G15" s="1305">
        <f t="shared" si="0"/>
        <v>0</v>
      </c>
      <c r="H15" s="1306"/>
      <c r="I15" s="1305"/>
      <c r="J15" s="1310"/>
      <c r="K15" s="46"/>
    </row>
    <row r="16" spans="1:11" s="265" customFormat="1" ht="23.25" customHeight="1">
      <c r="A16" s="1199">
        <v>13</v>
      </c>
      <c r="B16" s="1341" t="s">
        <v>657</v>
      </c>
      <c r="C16" s="1342"/>
      <c r="D16" s="1342" t="s">
        <v>14</v>
      </c>
      <c r="E16" s="1242">
        <v>510</v>
      </c>
      <c r="F16" s="1343"/>
      <c r="G16" s="1305">
        <f t="shared" si="0"/>
        <v>0</v>
      </c>
      <c r="H16" s="1306"/>
      <c r="I16" s="1305"/>
      <c r="J16" s="1344"/>
      <c r="K16" s="1345"/>
    </row>
    <row r="17" spans="1:11" s="265" customFormat="1" ht="23.25" customHeight="1">
      <c r="A17" s="1300">
        <v>14</v>
      </c>
      <c r="B17" s="1346" t="s">
        <v>658</v>
      </c>
      <c r="C17" s="1342"/>
      <c r="D17" s="1342" t="s">
        <v>14</v>
      </c>
      <c r="E17" s="1242">
        <v>10</v>
      </c>
      <c r="F17" s="1343"/>
      <c r="G17" s="1305">
        <f t="shared" si="0"/>
        <v>0</v>
      </c>
      <c r="H17" s="1306"/>
      <c r="I17" s="1305"/>
      <c r="J17" s="1344"/>
      <c r="K17" s="1345"/>
    </row>
    <row r="18" spans="1:11" s="75" customFormat="1" ht="23.25" customHeight="1">
      <c r="A18" s="1199">
        <v>15</v>
      </c>
      <c r="B18" s="1341" t="s">
        <v>659</v>
      </c>
      <c r="C18" s="1341"/>
      <c r="D18" s="1342" t="s">
        <v>14</v>
      </c>
      <c r="E18" s="1242">
        <v>2470</v>
      </c>
      <c r="F18" s="1343"/>
      <c r="G18" s="1305">
        <f t="shared" si="0"/>
        <v>0</v>
      </c>
      <c r="H18" s="1306"/>
      <c r="I18" s="1305"/>
      <c r="J18" s="1219"/>
    </row>
    <row r="19" spans="1:11" s="75" customFormat="1" ht="39" customHeight="1">
      <c r="A19" s="1300">
        <v>16</v>
      </c>
      <c r="B19" s="1341" t="s">
        <v>660</v>
      </c>
      <c r="C19" s="1341"/>
      <c r="D19" s="1342" t="s">
        <v>14</v>
      </c>
      <c r="E19" s="1242">
        <v>450</v>
      </c>
      <c r="F19" s="1343"/>
      <c r="G19" s="1305">
        <f t="shared" si="0"/>
        <v>0</v>
      </c>
      <c r="H19" s="1306"/>
      <c r="I19" s="1305"/>
      <c r="J19" s="1219"/>
    </row>
    <row r="20" spans="1:11" s="75" customFormat="1" ht="23.25" customHeight="1">
      <c r="A20" s="1199">
        <v>17</v>
      </c>
      <c r="B20" s="1341" t="s">
        <v>661</v>
      </c>
      <c r="C20" s="1341"/>
      <c r="D20" s="1342" t="s">
        <v>91</v>
      </c>
      <c r="E20" s="1242">
        <v>50</v>
      </c>
      <c r="F20" s="1343"/>
      <c r="G20" s="1305">
        <f t="shared" si="0"/>
        <v>0</v>
      </c>
      <c r="H20" s="1306"/>
      <c r="I20" s="1305"/>
      <c r="J20" s="1219"/>
    </row>
    <row r="21" spans="1:11" s="265" customFormat="1" ht="23.25" customHeight="1">
      <c r="A21" s="2285" t="s">
        <v>17</v>
      </c>
      <c r="B21" s="2285"/>
      <c r="C21" s="2285"/>
      <c r="D21" s="2285"/>
      <c r="E21" s="2285"/>
      <c r="F21" s="2285"/>
      <c r="G21" s="1347">
        <f>SUM(G4:G20)</f>
        <v>0</v>
      </c>
      <c r="H21" s="1306"/>
      <c r="I21" s="1348"/>
      <c r="J21" s="1349"/>
      <c r="K21" s="1345"/>
    </row>
    <row r="22" spans="1:11" s="721" customFormat="1" ht="52.2" customHeight="1">
      <c r="A22" s="1232"/>
      <c r="B22" s="1350" t="s">
        <v>662</v>
      </c>
      <c r="C22" s="1232"/>
      <c r="D22" s="2276"/>
      <c r="E22" s="2276"/>
      <c r="F22" s="2276"/>
      <c r="G22" s="2276"/>
      <c r="H22" s="2276" t="s">
        <v>446</v>
      </c>
      <c r="I22" s="2276"/>
      <c r="J22" s="2276"/>
    </row>
    <row r="23" spans="1:11" s="56" customFormat="1">
      <c r="C23" s="579"/>
      <c r="D23" s="579"/>
      <c r="F23" s="1351"/>
    </row>
    <row r="24" spans="1:11" s="56" customFormat="1">
      <c r="C24" s="579"/>
      <c r="D24" s="579"/>
      <c r="F24" s="1351"/>
    </row>
    <row r="25" spans="1:11" s="56" customFormat="1">
      <c r="C25" s="579"/>
      <c r="D25" s="579"/>
      <c r="F25" s="1351"/>
    </row>
    <row r="26" spans="1:11" s="56" customFormat="1">
      <c r="C26" s="579"/>
      <c r="D26" s="579"/>
      <c r="F26" s="1351"/>
    </row>
    <row r="27" spans="1:11" s="56" customFormat="1">
      <c r="C27" s="579"/>
      <c r="D27" s="579"/>
      <c r="F27" s="1351"/>
    </row>
    <row r="28" spans="1:11" s="56" customFormat="1">
      <c r="C28" s="579"/>
      <c r="D28" s="579"/>
      <c r="F28" s="1351"/>
    </row>
    <row r="29" spans="1:11" s="56" customFormat="1">
      <c r="C29" s="579"/>
      <c r="D29" s="579"/>
      <c r="F29" s="1351"/>
    </row>
    <row r="36" ht="25.5" customHeight="1"/>
    <row r="52" spans="3:9" ht="32.25" customHeight="1">
      <c r="H52" s="216"/>
      <c r="I52" s="221"/>
    </row>
    <row r="53" spans="3:9" s="265" customFormat="1" ht="58.5" customHeight="1">
      <c r="C53" s="328"/>
      <c r="D53" s="328"/>
      <c r="E53" s="39"/>
      <c r="F53" s="1352"/>
      <c r="H53" s="216"/>
      <c r="I53" s="221"/>
    </row>
    <row r="54" spans="3:9" s="240" customFormat="1">
      <c r="C54" s="238"/>
      <c r="D54" s="238"/>
      <c r="E54" s="39"/>
      <c r="F54" s="1353"/>
      <c r="H54" s="216"/>
      <c r="I54" s="221"/>
    </row>
    <row r="55" spans="3:9">
      <c r="H55" s="216"/>
      <c r="I55" s="221"/>
    </row>
    <row r="56" spans="3:9">
      <c r="I56" s="221"/>
    </row>
    <row r="57" spans="3:9">
      <c r="I57" s="221"/>
    </row>
    <row r="63" spans="3:9" ht="29.25" customHeight="1"/>
    <row r="64" spans="3:9" ht="24.75" customHeight="1"/>
    <row r="65" ht="24.75" customHeight="1"/>
    <row r="66" ht="21.75" customHeight="1"/>
    <row r="95" spans="2:2">
      <c r="B95" s="26"/>
    </row>
  </sheetData>
  <mergeCells count="5">
    <mergeCell ref="A1:G1"/>
    <mergeCell ref="I1:J1"/>
    <mergeCell ref="A21:F21"/>
    <mergeCell ref="D22:G22"/>
    <mergeCell ref="H22:J22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300" r:id="rId1"/>
  <headerFooter>
    <oddHeader>&amp;CZP/6/2024</oddHeader>
  </headerFooter>
  <rowBreaks count="1" manualBreakCount="1">
    <brk id="77" max="16383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view="pageBreakPreview" zoomScale="112" zoomScaleSheetLayoutView="112" workbookViewId="0">
      <selection activeCell="H4" sqref="H4:I5"/>
    </sheetView>
  </sheetViews>
  <sheetFormatPr defaultColWidth="9" defaultRowHeight="13.2"/>
  <cols>
    <col min="1" max="1" width="4.33203125" style="55" customWidth="1"/>
    <col min="2" max="2" width="34.109375" style="55" customWidth="1"/>
    <col min="3" max="3" width="26.5546875" style="55" customWidth="1"/>
    <col min="4" max="4" width="4.33203125" style="55" customWidth="1"/>
    <col min="5" max="5" width="9.44140625" style="54" customWidth="1"/>
    <col min="6" max="6" width="9" style="54" customWidth="1"/>
    <col min="7" max="7" width="11.6640625" style="55" customWidth="1"/>
    <col min="8" max="8" width="6.109375" style="83" customWidth="1"/>
    <col min="9" max="9" width="11.5546875" style="83" customWidth="1"/>
    <col min="10" max="10" width="20" style="26" customWidth="1"/>
    <col min="11" max="16384" width="9" style="55"/>
  </cols>
  <sheetData>
    <row r="1" spans="1:11" s="39" customFormat="1" ht="23.4" customHeight="1">
      <c r="A1" s="2432" t="s">
        <v>1235</v>
      </c>
      <c r="B1" s="2432"/>
      <c r="C1" s="2432"/>
      <c r="D1" s="2432"/>
      <c r="E1" s="2432"/>
      <c r="F1" s="2432"/>
      <c r="G1" s="2432"/>
      <c r="H1" s="2433" t="s">
        <v>1236</v>
      </c>
      <c r="I1" s="2433"/>
      <c r="J1" s="2433"/>
    </row>
    <row r="2" spans="1:11" s="26" customFormat="1" ht="35.4" customHeight="1">
      <c r="A2" s="624">
        <v>6</v>
      </c>
      <c r="B2" s="624" t="s">
        <v>0</v>
      </c>
      <c r="C2" s="130" t="s">
        <v>150</v>
      </c>
      <c r="D2" s="624" t="s">
        <v>1</v>
      </c>
      <c r="E2" s="2219" t="s">
        <v>508</v>
      </c>
      <c r="F2" s="2217" t="s">
        <v>2</v>
      </c>
      <c r="G2" s="624" t="s">
        <v>3</v>
      </c>
      <c r="H2" s="625" t="s">
        <v>124</v>
      </c>
      <c r="I2" s="626" t="s">
        <v>4</v>
      </c>
      <c r="J2" s="624" t="s">
        <v>318</v>
      </c>
    </row>
    <row r="3" spans="1:11" s="31" customFormat="1" ht="10.199999999999999" customHeight="1">
      <c r="A3" s="183" t="s">
        <v>5</v>
      </c>
      <c r="B3" s="183" t="s">
        <v>6</v>
      </c>
      <c r="C3" s="183" t="s">
        <v>7</v>
      </c>
      <c r="D3" s="183" t="s">
        <v>8</v>
      </c>
      <c r="E3" s="2220" t="s">
        <v>9</v>
      </c>
      <c r="F3" s="2218" t="s">
        <v>10</v>
      </c>
      <c r="G3" s="184" t="s">
        <v>11</v>
      </c>
      <c r="H3" s="183" t="s">
        <v>12</v>
      </c>
      <c r="I3" s="184" t="s">
        <v>13</v>
      </c>
      <c r="J3" s="183" t="s">
        <v>105</v>
      </c>
    </row>
    <row r="4" spans="1:11" s="43" customFormat="1" ht="21.75" customHeight="1">
      <c r="A4" s="1">
        <v>1</v>
      </c>
      <c r="B4" s="13" t="s">
        <v>98</v>
      </c>
      <c r="C4" s="3"/>
      <c r="D4" s="271" t="s">
        <v>230</v>
      </c>
      <c r="E4" s="1079">
        <v>12000</v>
      </c>
      <c r="F4" s="504"/>
      <c r="G4" s="313">
        <f>E4*F4</f>
        <v>0</v>
      </c>
      <c r="H4" s="792"/>
      <c r="I4" s="905"/>
      <c r="J4" s="402"/>
    </row>
    <row r="5" spans="1:11" s="39" customFormat="1" ht="24" customHeight="1">
      <c r="A5" s="2434" t="s">
        <v>100</v>
      </c>
      <c r="B5" s="2435"/>
      <c r="C5" s="2435"/>
      <c r="D5" s="2435"/>
      <c r="E5" s="2312"/>
      <c r="F5" s="2436"/>
      <c r="G5" s="185"/>
      <c r="H5" s="792"/>
      <c r="I5" s="906"/>
      <c r="J5" s="185"/>
      <c r="K5" s="53"/>
    </row>
    <row r="6" spans="1:11" s="26" customFormat="1" ht="21.75" customHeight="1">
      <c r="A6" s="2437"/>
      <c r="B6" s="2437"/>
      <c r="C6" s="2437"/>
      <c r="D6" s="2437"/>
      <c r="E6" s="2305"/>
      <c r="F6" s="2437"/>
      <c r="G6" s="2437"/>
      <c r="H6" s="2437"/>
      <c r="I6" s="2438"/>
      <c r="J6" s="2437"/>
    </row>
    <row r="7" spans="1:11" s="721" customFormat="1" ht="52.2" customHeight="1">
      <c r="A7" s="722"/>
      <c r="B7" s="722"/>
      <c r="C7" s="722"/>
      <c r="D7" s="2277"/>
      <c r="E7" s="2277"/>
      <c r="F7" s="2277"/>
      <c r="G7" s="2277"/>
      <c r="H7" s="2276" t="s">
        <v>446</v>
      </c>
      <c r="I7" s="2276"/>
      <c r="J7" s="2276"/>
    </row>
    <row r="8" spans="1:11">
      <c r="B8" s="244"/>
      <c r="C8" s="228"/>
      <c r="D8" s="228"/>
      <c r="E8" s="234"/>
      <c r="F8" s="234"/>
      <c r="G8" s="228"/>
      <c r="H8" s="235"/>
      <c r="I8" s="235"/>
      <c r="J8" s="231"/>
    </row>
    <row r="9" spans="1:11">
      <c r="B9" s="228"/>
      <c r="C9" s="228"/>
      <c r="D9" s="228"/>
      <c r="E9" s="234"/>
      <c r="F9" s="234"/>
      <c r="G9" s="228"/>
      <c r="H9" s="235"/>
      <c r="I9" s="235"/>
      <c r="J9" s="231"/>
    </row>
    <row r="10" spans="1:11" s="577" customFormat="1">
      <c r="B10" s="586"/>
      <c r="C10" s="586"/>
      <c r="D10" s="586"/>
      <c r="E10" s="587"/>
      <c r="F10" s="587"/>
      <c r="G10" s="586"/>
      <c r="H10" s="588"/>
      <c r="I10" s="588"/>
      <c r="J10" s="536"/>
    </row>
    <row r="11" spans="1:11" s="577" customFormat="1">
      <c r="B11" s="586"/>
      <c r="C11" s="586"/>
      <c r="D11" s="586"/>
      <c r="E11" s="587"/>
      <c r="F11" s="587"/>
      <c r="G11" s="586"/>
      <c r="H11" s="588"/>
      <c r="I11" s="588"/>
      <c r="J11" s="536"/>
    </row>
    <row r="12" spans="1:11" s="577" customFormat="1">
      <c r="E12" s="578"/>
      <c r="F12" s="578"/>
      <c r="H12" s="585"/>
      <c r="I12" s="585"/>
      <c r="J12" s="51"/>
    </row>
    <row r="13" spans="1:11" s="577" customFormat="1">
      <c r="E13" s="578"/>
      <c r="F13" s="578"/>
      <c r="H13" s="585"/>
      <c r="I13" s="585"/>
      <c r="J13" s="51"/>
    </row>
    <row r="14" spans="1:11" s="577" customFormat="1">
      <c r="E14" s="578"/>
      <c r="F14" s="578"/>
      <c r="H14" s="585"/>
      <c r="I14" s="585"/>
      <c r="J14" s="51"/>
    </row>
    <row r="15" spans="1:11" s="577" customFormat="1">
      <c r="E15" s="578"/>
      <c r="F15" s="578"/>
      <c r="H15" s="585"/>
      <c r="I15" s="585"/>
      <c r="J15" s="51"/>
    </row>
    <row r="16" spans="1:11" s="577" customFormat="1">
      <c r="E16" s="578"/>
      <c r="F16" s="578"/>
      <c r="H16" s="585"/>
      <c r="I16" s="585"/>
      <c r="J16" s="51"/>
    </row>
    <row r="17" spans="5:10" s="577" customFormat="1">
      <c r="E17" s="578"/>
      <c r="F17" s="578"/>
      <c r="H17" s="585"/>
      <c r="I17" s="585"/>
      <c r="J17" s="51"/>
    </row>
    <row r="18" spans="5:10" s="577" customFormat="1">
      <c r="E18" s="578"/>
      <c r="F18" s="578"/>
      <c r="H18" s="585"/>
      <c r="I18" s="585"/>
      <c r="J18" s="51"/>
    </row>
    <row r="19" spans="5:10" s="577" customFormat="1">
      <c r="E19" s="578"/>
      <c r="F19" s="578"/>
      <c r="H19" s="585"/>
      <c r="I19" s="585"/>
      <c r="J19" s="51"/>
    </row>
    <row r="26" spans="5:10" ht="25.5" customHeight="1"/>
    <row r="42" spans="5:10" ht="32.25" customHeight="1">
      <c r="H42" s="472"/>
      <c r="I42" s="477"/>
    </row>
    <row r="43" spans="5:10" s="360" customFormat="1" ht="58.5" customHeight="1">
      <c r="E43" s="362"/>
      <c r="F43" s="362"/>
      <c r="H43" s="472"/>
      <c r="I43" s="477"/>
      <c r="J43" s="75"/>
    </row>
    <row r="44" spans="5:10">
      <c r="H44" s="472"/>
      <c r="I44" s="477"/>
    </row>
    <row r="45" spans="5:10">
      <c r="H45" s="472"/>
      <c r="I45" s="477"/>
    </row>
    <row r="46" spans="5:10" s="228" customFormat="1">
      <c r="E46" s="234"/>
      <c r="F46" s="234"/>
      <c r="H46" s="235"/>
      <c r="I46" s="477"/>
      <c r="J46" s="231"/>
    </row>
    <row r="47" spans="5:10">
      <c r="I47" s="477"/>
    </row>
    <row r="53" ht="29.25" customHeight="1"/>
    <row r="54" ht="24.75" customHeight="1"/>
    <row r="55" ht="24.75" customHeight="1"/>
    <row r="56" ht="21.75" customHeight="1"/>
    <row r="87" spans="2:2">
      <c r="B87" s="26"/>
    </row>
  </sheetData>
  <sheetProtection selectLockedCells="1" selectUnlockedCells="1"/>
  <mergeCells count="6">
    <mergeCell ref="A1:G1"/>
    <mergeCell ref="H1:J1"/>
    <mergeCell ref="A5:F5"/>
    <mergeCell ref="A6:J6"/>
    <mergeCell ref="D7:G7"/>
    <mergeCell ref="H7:J7"/>
  </mergeCells>
  <pageMargins left="0.70866141732283472" right="0.70866141732283472" top="0.74803149606299213" bottom="0.74803149606299213" header="0.31496062992125984" footer="0.31496062992125984"/>
  <pageSetup paperSize="9" scale="70" firstPageNumber="0" orientation="portrait" horizontalDpi="300" r:id="rId1"/>
  <headerFooter>
    <oddHeader>&amp;CZP/6/2024</oddHeader>
  </headerFooter>
  <rowBreaks count="1" manualBreakCount="1">
    <brk id="67" max="16383" man="1"/>
  </row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4"/>
  <sheetViews>
    <sheetView view="pageBreakPreview" topLeftCell="A49" zoomScaleSheetLayoutView="100" workbookViewId="0">
      <selection activeCell="H4" sqref="H4:I5"/>
    </sheetView>
  </sheetViews>
  <sheetFormatPr defaultRowHeight="13.2"/>
  <cols>
    <col min="1" max="1" width="3.33203125" customWidth="1"/>
    <col min="2" max="2" width="36" style="1856" customWidth="1"/>
    <col min="3" max="3" width="24.6640625" customWidth="1"/>
    <col min="4" max="4" width="5.6640625" customWidth="1"/>
    <col min="5" max="5" width="8.33203125" customWidth="1"/>
    <col min="6" max="6" width="10.6640625" customWidth="1"/>
    <col min="7" max="7" width="14.109375" customWidth="1"/>
    <col min="8" max="8" width="5.6640625" customWidth="1"/>
    <col min="9" max="9" width="16.5546875" style="1857" customWidth="1"/>
    <col min="10" max="10" width="18" style="1857" customWidth="1"/>
    <col min="12" max="12" width="16.5546875" customWidth="1"/>
  </cols>
  <sheetData>
    <row r="1" spans="1:18" s="155" customFormat="1" ht="23.4" customHeight="1">
      <c r="A1" s="2412" t="s">
        <v>1237</v>
      </c>
      <c r="B1" s="2412"/>
      <c r="C1" s="2412"/>
      <c r="D1" s="2412"/>
      <c r="E1" s="2412"/>
      <c r="F1" s="2412"/>
      <c r="G1" s="2412"/>
      <c r="H1" s="1790"/>
      <c r="I1" s="1790"/>
      <c r="J1" s="1790" t="s">
        <v>1238</v>
      </c>
    </row>
    <row r="2" spans="1:18" s="182" customFormat="1" ht="35.4" customHeight="1">
      <c r="A2" s="1791" t="s">
        <v>18</v>
      </c>
      <c r="B2" s="1792" t="s">
        <v>1008</v>
      </c>
      <c r="C2" s="1632" t="s">
        <v>150</v>
      </c>
      <c r="D2" s="1793" t="s">
        <v>1009</v>
      </c>
      <c r="E2" s="1642" t="s">
        <v>508</v>
      </c>
      <c r="F2" s="1634" t="s">
        <v>2</v>
      </c>
      <c r="G2" s="1794" t="s">
        <v>3</v>
      </c>
      <c r="H2" s="1632" t="s">
        <v>124</v>
      </c>
      <c r="I2" s="1795" t="s">
        <v>4</v>
      </c>
      <c r="J2" s="1795" t="s">
        <v>318</v>
      </c>
      <c r="K2" s="1796"/>
      <c r="L2" s="1796"/>
      <c r="M2" s="1796"/>
      <c r="N2" s="1796"/>
      <c r="O2" s="1796"/>
      <c r="P2" s="1796"/>
      <c r="Q2" s="1796"/>
      <c r="R2" s="1796"/>
    </row>
    <row r="3" spans="1:18" s="155" customFormat="1" ht="10.199999999999999" customHeight="1">
      <c r="A3" s="1797" t="s">
        <v>5</v>
      </c>
      <c r="B3" s="1798" t="s">
        <v>6</v>
      </c>
      <c r="C3" s="1799" t="s">
        <v>7</v>
      </c>
      <c r="D3" s="1800" t="s">
        <v>8</v>
      </c>
      <c r="E3" s="1799" t="s">
        <v>9</v>
      </c>
      <c r="F3" s="1800" t="s">
        <v>10</v>
      </c>
      <c r="G3" s="1799" t="s">
        <v>11</v>
      </c>
      <c r="H3" s="1800" t="s">
        <v>12</v>
      </c>
      <c r="I3" s="1799" t="s">
        <v>13</v>
      </c>
      <c r="J3" s="1800" t="s">
        <v>105</v>
      </c>
      <c r="K3" s="1801"/>
      <c r="L3" s="1801"/>
      <c r="M3" s="1801"/>
      <c r="N3" s="1801"/>
      <c r="O3" s="1801"/>
      <c r="P3" s="1801"/>
      <c r="Q3" s="1801"/>
      <c r="R3" s="1801"/>
    </row>
    <row r="4" spans="1:18" s="160" customFormat="1" ht="36" customHeight="1">
      <c r="A4" s="1632">
        <v>1</v>
      </c>
      <c r="B4" s="1802" t="s">
        <v>1010</v>
      </c>
      <c r="C4" s="2223"/>
      <c r="D4" s="1803" t="s">
        <v>91</v>
      </c>
      <c r="E4" s="1793">
        <v>6</v>
      </c>
      <c r="F4" s="1804"/>
      <c r="G4" s="1805">
        <f>E4*F4</f>
        <v>0</v>
      </c>
      <c r="H4" s="1806"/>
      <c r="I4" s="1795"/>
      <c r="J4" s="1807"/>
      <c r="K4" s="159"/>
      <c r="L4" s="159"/>
      <c r="M4" s="159"/>
      <c r="N4" s="159"/>
      <c r="O4" s="159"/>
      <c r="P4" s="159"/>
      <c r="Q4" s="159"/>
      <c r="R4" s="159"/>
    </row>
    <row r="5" spans="1:18" s="160" customFormat="1" ht="33" customHeight="1">
      <c r="A5" s="1632">
        <v>2</v>
      </c>
      <c r="B5" s="1802" t="s">
        <v>1011</v>
      </c>
      <c r="C5" s="2222"/>
      <c r="D5" s="1803" t="s">
        <v>91</v>
      </c>
      <c r="E5" s="1793">
        <v>2</v>
      </c>
      <c r="F5" s="1804"/>
      <c r="G5" s="1805">
        <f t="shared" ref="G5:G57" si="0">E5*F5</f>
        <v>0</v>
      </c>
      <c r="H5" s="1806"/>
      <c r="I5" s="1795"/>
      <c r="J5" s="1807"/>
      <c r="K5" s="159"/>
      <c r="L5" s="159"/>
      <c r="M5" s="159"/>
      <c r="N5" s="159"/>
      <c r="O5" s="159"/>
      <c r="P5" s="159"/>
      <c r="Q5" s="159"/>
      <c r="R5" s="159"/>
    </row>
    <row r="6" spans="1:18" s="162" customFormat="1" ht="24" customHeight="1">
      <c r="A6" s="1632">
        <v>3</v>
      </c>
      <c r="B6" s="1809" t="s">
        <v>1012</v>
      </c>
      <c r="C6" s="1808"/>
      <c r="D6" s="1803" t="s">
        <v>91</v>
      </c>
      <c r="E6" s="1793">
        <v>5</v>
      </c>
      <c r="F6" s="1804"/>
      <c r="G6" s="1805">
        <f t="shared" si="0"/>
        <v>0</v>
      </c>
      <c r="H6" s="1806"/>
      <c r="I6" s="1795"/>
      <c r="J6" s="1807"/>
      <c r="K6" s="161"/>
      <c r="L6" s="161"/>
      <c r="M6" s="161"/>
      <c r="N6" s="161"/>
      <c r="O6" s="161"/>
      <c r="P6" s="161"/>
      <c r="Q6" s="161"/>
      <c r="R6" s="161"/>
    </row>
    <row r="7" spans="1:18" s="160" customFormat="1" ht="22.95" customHeight="1">
      <c r="A7" s="1632">
        <v>4</v>
      </c>
      <c r="B7" s="1802" t="s">
        <v>1013</v>
      </c>
      <c r="C7" s="1808"/>
      <c r="D7" s="1803" t="s">
        <v>91</v>
      </c>
      <c r="E7" s="1793">
        <v>11</v>
      </c>
      <c r="F7" s="1804"/>
      <c r="G7" s="1805">
        <f t="shared" si="0"/>
        <v>0</v>
      </c>
      <c r="H7" s="1806"/>
      <c r="I7" s="1795"/>
      <c r="J7" s="1807"/>
      <c r="K7" s="159"/>
      <c r="L7" s="159"/>
      <c r="M7" s="159"/>
      <c r="N7" s="159"/>
      <c r="O7" s="159"/>
      <c r="P7" s="159"/>
      <c r="Q7" s="159"/>
      <c r="R7" s="159"/>
    </row>
    <row r="8" spans="1:18" s="162" customFormat="1" ht="21" customHeight="1">
      <c r="A8" s="1632">
        <v>5</v>
      </c>
      <c r="B8" s="1810" t="s">
        <v>1014</v>
      </c>
      <c r="C8" s="1808"/>
      <c r="D8" s="1803" t="s">
        <v>91</v>
      </c>
      <c r="E8" s="1793">
        <v>5</v>
      </c>
      <c r="F8" s="1804"/>
      <c r="G8" s="1805">
        <f t="shared" si="0"/>
        <v>0</v>
      </c>
      <c r="H8" s="1806"/>
      <c r="I8" s="1795"/>
      <c r="J8" s="1807"/>
      <c r="K8" s="161"/>
      <c r="L8" s="161"/>
      <c r="M8" s="161"/>
      <c r="N8" s="161"/>
      <c r="O8" s="161"/>
      <c r="P8" s="161"/>
      <c r="Q8" s="161"/>
      <c r="R8" s="161"/>
    </row>
    <row r="9" spans="1:18" s="1817" customFormat="1" ht="42.75" customHeight="1">
      <c r="A9" s="1632">
        <v>6</v>
      </c>
      <c r="B9" s="1811" t="s">
        <v>1015</v>
      </c>
      <c r="C9" s="1812"/>
      <c r="D9" s="1813" t="s">
        <v>91</v>
      </c>
      <c r="E9" s="1793">
        <v>390</v>
      </c>
      <c r="F9" s="1814"/>
      <c r="G9" s="1805">
        <f t="shared" si="0"/>
        <v>0</v>
      </c>
      <c r="H9" s="1806"/>
      <c r="I9" s="1795"/>
      <c r="J9" s="1815"/>
      <c r="K9" s="1816"/>
      <c r="L9" s="1816"/>
      <c r="M9" s="1816"/>
      <c r="N9" s="1816"/>
      <c r="O9" s="1816"/>
      <c r="P9" s="1816"/>
      <c r="Q9" s="1816"/>
      <c r="R9" s="1816"/>
    </row>
    <row r="10" spans="1:18" s="162" customFormat="1" ht="30" customHeight="1">
      <c r="A10" s="1632">
        <v>7</v>
      </c>
      <c r="B10" s="1818" t="s">
        <v>1016</v>
      </c>
      <c r="C10" s="1808"/>
      <c r="D10" s="1803" t="s">
        <v>91</v>
      </c>
      <c r="E10" s="1793">
        <v>15</v>
      </c>
      <c r="F10" s="1804"/>
      <c r="G10" s="1805">
        <f t="shared" si="0"/>
        <v>0</v>
      </c>
      <c r="H10" s="1806"/>
      <c r="I10" s="1795"/>
      <c r="J10" s="1807"/>
      <c r="K10" s="161"/>
      <c r="L10" s="161"/>
      <c r="M10" s="161"/>
      <c r="N10" s="161"/>
      <c r="O10" s="161"/>
      <c r="P10" s="161"/>
      <c r="Q10" s="161"/>
      <c r="R10" s="161"/>
    </row>
    <row r="11" spans="1:18" s="162" customFormat="1" ht="33" customHeight="1">
      <c r="A11" s="1632">
        <v>8</v>
      </c>
      <c r="B11" s="1818" t="s">
        <v>1017</v>
      </c>
      <c r="C11" s="1808"/>
      <c r="D11" s="1803" t="s">
        <v>91</v>
      </c>
      <c r="E11" s="1793">
        <v>2</v>
      </c>
      <c r="F11" s="1804"/>
      <c r="G11" s="1805">
        <f t="shared" si="0"/>
        <v>0</v>
      </c>
      <c r="H11" s="1806"/>
      <c r="I11" s="1795"/>
      <c r="J11" s="1807"/>
      <c r="K11" s="161"/>
      <c r="L11" s="161"/>
      <c r="M11" s="161"/>
      <c r="N11" s="161"/>
      <c r="O11" s="161"/>
      <c r="P11" s="161"/>
      <c r="Q11" s="161"/>
      <c r="R11" s="161"/>
    </row>
    <row r="12" spans="1:18" s="160" customFormat="1" ht="39.75" customHeight="1">
      <c r="A12" s="1632">
        <v>9</v>
      </c>
      <c r="B12" s="1818" t="s">
        <v>1018</v>
      </c>
      <c r="C12" s="1808"/>
      <c r="D12" s="1803" t="s">
        <v>91</v>
      </c>
      <c r="E12" s="1793">
        <v>28</v>
      </c>
      <c r="F12" s="1804"/>
      <c r="G12" s="1805">
        <f t="shared" si="0"/>
        <v>0</v>
      </c>
      <c r="H12" s="1806"/>
      <c r="I12" s="1795"/>
      <c r="J12" s="1807"/>
      <c r="K12" s="159"/>
      <c r="L12" s="159"/>
      <c r="M12" s="159"/>
      <c r="N12" s="159"/>
      <c r="O12" s="159"/>
      <c r="P12" s="159"/>
      <c r="Q12" s="159"/>
      <c r="R12" s="159"/>
    </row>
    <row r="13" spans="1:18" s="162" customFormat="1" ht="26.1" customHeight="1">
      <c r="A13" s="1632">
        <v>10</v>
      </c>
      <c r="B13" s="1802" t="s">
        <v>1019</v>
      </c>
      <c r="C13" s="1808"/>
      <c r="D13" s="1803" t="s">
        <v>91</v>
      </c>
      <c r="E13" s="1793">
        <v>650</v>
      </c>
      <c r="F13" s="1804"/>
      <c r="G13" s="1805">
        <f t="shared" si="0"/>
        <v>0</v>
      </c>
      <c r="H13" s="1806"/>
      <c r="I13" s="1795"/>
      <c r="J13" s="1807"/>
      <c r="K13" s="161"/>
      <c r="L13" s="161"/>
      <c r="M13" s="161"/>
      <c r="N13" s="161"/>
      <c r="O13" s="161"/>
      <c r="P13" s="161"/>
      <c r="Q13" s="161"/>
      <c r="R13" s="161"/>
    </row>
    <row r="14" spans="1:18" s="162" customFormat="1" ht="23.1" customHeight="1">
      <c r="A14" s="1632">
        <v>11</v>
      </c>
      <c r="B14" s="1802" t="s">
        <v>1020</v>
      </c>
      <c r="C14" s="1808"/>
      <c r="D14" s="1803" t="s">
        <v>91</v>
      </c>
      <c r="E14" s="1793">
        <v>10</v>
      </c>
      <c r="F14" s="1804"/>
      <c r="G14" s="1805">
        <f t="shared" si="0"/>
        <v>0</v>
      </c>
      <c r="H14" s="1806"/>
      <c r="I14" s="1795"/>
      <c r="J14" s="1807"/>
      <c r="K14" s="161"/>
      <c r="L14" s="161"/>
      <c r="M14" s="161"/>
      <c r="N14" s="161"/>
      <c r="O14" s="161"/>
      <c r="P14" s="161"/>
      <c r="Q14" s="161"/>
      <c r="R14" s="161"/>
    </row>
    <row r="15" spans="1:18" s="160" customFormat="1" ht="23.1" customHeight="1">
      <c r="A15" s="1632">
        <v>12</v>
      </c>
      <c r="B15" s="1802" t="s">
        <v>1021</v>
      </c>
      <c r="C15" s="1808"/>
      <c r="D15" s="1803" t="s">
        <v>91</v>
      </c>
      <c r="E15" s="1793">
        <v>21</v>
      </c>
      <c r="F15" s="1804"/>
      <c r="G15" s="1805">
        <f t="shared" si="0"/>
        <v>0</v>
      </c>
      <c r="H15" s="1806"/>
      <c r="I15" s="1795"/>
      <c r="J15" s="1807"/>
      <c r="K15" s="159"/>
      <c r="L15" s="159"/>
      <c r="M15" s="159"/>
      <c r="N15" s="159"/>
      <c r="O15" s="159"/>
      <c r="P15" s="159"/>
      <c r="Q15" s="159"/>
      <c r="R15" s="159"/>
    </row>
    <row r="16" spans="1:18" s="162" customFormat="1" ht="18.899999999999999" customHeight="1">
      <c r="A16" s="1632">
        <v>13</v>
      </c>
      <c r="B16" s="1802" t="s">
        <v>1022</v>
      </c>
      <c r="C16" s="1808"/>
      <c r="D16" s="1803" t="s">
        <v>91</v>
      </c>
      <c r="E16" s="1793">
        <v>41</v>
      </c>
      <c r="F16" s="1804"/>
      <c r="G16" s="1805">
        <f t="shared" si="0"/>
        <v>0</v>
      </c>
      <c r="H16" s="1806"/>
      <c r="I16" s="1795"/>
      <c r="J16" s="1807"/>
      <c r="K16" s="161"/>
      <c r="L16" s="161"/>
      <c r="M16" s="161"/>
      <c r="N16" s="161"/>
      <c r="O16" s="161"/>
      <c r="P16" s="161"/>
      <c r="Q16" s="161"/>
      <c r="R16" s="161"/>
    </row>
    <row r="17" spans="1:18" s="162" customFormat="1" ht="25.5" customHeight="1">
      <c r="A17" s="1632">
        <v>14</v>
      </c>
      <c r="B17" s="1802" t="s">
        <v>1023</v>
      </c>
      <c r="C17" s="1808"/>
      <c r="D17" s="1803" t="s">
        <v>91</v>
      </c>
      <c r="E17" s="1793">
        <v>7</v>
      </c>
      <c r="F17" s="1804"/>
      <c r="G17" s="1805">
        <f t="shared" si="0"/>
        <v>0</v>
      </c>
      <c r="H17" s="1806"/>
      <c r="I17" s="1795"/>
      <c r="J17" s="1807"/>
      <c r="K17" s="161"/>
      <c r="L17" s="161"/>
      <c r="M17" s="161"/>
      <c r="N17" s="161"/>
      <c r="O17" s="161"/>
      <c r="P17" s="161"/>
      <c r="Q17" s="161"/>
      <c r="R17" s="161"/>
    </row>
    <row r="18" spans="1:18" s="160" customFormat="1" ht="26.4" customHeight="1">
      <c r="A18" s="1632">
        <v>15</v>
      </c>
      <c r="B18" s="1802" t="s">
        <v>1024</v>
      </c>
      <c r="C18" s="1808"/>
      <c r="D18" s="1803" t="s">
        <v>91</v>
      </c>
      <c r="E18" s="1793">
        <v>2</v>
      </c>
      <c r="F18" s="1804"/>
      <c r="G18" s="1805">
        <f t="shared" si="0"/>
        <v>0</v>
      </c>
      <c r="H18" s="1806"/>
      <c r="I18" s="1795"/>
      <c r="J18" s="1807"/>
      <c r="K18" s="159"/>
      <c r="L18" s="159"/>
      <c r="M18" s="159"/>
      <c r="N18" s="159"/>
      <c r="O18" s="159"/>
      <c r="P18" s="159"/>
      <c r="Q18" s="159"/>
      <c r="R18" s="159"/>
    </row>
    <row r="19" spans="1:18" s="160" customFormat="1" ht="24.75" customHeight="1">
      <c r="A19" s="1632">
        <v>16</v>
      </c>
      <c r="B19" s="1819" t="s">
        <v>1025</v>
      </c>
      <c r="C19" s="1820"/>
      <c r="D19" s="1821" t="s">
        <v>91</v>
      </c>
      <c r="E19" s="1793">
        <v>1</v>
      </c>
      <c r="F19" s="1822"/>
      <c r="G19" s="1805">
        <f t="shared" si="0"/>
        <v>0</v>
      </c>
      <c r="H19" s="1806"/>
      <c r="I19" s="1795"/>
      <c r="J19" s="1823"/>
      <c r="K19" s="159"/>
      <c r="L19" s="159"/>
      <c r="M19" s="159"/>
      <c r="N19" s="159"/>
      <c r="O19" s="159"/>
      <c r="P19" s="159"/>
      <c r="Q19" s="159"/>
      <c r="R19" s="159"/>
    </row>
    <row r="20" spans="1:18" s="160" customFormat="1" ht="24.75" customHeight="1">
      <c r="A20" s="1632">
        <v>17</v>
      </c>
      <c r="B20" s="1819" t="s">
        <v>1026</v>
      </c>
      <c r="C20" s="1820"/>
      <c r="D20" s="1821" t="s">
        <v>91</v>
      </c>
      <c r="E20" s="1793">
        <v>1</v>
      </c>
      <c r="F20" s="1822"/>
      <c r="G20" s="1805">
        <f t="shared" si="0"/>
        <v>0</v>
      </c>
      <c r="H20" s="1806"/>
      <c r="I20" s="1795"/>
      <c r="J20" s="1823"/>
      <c r="K20" s="159"/>
      <c r="L20" s="159"/>
      <c r="M20" s="159"/>
      <c r="N20" s="159"/>
      <c r="O20" s="159"/>
      <c r="P20" s="159"/>
      <c r="Q20" s="159"/>
      <c r="R20" s="159"/>
    </row>
    <row r="21" spans="1:18" s="160" customFormat="1" ht="25.5" customHeight="1">
      <c r="A21" s="1632">
        <v>18</v>
      </c>
      <c r="B21" s="1824" t="s">
        <v>1027</v>
      </c>
      <c r="C21" s="1825"/>
      <c r="D21" s="1826" t="s">
        <v>594</v>
      </c>
      <c r="E21" s="1793">
        <v>15</v>
      </c>
      <c r="F21" s="1827"/>
      <c r="G21" s="1805">
        <f t="shared" si="0"/>
        <v>0</v>
      </c>
      <c r="H21" s="1806"/>
      <c r="I21" s="1795"/>
      <c r="J21" s="1828"/>
      <c r="K21" s="159"/>
      <c r="L21" s="159"/>
      <c r="M21" s="159"/>
      <c r="N21" s="159"/>
      <c r="O21" s="159"/>
      <c r="P21" s="159"/>
      <c r="Q21" s="159"/>
      <c r="R21" s="159"/>
    </row>
    <row r="22" spans="1:18" s="1830" customFormat="1" ht="31.5" customHeight="1">
      <c r="A22" s="1632">
        <v>19</v>
      </c>
      <c r="B22" s="1829" t="s">
        <v>1028</v>
      </c>
      <c r="C22" s="1820"/>
      <c r="D22" s="1821" t="s">
        <v>91</v>
      </c>
      <c r="E22" s="1793">
        <v>5</v>
      </c>
      <c r="F22" s="1822"/>
      <c r="G22" s="1805">
        <f t="shared" si="0"/>
        <v>0</v>
      </c>
      <c r="H22" s="1806"/>
      <c r="I22" s="1795"/>
      <c r="J22" s="1823"/>
      <c r="K22" s="164"/>
      <c r="L22" s="164"/>
      <c r="M22" s="164"/>
      <c r="N22" s="164"/>
      <c r="O22" s="164"/>
      <c r="P22" s="164"/>
      <c r="Q22" s="164"/>
      <c r="R22" s="164"/>
    </row>
    <row r="23" spans="1:18" s="1830" customFormat="1" ht="31.5" customHeight="1">
      <c r="A23" s="1632">
        <v>20</v>
      </c>
      <c r="B23" s="1829" t="s">
        <v>1029</v>
      </c>
      <c r="C23" s="1820"/>
      <c r="D23" s="1821" t="s">
        <v>91</v>
      </c>
      <c r="E23" s="1793">
        <v>20</v>
      </c>
      <c r="F23" s="1822"/>
      <c r="G23" s="1805">
        <f t="shared" si="0"/>
        <v>0</v>
      </c>
      <c r="H23" s="1806"/>
      <c r="I23" s="1795"/>
      <c r="J23" s="1823"/>
      <c r="K23" s="164"/>
      <c r="L23" s="164"/>
      <c r="M23" s="164"/>
      <c r="N23" s="164"/>
      <c r="O23" s="164"/>
      <c r="P23" s="164"/>
      <c r="Q23" s="164"/>
      <c r="R23" s="164"/>
    </row>
    <row r="24" spans="1:18" s="1830" customFormat="1" ht="32.4" customHeight="1">
      <c r="A24" s="1632">
        <v>21</v>
      </c>
      <c r="B24" s="1829" t="s">
        <v>1030</v>
      </c>
      <c r="C24" s="1820"/>
      <c r="D24" s="1821" t="s">
        <v>91</v>
      </c>
      <c r="E24" s="1793">
        <v>31</v>
      </c>
      <c r="F24" s="1822"/>
      <c r="G24" s="1805">
        <f t="shared" si="0"/>
        <v>0</v>
      </c>
      <c r="H24" s="1806"/>
      <c r="I24" s="1795"/>
      <c r="J24" s="1823"/>
      <c r="K24" s="164"/>
      <c r="L24" s="164"/>
      <c r="M24" s="164"/>
      <c r="N24" s="164"/>
      <c r="O24" s="164"/>
      <c r="P24" s="164"/>
      <c r="Q24" s="164"/>
      <c r="R24" s="164"/>
    </row>
    <row r="25" spans="1:18" s="1830" customFormat="1" ht="32.4" customHeight="1">
      <c r="A25" s="1632">
        <v>22</v>
      </c>
      <c r="B25" s="1829" t="s">
        <v>1031</v>
      </c>
      <c r="C25" s="1820"/>
      <c r="D25" s="1821" t="s">
        <v>91</v>
      </c>
      <c r="E25" s="1793">
        <v>28</v>
      </c>
      <c r="F25" s="1822"/>
      <c r="G25" s="1805">
        <f t="shared" si="0"/>
        <v>0</v>
      </c>
      <c r="H25" s="1806"/>
      <c r="I25" s="1795"/>
      <c r="J25" s="1823"/>
      <c r="K25" s="164"/>
      <c r="L25" s="164"/>
      <c r="M25" s="164"/>
      <c r="N25" s="164"/>
      <c r="O25" s="164"/>
      <c r="P25" s="164"/>
      <c r="Q25" s="164"/>
      <c r="R25" s="164"/>
    </row>
    <row r="26" spans="1:18" s="1530" customFormat="1" ht="36" customHeight="1">
      <c r="A26" s="1632">
        <v>23</v>
      </c>
      <c r="B26" s="1802" t="s">
        <v>1032</v>
      </c>
      <c r="C26" s="1808"/>
      <c r="D26" s="1803" t="s">
        <v>91</v>
      </c>
      <c r="E26" s="1793">
        <v>8</v>
      </c>
      <c r="F26" s="1804"/>
      <c r="G26" s="1805">
        <f t="shared" si="0"/>
        <v>0</v>
      </c>
      <c r="H26" s="1806"/>
      <c r="I26" s="1795"/>
      <c r="J26" s="1807"/>
      <c r="K26" s="167"/>
      <c r="L26" s="167"/>
      <c r="M26" s="167"/>
      <c r="N26" s="167"/>
      <c r="O26" s="167"/>
      <c r="P26" s="167"/>
      <c r="Q26" s="167"/>
      <c r="R26" s="167"/>
    </row>
    <row r="27" spans="1:18" s="160" customFormat="1" ht="27.75" customHeight="1">
      <c r="A27" s="1632">
        <v>24</v>
      </c>
      <c r="B27" s="1802" t="s">
        <v>1033</v>
      </c>
      <c r="C27" s="1808"/>
      <c r="D27" s="1803" t="s">
        <v>91</v>
      </c>
      <c r="E27" s="1793">
        <v>4</v>
      </c>
      <c r="F27" s="1804"/>
      <c r="G27" s="1805">
        <f t="shared" si="0"/>
        <v>0</v>
      </c>
      <c r="H27" s="1806"/>
      <c r="I27" s="1795"/>
      <c r="J27" s="1807"/>
      <c r="K27" s="159"/>
      <c r="L27" s="159"/>
      <c r="M27" s="159"/>
      <c r="N27" s="159"/>
      <c r="O27" s="159"/>
      <c r="P27" s="159"/>
      <c r="Q27" s="159"/>
      <c r="R27" s="159"/>
    </row>
    <row r="28" spans="1:18" s="160" customFormat="1" ht="27.75" customHeight="1">
      <c r="A28" s="1632">
        <v>25</v>
      </c>
      <c r="B28" s="1802" t="s">
        <v>1034</v>
      </c>
      <c r="C28" s="1808"/>
      <c r="D28" s="1803" t="s">
        <v>91</v>
      </c>
      <c r="E28" s="1793">
        <v>5</v>
      </c>
      <c r="F28" s="1804"/>
      <c r="G28" s="1805">
        <f t="shared" si="0"/>
        <v>0</v>
      </c>
      <c r="H28" s="1806"/>
      <c r="I28" s="1795"/>
      <c r="J28" s="1807"/>
      <c r="K28" s="159"/>
      <c r="L28" s="159"/>
      <c r="M28" s="159"/>
      <c r="N28" s="159"/>
      <c r="O28" s="159"/>
      <c r="P28" s="159"/>
      <c r="Q28" s="159"/>
      <c r="R28" s="159"/>
    </row>
    <row r="29" spans="1:18" s="1530" customFormat="1" ht="32.25" customHeight="1">
      <c r="A29" s="1632">
        <v>26</v>
      </c>
      <c r="B29" s="1802" t="s">
        <v>1035</v>
      </c>
      <c r="C29" s="1831"/>
      <c r="D29" s="1832" t="s">
        <v>1036</v>
      </c>
      <c r="E29" s="1793">
        <v>240</v>
      </c>
      <c r="F29" s="1833"/>
      <c r="G29" s="1805">
        <f t="shared" si="0"/>
        <v>0</v>
      </c>
      <c r="H29" s="1806"/>
      <c r="I29" s="1795"/>
      <c r="J29" s="1807"/>
      <c r="K29" s="167"/>
      <c r="L29" s="167"/>
      <c r="M29" s="167"/>
      <c r="N29" s="167"/>
      <c r="O29" s="167"/>
      <c r="P29" s="167"/>
      <c r="Q29" s="167"/>
      <c r="R29" s="167"/>
    </row>
    <row r="30" spans="1:18" s="1817" customFormat="1" ht="31.5" customHeight="1">
      <c r="A30" s="1632">
        <v>27</v>
      </c>
      <c r="B30" s="1802" t="s">
        <v>1037</v>
      </c>
      <c r="C30" s="1812"/>
      <c r="D30" s="1813" t="s">
        <v>91</v>
      </c>
      <c r="E30" s="1793">
        <v>50</v>
      </c>
      <c r="F30" s="1814"/>
      <c r="G30" s="1805">
        <f t="shared" si="0"/>
        <v>0</v>
      </c>
      <c r="H30" s="1806"/>
      <c r="I30" s="1795"/>
      <c r="J30" s="1815"/>
      <c r="K30" s="1816"/>
      <c r="L30" s="1816"/>
      <c r="M30" s="1816"/>
      <c r="N30" s="1816"/>
      <c r="O30" s="1816"/>
      <c r="P30" s="1816"/>
      <c r="Q30" s="1816"/>
      <c r="R30" s="1816"/>
    </row>
    <row r="31" spans="1:18" s="1817" customFormat="1" ht="31.5" customHeight="1">
      <c r="A31" s="1632">
        <v>28</v>
      </c>
      <c r="B31" s="1802" t="s">
        <v>1038</v>
      </c>
      <c r="C31" s="1812"/>
      <c r="D31" s="1813" t="s">
        <v>91</v>
      </c>
      <c r="E31" s="1793">
        <v>4</v>
      </c>
      <c r="F31" s="1814"/>
      <c r="G31" s="1805">
        <f t="shared" si="0"/>
        <v>0</v>
      </c>
      <c r="H31" s="1806"/>
      <c r="I31" s="1795"/>
      <c r="J31" s="1815"/>
      <c r="K31" s="1816"/>
      <c r="L31" s="1816"/>
      <c r="M31" s="1816"/>
      <c r="N31" s="1816"/>
      <c r="O31" s="1816"/>
      <c r="P31" s="1816"/>
      <c r="Q31" s="1816"/>
      <c r="R31" s="1816"/>
    </row>
    <row r="32" spans="1:18" s="162" customFormat="1" ht="24" customHeight="1">
      <c r="A32" s="1632">
        <v>29</v>
      </c>
      <c r="B32" s="1802" t="s">
        <v>1039</v>
      </c>
      <c r="C32" s="1808"/>
      <c r="D32" s="1803" t="s">
        <v>91</v>
      </c>
      <c r="E32" s="1793">
        <v>10</v>
      </c>
      <c r="F32" s="1804"/>
      <c r="G32" s="1805">
        <f t="shared" si="0"/>
        <v>0</v>
      </c>
      <c r="H32" s="1806"/>
      <c r="I32" s="1795"/>
      <c r="J32" s="1807"/>
      <c r="K32" s="161"/>
      <c r="L32" s="161"/>
      <c r="M32" s="161"/>
      <c r="N32" s="161"/>
      <c r="O32" s="161"/>
      <c r="P32" s="161"/>
      <c r="Q32" s="161"/>
      <c r="R32" s="161"/>
    </row>
    <row r="33" spans="1:36" s="162" customFormat="1" ht="27.9" customHeight="1">
      <c r="A33" s="1632">
        <v>30</v>
      </c>
      <c r="B33" s="1802" t="s">
        <v>1040</v>
      </c>
      <c r="C33" s="1808"/>
      <c r="D33" s="1803" t="s">
        <v>91</v>
      </c>
      <c r="E33" s="1793">
        <v>40</v>
      </c>
      <c r="F33" s="1804"/>
      <c r="G33" s="1805">
        <f t="shared" si="0"/>
        <v>0</v>
      </c>
      <c r="H33" s="1806"/>
      <c r="I33" s="1795"/>
      <c r="J33" s="1807"/>
      <c r="K33" s="161"/>
      <c r="L33" s="161"/>
      <c r="M33" s="161"/>
      <c r="N33" s="161"/>
      <c r="O33" s="161"/>
      <c r="P33" s="161"/>
      <c r="Q33" s="161"/>
      <c r="R33" s="161"/>
    </row>
    <row r="34" spans="1:36" s="162" customFormat="1" ht="24.75" customHeight="1">
      <c r="A34" s="1632">
        <v>31</v>
      </c>
      <c r="B34" s="1802" t="s">
        <v>1041</v>
      </c>
      <c r="C34" s="1808"/>
      <c r="D34" s="1803" t="s">
        <v>91</v>
      </c>
      <c r="E34" s="1793">
        <v>2</v>
      </c>
      <c r="F34" s="1804"/>
      <c r="G34" s="1805">
        <f t="shared" si="0"/>
        <v>0</v>
      </c>
      <c r="H34" s="1806"/>
      <c r="I34" s="1795"/>
      <c r="J34" s="1807"/>
      <c r="K34" s="161"/>
      <c r="L34" s="161"/>
      <c r="M34" s="161"/>
      <c r="N34" s="161"/>
      <c r="O34" s="161"/>
      <c r="P34" s="161"/>
      <c r="Q34" s="161"/>
      <c r="R34" s="161"/>
    </row>
    <row r="35" spans="1:36" s="160" customFormat="1" ht="29.4" customHeight="1">
      <c r="A35" s="1632">
        <v>32</v>
      </c>
      <c r="B35" s="1802" t="s">
        <v>1042</v>
      </c>
      <c r="C35" s="1808"/>
      <c r="D35" s="1803" t="s">
        <v>91</v>
      </c>
      <c r="E35" s="1793">
        <v>66</v>
      </c>
      <c r="F35" s="1804"/>
      <c r="G35" s="1805">
        <f t="shared" si="0"/>
        <v>0</v>
      </c>
      <c r="H35" s="1806"/>
      <c r="I35" s="1795"/>
      <c r="J35" s="1807"/>
      <c r="K35" s="164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</row>
    <row r="36" spans="1:36" s="160" customFormat="1" ht="27.75" customHeight="1">
      <c r="A36" s="1632">
        <v>33</v>
      </c>
      <c r="B36" s="1802" t="s">
        <v>1043</v>
      </c>
      <c r="C36" s="1808"/>
      <c r="D36" s="1803" t="s">
        <v>91</v>
      </c>
      <c r="E36" s="1793">
        <v>2</v>
      </c>
      <c r="F36" s="1804"/>
      <c r="G36" s="1805">
        <f t="shared" si="0"/>
        <v>0</v>
      </c>
      <c r="H36" s="1806"/>
      <c r="I36" s="1795"/>
      <c r="J36" s="1807"/>
      <c r="K36" s="164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</row>
    <row r="37" spans="1:36" s="162" customFormat="1" ht="23.4" customHeight="1">
      <c r="A37" s="1632">
        <v>34</v>
      </c>
      <c r="B37" s="1802" t="s">
        <v>1044</v>
      </c>
      <c r="C37" s="1808"/>
      <c r="D37" s="1803" t="s">
        <v>91</v>
      </c>
      <c r="E37" s="1793">
        <v>250</v>
      </c>
      <c r="F37" s="1804"/>
      <c r="G37" s="1805">
        <f t="shared" si="0"/>
        <v>0</v>
      </c>
      <c r="H37" s="1806"/>
      <c r="I37" s="1795"/>
      <c r="J37" s="1807"/>
      <c r="K37" s="161"/>
      <c r="L37" s="161"/>
      <c r="M37" s="161"/>
      <c r="N37" s="161"/>
      <c r="O37" s="161"/>
      <c r="P37" s="161"/>
      <c r="Q37" s="161"/>
      <c r="R37" s="161"/>
    </row>
    <row r="38" spans="1:36" s="162" customFormat="1" ht="47.4" customHeight="1">
      <c r="A38" s="1632">
        <v>35</v>
      </c>
      <c r="B38" s="1834" t="s">
        <v>1045</v>
      </c>
      <c r="C38" s="1808"/>
      <c r="D38" s="1803" t="s">
        <v>91</v>
      </c>
      <c r="E38" s="1793">
        <v>8</v>
      </c>
      <c r="F38" s="1804"/>
      <c r="G38" s="1805">
        <f t="shared" si="0"/>
        <v>0</v>
      </c>
      <c r="H38" s="1806"/>
      <c r="I38" s="1795"/>
      <c r="J38" s="1807"/>
      <c r="K38" s="161"/>
      <c r="L38" s="161"/>
      <c r="M38" s="161"/>
      <c r="N38" s="161"/>
      <c r="O38" s="161"/>
      <c r="P38" s="161"/>
      <c r="Q38" s="161"/>
      <c r="R38" s="161"/>
    </row>
    <row r="39" spans="1:36" s="1839" customFormat="1" ht="40.5" customHeight="1">
      <c r="A39" s="1632">
        <v>36</v>
      </c>
      <c r="B39" s="270" t="s">
        <v>1046</v>
      </c>
      <c r="C39" s="1835"/>
      <c r="D39" s="1836" t="s">
        <v>91</v>
      </c>
      <c r="E39" s="1793">
        <v>1</v>
      </c>
      <c r="F39" s="1837"/>
      <c r="G39" s="1805">
        <f t="shared" si="0"/>
        <v>0</v>
      </c>
      <c r="H39" s="1806"/>
      <c r="I39" s="1795"/>
      <c r="J39" s="1807"/>
      <c r="K39" s="1838"/>
      <c r="L39" s="1838"/>
      <c r="M39" s="1838"/>
      <c r="N39" s="1838"/>
      <c r="O39" s="1838"/>
      <c r="P39" s="1838"/>
      <c r="Q39" s="1838"/>
      <c r="R39" s="1838"/>
    </row>
    <row r="40" spans="1:36" s="162" customFormat="1" ht="23.25" customHeight="1">
      <c r="A40" s="1632">
        <v>37</v>
      </c>
      <c r="B40" s="1802" t="s">
        <v>1047</v>
      </c>
      <c r="C40" s="1808"/>
      <c r="D40" s="1803" t="s">
        <v>91</v>
      </c>
      <c r="E40" s="1793">
        <v>51</v>
      </c>
      <c r="F40" s="1804"/>
      <c r="G40" s="1805">
        <f t="shared" si="0"/>
        <v>0</v>
      </c>
      <c r="H40" s="1806"/>
      <c r="I40" s="1795"/>
      <c r="J40" s="1807"/>
      <c r="K40" s="161"/>
      <c r="L40" s="161"/>
      <c r="M40" s="161"/>
      <c r="N40" s="161"/>
      <c r="O40" s="161"/>
      <c r="P40" s="161"/>
      <c r="Q40" s="161"/>
      <c r="R40" s="161"/>
    </row>
    <row r="41" spans="1:36" s="160" customFormat="1" ht="38.25" customHeight="1">
      <c r="A41" s="1632">
        <v>38</v>
      </c>
      <c r="B41" s="1802" t="s">
        <v>1048</v>
      </c>
      <c r="C41" s="1808"/>
      <c r="D41" s="1803" t="s">
        <v>91</v>
      </c>
      <c r="E41" s="1793">
        <v>15</v>
      </c>
      <c r="F41" s="1804"/>
      <c r="G41" s="1805">
        <f t="shared" si="0"/>
        <v>0</v>
      </c>
      <c r="H41" s="1806"/>
      <c r="I41" s="1795"/>
      <c r="J41" s="1807"/>
      <c r="K41" s="159"/>
      <c r="L41" s="159"/>
      <c r="M41" s="159"/>
      <c r="N41" s="159"/>
      <c r="O41" s="159"/>
      <c r="P41" s="159"/>
      <c r="Q41" s="159"/>
      <c r="R41" s="159"/>
    </row>
    <row r="42" spans="1:36" s="162" customFormat="1" ht="31.5" customHeight="1">
      <c r="A42" s="1632">
        <v>39</v>
      </c>
      <c r="B42" s="1802" t="s">
        <v>1049</v>
      </c>
      <c r="C42" s="1808"/>
      <c r="D42" s="1803" t="s">
        <v>91</v>
      </c>
      <c r="E42" s="1793">
        <v>14</v>
      </c>
      <c r="F42" s="1804"/>
      <c r="G42" s="1805">
        <f t="shared" si="0"/>
        <v>0</v>
      </c>
      <c r="H42" s="1806"/>
      <c r="I42" s="1795"/>
      <c r="J42" s="1807"/>
      <c r="K42" s="161"/>
      <c r="L42" s="161"/>
      <c r="M42" s="161"/>
      <c r="N42" s="161"/>
      <c r="O42" s="161"/>
      <c r="P42" s="161"/>
      <c r="Q42" s="161"/>
      <c r="R42" s="161"/>
    </row>
    <row r="43" spans="1:36" s="162" customFormat="1" ht="29.1" customHeight="1">
      <c r="A43" s="1632">
        <v>40</v>
      </c>
      <c r="B43" s="1802" t="s">
        <v>1050</v>
      </c>
      <c r="C43" s="1808"/>
      <c r="D43" s="1803" t="s">
        <v>91</v>
      </c>
      <c r="E43" s="1793">
        <v>125</v>
      </c>
      <c r="F43" s="1804"/>
      <c r="G43" s="1805">
        <f t="shared" si="0"/>
        <v>0</v>
      </c>
      <c r="H43" s="1806"/>
      <c r="I43" s="1795"/>
      <c r="J43" s="1807"/>
      <c r="K43" s="161"/>
      <c r="L43" s="161"/>
      <c r="M43" s="161"/>
      <c r="N43" s="161"/>
      <c r="O43" s="161"/>
      <c r="P43" s="161"/>
      <c r="Q43" s="161"/>
      <c r="R43" s="161"/>
    </row>
    <row r="44" spans="1:36" s="162" customFormat="1" ht="28.5" customHeight="1">
      <c r="A44" s="1632">
        <v>41</v>
      </c>
      <c r="B44" s="1802" t="s">
        <v>1051</v>
      </c>
      <c r="C44" s="1808"/>
      <c r="D44" s="1803" t="s">
        <v>91</v>
      </c>
      <c r="E44" s="1793">
        <v>1</v>
      </c>
      <c r="F44" s="1804"/>
      <c r="G44" s="1805">
        <f t="shared" si="0"/>
        <v>0</v>
      </c>
      <c r="H44" s="1806"/>
      <c r="I44" s="1795"/>
      <c r="J44" s="1807"/>
      <c r="K44" s="161"/>
      <c r="L44" s="161"/>
      <c r="M44" s="161"/>
      <c r="N44" s="161"/>
      <c r="O44" s="161"/>
      <c r="P44" s="161"/>
      <c r="Q44" s="161"/>
      <c r="R44" s="161"/>
    </row>
    <row r="45" spans="1:36" s="162" customFormat="1" ht="28.5" customHeight="1">
      <c r="A45" s="1632">
        <v>42</v>
      </c>
      <c r="B45" s="1802" t="s">
        <v>1052</v>
      </c>
      <c r="C45" s="1808"/>
      <c r="D45" s="1803" t="s">
        <v>91</v>
      </c>
      <c r="E45" s="1793">
        <v>25</v>
      </c>
      <c r="F45" s="1804"/>
      <c r="G45" s="1805">
        <f t="shared" si="0"/>
        <v>0</v>
      </c>
      <c r="H45" s="1806"/>
      <c r="I45" s="1795"/>
      <c r="J45" s="1807"/>
      <c r="K45" s="161"/>
      <c r="L45" s="161"/>
      <c r="M45" s="161"/>
      <c r="N45" s="161"/>
      <c r="O45" s="161"/>
      <c r="P45" s="161"/>
      <c r="Q45" s="161"/>
      <c r="R45" s="161"/>
    </row>
    <row r="46" spans="1:36" s="162" customFormat="1" ht="51" customHeight="1">
      <c r="A46" s="1632">
        <v>43</v>
      </c>
      <c r="B46" s="1818" t="s">
        <v>1053</v>
      </c>
      <c r="C46" s="1808"/>
      <c r="D46" s="1803" t="s">
        <v>91</v>
      </c>
      <c r="E46" s="1793">
        <v>105</v>
      </c>
      <c r="F46" s="1804"/>
      <c r="G46" s="1805">
        <f t="shared" si="0"/>
        <v>0</v>
      </c>
      <c r="H46" s="1806"/>
      <c r="I46" s="1795"/>
      <c r="J46" s="1807"/>
      <c r="K46" s="161"/>
      <c r="L46" s="161"/>
      <c r="M46" s="161"/>
      <c r="N46" s="161"/>
      <c r="O46" s="161"/>
      <c r="P46" s="161"/>
      <c r="Q46" s="161"/>
      <c r="R46" s="161"/>
    </row>
    <row r="47" spans="1:36" s="162" customFormat="1" ht="28.5" customHeight="1">
      <c r="A47" s="1632">
        <v>44</v>
      </c>
      <c r="B47" s="1802" t="s">
        <v>1054</v>
      </c>
      <c r="C47" s="1808"/>
      <c r="D47" s="1803" t="s">
        <v>91</v>
      </c>
      <c r="E47" s="1793">
        <v>2</v>
      </c>
      <c r="F47" s="1804"/>
      <c r="G47" s="1805">
        <f t="shared" si="0"/>
        <v>0</v>
      </c>
      <c r="H47" s="1806"/>
      <c r="I47" s="1795"/>
      <c r="J47" s="1807"/>
      <c r="K47" s="161"/>
      <c r="L47" s="161"/>
      <c r="M47" s="161"/>
      <c r="N47" s="161"/>
      <c r="O47" s="161"/>
      <c r="P47" s="161"/>
      <c r="Q47" s="161"/>
      <c r="R47" s="161"/>
    </row>
    <row r="48" spans="1:36" s="162" customFormat="1" ht="27" customHeight="1">
      <c r="A48" s="1632">
        <v>45</v>
      </c>
      <c r="B48" s="1818" t="s">
        <v>1055</v>
      </c>
      <c r="C48" s="1808"/>
      <c r="D48" s="1803" t="s">
        <v>91</v>
      </c>
      <c r="E48" s="1793">
        <v>198</v>
      </c>
      <c r="F48" s="1804"/>
      <c r="G48" s="1805">
        <f t="shared" si="0"/>
        <v>0</v>
      </c>
      <c r="H48" s="1806"/>
      <c r="I48" s="1795"/>
      <c r="J48" s="1807"/>
      <c r="K48" s="161"/>
      <c r="L48" s="161"/>
      <c r="M48" s="161"/>
      <c r="N48" s="161"/>
      <c r="O48" s="161"/>
      <c r="P48" s="161"/>
      <c r="Q48" s="161"/>
      <c r="R48" s="161"/>
    </row>
    <row r="49" spans="1:18" s="160" customFormat="1" ht="41.25" customHeight="1">
      <c r="A49" s="1632">
        <v>46</v>
      </c>
      <c r="B49" s="1802" t="s">
        <v>1056</v>
      </c>
      <c r="C49" s="1808"/>
      <c r="D49" s="1803"/>
      <c r="E49" s="1793">
        <v>20</v>
      </c>
      <c r="F49" s="1804"/>
      <c r="G49" s="1805">
        <f t="shared" si="0"/>
        <v>0</v>
      </c>
      <c r="H49" s="1806"/>
      <c r="I49" s="1795"/>
      <c r="J49" s="1807"/>
      <c r="K49" s="159"/>
      <c r="L49" s="159"/>
      <c r="M49" s="159"/>
      <c r="N49" s="159"/>
      <c r="O49" s="159"/>
      <c r="P49" s="159"/>
      <c r="Q49" s="159"/>
      <c r="R49" s="159"/>
    </row>
    <row r="50" spans="1:18" s="160" customFormat="1" ht="33.75" customHeight="1">
      <c r="A50" s="1632">
        <v>47</v>
      </c>
      <c r="B50" s="1840" t="s">
        <v>1057</v>
      </c>
      <c r="C50" s="1841"/>
      <c r="D50" s="1842" t="s">
        <v>91</v>
      </c>
      <c r="E50" s="1793">
        <v>5</v>
      </c>
      <c r="F50" s="1843"/>
      <c r="G50" s="1805">
        <f t="shared" si="0"/>
        <v>0</v>
      </c>
      <c r="H50" s="1806"/>
      <c r="I50" s="1795"/>
      <c r="J50" s="1823"/>
      <c r="K50" s="159"/>
      <c r="L50" s="159"/>
      <c r="M50" s="159"/>
      <c r="N50" s="159"/>
      <c r="O50" s="159"/>
      <c r="P50" s="159"/>
      <c r="Q50" s="159"/>
      <c r="R50" s="159"/>
    </row>
    <row r="51" spans="1:18" s="1845" customFormat="1" ht="30.75" customHeight="1">
      <c r="A51" s="1632">
        <v>48</v>
      </c>
      <c r="B51" s="1811" t="s">
        <v>1058</v>
      </c>
      <c r="C51" s="1812"/>
      <c r="D51" s="1813" t="s">
        <v>91</v>
      </c>
      <c r="E51" s="1793">
        <v>10</v>
      </c>
      <c r="F51" s="1814"/>
      <c r="G51" s="1805">
        <f t="shared" si="0"/>
        <v>0</v>
      </c>
      <c r="H51" s="1806"/>
      <c r="I51" s="1795"/>
      <c r="J51" s="1815"/>
      <c r="K51" s="1844"/>
      <c r="L51" s="1844"/>
      <c r="M51" s="1844"/>
      <c r="N51" s="1844"/>
      <c r="O51" s="1844"/>
      <c r="P51" s="1844"/>
      <c r="Q51" s="1844"/>
      <c r="R51" s="1844"/>
    </row>
    <row r="52" spans="1:18" s="1817" customFormat="1" ht="30" customHeight="1">
      <c r="A52" s="1632">
        <v>49</v>
      </c>
      <c r="B52" s="1811" t="s">
        <v>1059</v>
      </c>
      <c r="C52" s="1846"/>
      <c r="D52" s="1813" t="s">
        <v>91</v>
      </c>
      <c r="E52" s="1793">
        <v>5</v>
      </c>
      <c r="F52" s="1814"/>
      <c r="G52" s="1805">
        <f t="shared" si="0"/>
        <v>0</v>
      </c>
      <c r="H52" s="1806"/>
      <c r="I52" s="1795"/>
      <c r="J52" s="1815"/>
      <c r="K52" s="1816"/>
      <c r="L52" s="1816"/>
      <c r="M52" s="1816"/>
      <c r="N52" s="1816"/>
      <c r="O52" s="1816"/>
      <c r="P52" s="1816"/>
      <c r="Q52" s="1816"/>
      <c r="R52" s="1816"/>
    </row>
    <row r="53" spans="1:18" s="162" customFormat="1" ht="36.75" customHeight="1">
      <c r="A53" s="1632">
        <v>50</v>
      </c>
      <c r="B53" s="1802" t="s">
        <v>1060</v>
      </c>
      <c r="C53" s="1812"/>
      <c r="D53" s="1803" t="s">
        <v>91</v>
      </c>
      <c r="E53" s="1793">
        <v>100</v>
      </c>
      <c r="F53" s="1814"/>
      <c r="G53" s="1805">
        <f t="shared" si="0"/>
        <v>0</v>
      </c>
      <c r="H53" s="1806"/>
      <c r="I53" s="1795"/>
      <c r="J53" s="1807"/>
      <c r="K53" s="161"/>
      <c r="L53" s="161"/>
      <c r="M53" s="161"/>
      <c r="N53" s="161"/>
      <c r="O53" s="161"/>
      <c r="P53" s="161"/>
      <c r="Q53" s="161"/>
      <c r="R53" s="161"/>
    </row>
    <row r="54" spans="1:18" s="160" customFormat="1" ht="36" customHeight="1">
      <c r="A54" s="1632">
        <v>51</v>
      </c>
      <c r="B54" s="1847" t="s">
        <v>1061</v>
      </c>
      <c r="C54" s="1812"/>
      <c r="D54" s="1813" t="s">
        <v>91</v>
      </c>
      <c r="E54" s="1793">
        <v>88</v>
      </c>
      <c r="F54" s="1814"/>
      <c r="G54" s="1805">
        <f t="shared" si="0"/>
        <v>0</v>
      </c>
      <c r="H54" s="1806"/>
      <c r="I54" s="1795"/>
      <c r="J54" s="1815"/>
      <c r="K54" s="159"/>
      <c r="L54" s="159"/>
      <c r="M54" s="159"/>
      <c r="N54" s="159"/>
      <c r="O54" s="159"/>
      <c r="P54" s="159"/>
      <c r="Q54" s="159"/>
      <c r="R54" s="159"/>
    </row>
    <row r="55" spans="1:18" s="160" customFormat="1" ht="36" customHeight="1">
      <c r="A55" s="1632">
        <v>52</v>
      </c>
      <c r="B55" s="1847" t="s">
        <v>1062</v>
      </c>
      <c r="C55" s="1812"/>
      <c r="D55" s="1813" t="s">
        <v>91</v>
      </c>
      <c r="E55" s="1793">
        <v>180</v>
      </c>
      <c r="F55" s="1814"/>
      <c r="G55" s="1805">
        <f t="shared" si="0"/>
        <v>0</v>
      </c>
      <c r="H55" s="1806"/>
      <c r="I55" s="1795"/>
      <c r="J55" s="1815"/>
      <c r="K55" s="159"/>
      <c r="L55" s="159"/>
      <c r="M55" s="159"/>
      <c r="N55" s="159"/>
      <c r="O55" s="159"/>
      <c r="P55" s="159"/>
      <c r="Q55" s="159"/>
      <c r="R55" s="159"/>
    </row>
    <row r="56" spans="1:18" s="160" customFormat="1" ht="36" customHeight="1">
      <c r="A56" s="1632">
        <v>53</v>
      </c>
      <c r="B56" s="1847" t="s">
        <v>1063</v>
      </c>
      <c r="C56" s="1812"/>
      <c r="D56" s="1813" t="s">
        <v>91</v>
      </c>
      <c r="E56" s="1793">
        <v>5</v>
      </c>
      <c r="F56" s="1814"/>
      <c r="G56" s="1805">
        <f t="shared" si="0"/>
        <v>0</v>
      </c>
      <c r="H56" s="1806"/>
      <c r="I56" s="1795"/>
      <c r="J56" s="1815"/>
      <c r="K56" s="159"/>
      <c r="L56" s="159"/>
      <c r="M56" s="159"/>
      <c r="N56" s="159"/>
      <c r="O56" s="159"/>
      <c r="P56" s="159"/>
      <c r="Q56" s="159"/>
      <c r="R56" s="159"/>
    </row>
    <row r="57" spans="1:18" s="160" customFormat="1" ht="33" customHeight="1">
      <c r="A57" s="1632">
        <v>54</v>
      </c>
      <c r="B57" s="1848" t="s">
        <v>1064</v>
      </c>
      <c r="C57" s="1849"/>
      <c r="D57" s="1850" t="s">
        <v>91</v>
      </c>
      <c r="E57" s="1793">
        <v>25</v>
      </c>
      <c r="F57" s="1851"/>
      <c r="G57" s="1805">
        <f t="shared" si="0"/>
        <v>0</v>
      </c>
      <c r="H57" s="1806"/>
      <c r="I57" s="1795"/>
      <c r="J57" s="1815"/>
      <c r="K57" s="159"/>
      <c r="L57" s="159"/>
      <c r="M57" s="159"/>
      <c r="N57" s="159"/>
      <c r="O57" s="159"/>
      <c r="P57" s="159"/>
      <c r="Q57" s="159"/>
      <c r="R57" s="159"/>
    </row>
    <row r="58" spans="1:18" s="160" customFormat="1" ht="22.95" customHeight="1">
      <c r="A58" s="2439" t="s">
        <v>100</v>
      </c>
      <c r="B58" s="2439"/>
      <c r="C58" s="2439"/>
      <c r="D58" s="2439"/>
      <c r="E58" s="2439"/>
      <c r="F58" s="2439"/>
      <c r="G58" s="1852"/>
      <c r="H58" s="1806"/>
      <c r="I58" s="1853"/>
      <c r="J58" s="1853"/>
      <c r="K58" s="159"/>
      <c r="L58" s="159"/>
      <c r="M58" s="159"/>
      <c r="N58" s="159"/>
      <c r="O58" s="159"/>
      <c r="P58" s="159"/>
      <c r="Q58" s="159"/>
      <c r="R58" s="159"/>
    </row>
    <row r="59" spans="1:18" s="153" customFormat="1" ht="20.25" customHeight="1">
      <c r="A59" s="1189"/>
      <c r="B59" s="1854"/>
      <c r="C59" s="1190"/>
      <c r="D59" s="1190"/>
      <c r="E59" s="1190"/>
      <c r="F59" s="1189"/>
      <c r="G59" s="1189"/>
      <c r="H59" s="1189"/>
      <c r="I59" s="1855"/>
      <c r="J59" s="1855"/>
    </row>
    <row r="60" spans="1:18" s="721" customFormat="1" ht="52.2" customHeight="1">
      <c r="A60" s="1232"/>
      <c r="B60" s="1232"/>
      <c r="C60" s="2276"/>
      <c r="D60" s="2440"/>
      <c r="E60" s="2440"/>
      <c r="F60" s="2440"/>
      <c r="G60" s="2440"/>
      <c r="H60" s="97"/>
      <c r="I60" s="2441" t="s">
        <v>446</v>
      </c>
      <c r="J60" s="2441"/>
    </row>
    <row r="61" spans="1:18" s="721" customFormat="1">
      <c r="A61" s="97"/>
      <c r="B61" s="599"/>
      <c r="C61" s="2276"/>
      <c r="D61" s="2442"/>
      <c r="E61" s="2443"/>
      <c r="F61" s="2443"/>
      <c r="G61" s="2443"/>
      <c r="H61" s="97"/>
      <c r="I61" s="97"/>
      <c r="J61" s="97"/>
    </row>
    <row r="62" spans="1:18">
      <c r="B62" s="2221"/>
      <c r="C62" s="535"/>
    </row>
    <row r="63" spans="1:18">
      <c r="B63" s="2221"/>
      <c r="C63" s="535"/>
    </row>
    <row r="64" spans="1:18">
      <c r="B64" s="2221"/>
      <c r="C64" s="535"/>
    </row>
    <row r="65" spans="2:3">
      <c r="B65" s="2221"/>
      <c r="C65" s="535"/>
    </row>
    <row r="66" spans="2:3">
      <c r="B66" s="2221"/>
      <c r="C66" s="535"/>
    </row>
    <row r="67" spans="2:3">
      <c r="B67" s="2221"/>
      <c r="C67" s="535"/>
    </row>
    <row r="68" spans="2:3">
      <c r="B68" s="2221"/>
      <c r="C68" s="535"/>
    </row>
    <row r="69" spans="2:3">
      <c r="B69" s="2221"/>
      <c r="C69" s="535"/>
    </row>
    <row r="70" spans="2:3">
      <c r="B70" s="2221"/>
      <c r="C70" s="535"/>
    </row>
    <row r="71" spans="2:3">
      <c r="B71" s="2221"/>
      <c r="C71" s="535"/>
    </row>
    <row r="72" spans="2:3">
      <c r="B72" s="2221"/>
      <c r="C72" s="535"/>
    </row>
    <row r="73" spans="2:3">
      <c r="B73" s="2221"/>
      <c r="C73" s="535"/>
    </row>
    <row r="74" spans="2:3">
      <c r="B74" s="2221"/>
      <c r="C74" s="535"/>
    </row>
  </sheetData>
  <mergeCells count="6">
    <mergeCell ref="A1:G1"/>
    <mergeCell ref="A58:F58"/>
    <mergeCell ref="C60:C61"/>
    <mergeCell ref="D60:G60"/>
    <mergeCell ref="I60:J60"/>
    <mergeCell ref="D61:G6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&amp;CZP/6/2024</oddHeader>
  </headerFooter>
  <colBreaks count="1" manualBreakCount="1">
    <brk id="10" max="1048575" man="1"/>
  </col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view="pageBreakPreview" topLeftCell="A2" zoomScaleSheetLayoutView="100" workbookViewId="0">
      <selection activeCell="H4" sqref="H4:I5"/>
    </sheetView>
  </sheetViews>
  <sheetFormatPr defaultRowHeight="13.2"/>
  <cols>
    <col min="1" max="1" width="4.33203125" customWidth="1"/>
    <col min="2" max="2" width="46.33203125" customWidth="1"/>
    <col min="3" max="3" width="26.5546875" customWidth="1"/>
    <col min="4" max="4" width="4.33203125" customWidth="1"/>
    <col min="5" max="5" width="10.6640625" customWidth="1"/>
    <col min="6" max="6" width="9" style="1880" customWidth="1"/>
    <col min="7" max="7" width="13.44140625" customWidth="1"/>
    <col min="8" max="8" width="5.6640625" customWidth="1"/>
    <col min="9" max="9" width="13.44140625" customWidth="1"/>
    <col min="10" max="10" width="20" customWidth="1"/>
  </cols>
  <sheetData>
    <row r="1" spans="1:10" s="155" customFormat="1" ht="23.4" customHeight="1">
      <c r="A1" s="2444" t="s">
        <v>1239</v>
      </c>
      <c r="B1" s="2444"/>
      <c r="C1" s="2444"/>
      <c r="D1" s="1858"/>
      <c r="E1" s="1858"/>
      <c r="F1" s="1859"/>
      <c r="G1" s="1858"/>
      <c r="H1" s="2373"/>
      <c r="I1" s="2373"/>
      <c r="J1" s="1860" t="s">
        <v>979</v>
      </c>
    </row>
    <row r="2" spans="1:10" s="705" customFormat="1" ht="35.4" customHeight="1">
      <c r="A2" s="1632" t="s">
        <v>18</v>
      </c>
      <c r="B2" s="1632" t="s">
        <v>0</v>
      </c>
      <c r="C2" s="1632" t="s">
        <v>997</v>
      </c>
      <c r="D2" s="1632" t="s">
        <v>127</v>
      </c>
      <c r="E2" s="1642" t="s">
        <v>508</v>
      </c>
      <c r="F2" s="1861" t="s">
        <v>1066</v>
      </c>
      <c r="G2" s="1862" t="s">
        <v>3</v>
      </c>
      <c r="H2" s="1632" t="s">
        <v>124</v>
      </c>
      <c r="I2" s="1862" t="s">
        <v>4</v>
      </c>
      <c r="J2" s="1863" t="s">
        <v>318</v>
      </c>
    </row>
    <row r="3" spans="1:10" ht="10.199999999999999" customHeight="1">
      <c r="A3" s="1864" t="s">
        <v>5</v>
      </c>
      <c r="B3" s="1864" t="s">
        <v>6</v>
      </c>
      <c r="C3" s="1864" t="s">
        <v>7</v>
      </c>
      <c r="D3" s="1864" t="s">
        <v>8</v>
      </c>
      <c r="E3" s="1864" t="s">
        <v>9</v>
      </c>
      <c r="F3" s="1865" t="s">
        <v>10</v>
      </c>
      <c r="G3" s="1864" t="s">
        <v>11</v>
      </c>
      <c r="H3" s="1864" t="s">
        <v>12</v>
      </c>
      <c r="I3" s="1864" t="s">
        <v>13</v>
      </c>
      <c r="J3" s="1864" t="s">
        <v>105</v>
      </c>
    </row>
    <row r="4" spans="1:10" ht="37.200000000000003" customHeight="1">
      <c r="A4" s="1632">
        <v>1</v>
      </c>
      <c r="B4" s="1866" t="s">
        <v>1067</v>
      </c>
      <c r="C4" s="1867"/>
      <c r="D4" s="1632" t="s">
        <v>1068</v>
      </c>
      <c r="E4" s="1632">
        <v>31</v>
      </c>
      <c r="F4" s="1868"/>
      <c r="G4" s="1634">
        <f>E4*F4</f>
        <v>0</v>
      </c>
      <c r="H4" s="1869"/>
      <c r="I4" s="1636"/>
      <c r="J4" s="1870"/>
    </row>
    <row r="5" spans="1:10" ht="37.950000000000003" customHeight="1">
      <c r="A5" s="1632">
        <v>2</v>
      </c>
      <c r="B5" s="1866" t="s">
        <v>1069</v>
      </c>
      <c r="C5" s="1867"/>
      <c r="D5" s="1632" t="s">
        <v>1068</v>
      </c>
      <c r="E5" s="1632">
        <v>25</v>
      </c>
      <c r="F5" s="1868"/>
      <c r="G5" s="1634">
        <f t="shared" ref="G5:G11" si="0">E5*F5</f>
        <v>0</v>
      </c>
      <c r="H5" s="1869"/>
      <c r="I5" s="1636"/>
      <c r="J5" s="1870"/>
    </row>
    <row r="6" spans="1:10" ht="34.200000000000003" customHeight="1">
      <c r="A6" s="1632">
        <v>3</v>
      </c>
      <c r="B6" s="1866" t="s">
        <v>1070</v>
      </c>
      <c r="C6" s="1867"/>
      <c r="D6" s="1632" t="s">
        <v>1068</v>
      </c>
      <c r="E6" s="1632">
        <v>3</v>
      </c>
      <c r="F6" s="1868"/>
      <c r="G6" s="1634">
        <f t="shared" si="0"/>
        <v>0</v>
      </c>
      <c r="H6" s="1869"/>
      <c r="I6" s="1636"/>
      <c r="J6" s="1870"/>
    </row>
    <row r="7" spans="1:10" ht="39.6" customHeight="1">
      <c r="A7" s="1632">
        <v>4</v>
      </c>
      <c r="B7" s="1866" t="s">
        <v>1071</v>
      </c>
      <c r="C7" s="1867"/>
      <c r="D7" s="1632" t="s">
        <v>1068</v>
      </c>
      <c r="E7" s="1632">
        <v>1</v>
      </c>
      <c r="F7" s="1868"/>
      <c r="G7" s="1634">
        <f t="shared" si="0"/>
        <v>0</v>
      </c>
      <c r="H7" s="1869"/>
      <c r="I7" s="1636"/>
      <c r="J7" s="1870"/>
    </row>
    <row r="8" spans="1:10" ht="36.6" customHeight="1">
      <c r="A8" s="1632">
        <v>5</v>
      </c>
      <c r="B8" s="1866" t="s">
        <v>1072</v>
      </c>
      <c r="C8" s="1867"/>
      <c r="D8" s="1632" t="s">
        <v>1068</v>
      </c>
      <c r="E8" s="1632">
        <v>10</v>
      </c>
      <c r="F8" s="1868"/>
      <c r="G8" s="1634">
        <f t="shared" si="0"/>
        <v>0</v>
      </c>
      <c r="H8" s="1869"/>
      <c r="I8" s="1636"/>
      <c r="J8" s="1870"/>
    </row>
    <row r="9" spans="1:10" ht="46.2" customHeight="1">
      <c r="A9" s="1871">
        <v>6</v>
      </c>
      <c r="B9" s="1872" t="s">
        <v>1073</v>
      </c>
      <c r="C9" s="1872"/>
      <c r="D9" s="1871" t="s">
        <v>1068</v>
      </c>
      <c r="E9" s="1632">
        <v>10</v>
      </c>
      <c r="F9" s="1873"/>
      <c r="G9" s="1634">
        <f t="shared" si="0"/>
        <v>0</v>
      </c>
      <c r="H9" s="1869"/>
      <c r="I9" s="1636"/>
      <c r="J9" s="1870"/>
    </row>
    <row r="10" spans="1:10" ht="42" customHeight="1">
      <c r="A10" s="1871">
        <v>7</v>
      </c>
      <c r="B10" s="1872" t="s">
        <v>1074</v>
      </c>
      <c r="C10" s="1874"/>
      <c r="D10" s="1871" t="s">
        <v>1068</v>
      </c>
      <c r="E10" s="1632">
        <v>2</v>
      </c>
      <c r="F10" s="1873"/>
      <c r="G10" s="1634">
        <f t="shared" si="0"/>
        <v>0</v>
      </c>
      <c r="H10" s="1869"/>
      <c r="I10" s="1636"/>
      <c r="J10" s="1870"/>
    </row>
    <row r="11" spans="1:10" s="190" customFormat="1" ht="47.25" customHeight="1">
      <c r="A11" s="1871">
        <v>8</v>
      </c>
      <c r="B11" s="1875" t="s">
        <v>1075</v>
      </c>
      <c r="C11" s="1876"/>
      <c r="D11" s="1871" t="s">
        <v>1068</v>
      </c>
      <c r="E11" s="1632">
        <v>25</v>
      </c>
      <c r="F11" s="1873"/>
      <c r="G11" s="1634">
        <f t="shared" si="0"/>
        <v>0</v>
      </c>
      <c r="H11" s="1869"/>
      <c r="I11" s="1636"/>
      <c r="J11" s="1877"/>
    </row>
    <row r="12" spans="1:10" ht="24" customHeight="1">
      <c r="A12" s="2445" t="s">
        <v>100</v>
      </c>
      <c r="B12" s="2445"/>
      <c r="C12" s="2445"/>
      <c r="D12" s="2445"/>
      <c r="E12" s="2445"/>
      <c r="F12" s="2445"/>
      <c r="G12" s="1878"/>
      <c r="H12" s="1869"/>
      <c r="I12" s="1878"/>
      <c r="J12" s="1870"/>
    </row>
    <row r="13" spans="1:10">
      <c r="A13" s="535"/>
      <c r="B13" s="535"/>
      <c r="C13" s="535"/>
      <c r="D13" s="535"/>
      <c r="E13" s="542"/>
      <c r="F13" s="1879"/>
      <c r="G13" s="535"/>
    </row>
    <row r="14" spans="1:10" s="721" customFormat="1" ht="52.2" customHeight="1">
      <c r="A14" s="722"/>
      <c r="B14" s="722"/>
      <c r="C14" s="722"/>
      <c r="D14" s="2277"/>
      <c r="E14" s="2277"/>
      <c r="F14" s="2277"/>
      <c r="G14" s="2277"/>
      <c r="H14" s="2277" t="s">
        <v>446</v>
      </c>
      <c r="I14" s="2277"/>
      <c r="J14" s="2277"/>
    </row>
    <row r="18" spans="4:7" ht="25.5" customHeight="1"/>
    <row r="30" spans="4:7">
      <c r="D30" s="1009"/>
      <c r="E30" s="1009"/>
      <c r="F30" s="1881"/>
      <c r="G30" s="1009"/>
    </row>
    <row r="34" spans="6:13" ht="32.25" customHeight="1">
      <c r="H34" s="214"/>
      <c r="I34" s="219"/>
      <c r="M34" t="s">
        <v>1076</v>
      </c>
    </row>
    <row r="35" spans="6:13" s="372" customFormat="1" ht="58.5" customHeight="1">
      <c r="F35" s="1882"/>
      <c r="H35" s="214"/>
      <c r="I35" s="219"/>
      <c r="M35" s="372" t="s">
        <v>1077</v>
      </c>
    </row>
    <row r="36" spans="6:13">
      <c r="H36" s="214"/>
      <c r="I36" s="219"/>
    </row>
    <row r="37" spans="6:13">
      <c r="H37" s="214"/>
      <c r="I37" s="219"/>
    </row>
    <row r="38" spans="6:13" s="229" customFormat="1">
      <c r="F38" s="1883"/>
      <c r="I38" s="219"/>
    </row>
    <row r="39" spans="6:13">
      <c r="I39" s="219"/>
    </row>
    <row r="45" spans="6:13" ht="29.25" customHeight="1">
      <c r="M45" t="s">
        <v>269</v>
      </c>
    </row>
    <row r="46" spans="6:13" ht="24.75" customHeight="1">
      <c r="M46" t="s">
        <v>269</v>
      </c>
    </row>
    <row r="47" spans="6:13" ht="24.75" customHeight="1">
      <c r="M47" t="s">
        <v>269</v>
      </c>
    </row>
    <row r="48" spans="6:13" ht="21.75" customHeight="1"/>
    <row r="79" spans="2:2">
      <c r="B79" s="97"/>
    </row>
  </sheetData>
  <mergeCells count="5">
    <mergeCell ref="A1:C1"/>
    <mergeCell ref="H1:I1"/>
    <mergeCell ref="A12:F12"/>
    <mergeCell ref="D14:G14"/>
    <mergeCell ref="H14:J14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300" r:id="rId1"/>
  <headerFooter>
    <oddHeader>&amp;CZP/6/2024</oddHeader>
  </headerFooter>
  <rowBreaks count="1" manualBreakCount="1">
    <brk id="59" max="16383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="90" zoomScaleNormal="93" zoomScaleSheetLayoutView="90" workbookViewId="0">
      <selection activeCell="H4" sqref="H4:I5"/>
    </sheetView>
  </sheetViews>
  <sheetFormatPr defaultRowHeight="13.2"/>
  <cols>
    <col min="1" max="1" width="4.33203125" customWidth="1"/>
    <col min="2" max="2" width="46.33203125" customWidth="1"/>
    <col min="3" max="3" width="26.5546875" customWidth="1"/>
    <col min="4" max="4" width="4.33203125" customWidth="1"/>
    <col min="5" max="5" width="6.6640625" customWidth="1"/>
    <col min="6" max="6" width="12" customWidth="1"/>
    <col min="7" max="7" width="16.109375" customWidth="1"/>
    <col min="8" max="8" width="9.5546875" customWidth="1"/>
    <col min="9" max="9" width="18.5546875" customWidth="1"/>
    <col min="10" max="10" width="20" customWidth="1"/>
  </cols>
  <sheetData>
    <row r="1" spans="1:14" s="155" customFormat="1" ht="23.4" customHeight="1">
      <c r="A1" s="2336" t="s">
        <v>1240</v>
      </c>
      <c r="B1" s="2336"/>
      <c r="C1" s="2336"/>
      <c r="D1" s="2336"/>
      <c r="E1" s="2336"/>
      <c r="F1" s="2336"/>
      <c r="G1" s="2336"/>
      <c r="H1" s="1884"/>
      <c r="I1" s="2446" t="s">
        <v>1285</v>
      </c>
      <c r="J1" s="2447"/>
      <c r="K1" s="39"/>
      <c r="L1" s="39"/>
      <c r="M1" s="39"/>
      <c r="N1" s="39"/>
    </row>
    <row r="2" spans="1:14" s="182" customFormat="1" ht="35.4" customHeight="1">
      <c r="A2" s="1885" t="s">
        <v>18</v>
      </c>
      <c r="B2" s="1885" t="s">
        <v>58</v>
      </c>
      <c r="C2" s="1886" t="s">
        <v>150</v>
      </c>
      <c r="D2" s="1885" t="s">
        <v>1</v>
      </c>
      <c r="E2" s="1887" t="s">
        <v>508</v>
      </c>
      <c r="F2" s="1888" t="s">
        <v>2</v>
      </c>
      <c r="G2" s="1885" t="s">
        <v>3</v>
      </c>
      <c r="H2" s="1889" t="s">
        <v>124</v>
      </c>
      <c r="I2" s="1890" t="s">
        <v>4</v>
      </c>
      <c r="J2" s="1891" t="s">
        <v>318</v>
      </c>
      <c r="K2" s="817"/>
      <c r="L2" s="817"/>
      <c r="M2" s="817"/>
      <c r="N2" s="817"/>
    </row>
    <row r="3" spans="1:14" ht="10.199999999999999" customHeight="1">
      <c r="A3" s="1892" t="s">
        <v>5</v>
      </c>
      <c r="B3" s="1892" t="s">
        <v>6</v>
      </c>
      <c r="C3" s="1892" t="s">
        <v>7</v>
      </c>
      <c r="D3" s="1892" t="s">
        <v>8</v>
      </c>
      <c r="E3" s="1892" t="s">
        <v>9</v>
      </c>
      <c r="F3" s="1892" t="s">
        <v>10</v>
      </c>
      <c r="G3" s="1892" t="s">
        <v>11</v>
      </c>
      <c r="H3" s="1892" t="s">
        <v>12</v>
      </c>
      <c r="I3" s="1892" t="s">
        <v>13</v>
      </c>
      <c r="J3" s="1892" t="s">
        <v>105</v>
      </c>
      <c r="K3" s="57"/>
      <c r="L3" s="57"/>
      <c r="M3" s="57"/>
      <c r="N3" s="57"/>
    </row>
    <row r="4" spans="1:14" ht="29.25" customHeight="1">
      <c r="A4" s="1893">
        <v>1</v>
      </c>
      <c r="B4" s="1894" t="s">
        <v>1078</v>
      </c>
      <c r="C4" s="1895"/>
      <c r="D4" s="1893" t="s">
        <v>91</v>
      </c>
      <c r="E4" s="1895">
        <v>2</v>
      </c>
      <c r="F4" s="1896"/>
      <c r="G4" s="1897">
        <f>E4*F4</f>
        <v>0</v>
      </c>
      <c r="H4" s="1898"/>
      <c r="I4" s="1899"/>
      <c r="J4" s="1893"/>
      <c r="K4" s="57"/>
      <c r="L4" s="57"/>
      <c r="M4" s="57"/>
      <c r="N4" s="57"/>
    </row>
    <row r="5" spans="1:14" s="97" customFormat="1" ht="38.25" customHeight="1">
      <c r="A5" s="1900">
        <v>2</v>
      </c>
      <c r="B5" s="121" t="s">
        <v>1079</v>
      </c>
      <c r="C5" s="1901"/>
      <c r="D5" s="1900" t="s">
        <v>91</v>
      </c>
      <c r="E5" s="1901">
        <v>9</v>
      </c>
      <c r="F5" s="1902"/>
      <c r="G5" s="1897">
        <f t="shared" ref="G5:G13" si="0">E5*F5</f>
        <v>0</v>
      </c>
      <c r="H5" s="1903"/>
      <c r="I5" s="1899"/>
      <c r="J5" s="1900"/>
      <c r="K5" s="26"/>
      <c r="L5" s="26"/>
      <c r="M5" s="26"/>
      <c r="N5" s="26"/>
    </row>
    <row r="6" spans="1:14" ht="32.25" customHeight="1">
      <c r="A6" s="1893">
        <v>3</v>
      </c>
      <c r="B6" s="1904" t="s">
        <v>1080</v>
      </c>
      <c r="C6" s="1905"/>
      <c r="D6" s="1905" t="s">
        <v>91</v>
      </c>
      <c r="E6" s="1906">
        <v>80</v>
      </c>
      <c r="F6" s="1907"/>
      <c r="G6" s="1897">
        <f t="shared" si="0"/>
        <v>0</v>
      </c>
      <c r="H6" s="1898"/>
      <c r="I6" s="1899"/>
      <c r="J6" s="1908"/>
      <c r="K6" s="57"/>
      <c r="L6" s="57"/>
      <c r="M6" s="57"/>
      <c r="N6" s="57"/>
    </row>
    <row r="7" spans="1:14" ht="42" customHeight="1">
      <c r="A7" s="1900">
        <v>4</v>
      </c>
      <c r="B7" s="1909" t="s">
        <v>1081</v>
      </c>
      <c r="C7" s="1905"/>
      <c r="D7" s="1905" t="s">
        <v>91</v>
      </c>
      <c r="E7" s="1905">
        <v>60</v>
      </c>
      <c r="F7" s="1910"/>
      <c r="G7" s="1897">
        <f t="shared" si="0"/>
        <v>0</v>
      </c>
      <c r="H7" s="1898"/>
      <c r="I7" s="1899"/>
      <c r="J7" s="1905"/>
      <c r="K7" s="57"/>
      <c r="L7" s="57"/>
      <c r="M7" s="57"/>
      <c r="N7" s="57"/>
    </row>
    <row r="8" spans="1:14" ht="29.25" customHeight="1">
      <c r="A8" s="1893">
        <v>5</v>
      </c>
      <c r="B8" s="1911" t="s">
        <v>286</v>
      </c>
      <c r="C8" s="1912"/>
      <c r="D8" s="1913" t="s">
        <v>91</v>
      </c>
      <c r="E8" s="1895">
        <v>61</v>
      </c>
      <c r="F8" s="1914"/>
      <c r="G8" s="1897">
        <f t="shared" si="0"/>
        <v>0</v>
      </c>
      <c r="H8" s="1898"/>
      <c r="I8" s="1899"/>
      <c r="J8" s="1915"/>
      <c r="K8" s="57"/>
      <c r="L8" s="57"/>
      <c r="M8" s="57"/>
      <c r="N8" s="57"/>
    </row>
    <row r="9" spans="1:14" ht="24" customHeight="1">
      <c r="A9" s="1900">
        <v>6</v>
      </c>
      <c r="B9" s="1916" t="s">
        <v>1082</v>
      </c>
      <c r="C9" s="1711"/>
      <c r="D9" s="1711" t="s">
        <v>14</v>
      </c>
      <c r="E9" s="1917">
        <v>250</v>
      </c>
      <c r="F9" s="1918"/>
      <c r="G9" s="1897">
        <f t="shared" si="0"/>
        <v>0</v>
      </c>
      <c r="H9" s="1919"/>
      <c r="I9" s="1899"/>
      <c r="J9" s="1920"/>
      <c r="K9" s="57"/>
      <c r="L9" s="57"/>
      <c r="M9" s="57"/>
      <c r="N9" s="57"/>
    </row>
    <row r="10" spans="1:14" ht="24" customHeight="1">
      <c r="A10" s="1893">
        <v>7</v>
      </c>
      <c r="B10" s="1921" t="s">
        <v>1083</v>
      </c>
      <c r="C10" s="1714"/>
      <c r="D10" s="1714" t="s">
        <v>14</v>
      </c>
      <c r="E10" s="1714">
        <v>80</v>
      </c>
      <c r="F10" s="1922"/>
      <c r="G10" s="1897">
        <f t="shared" si="0"/>
        <v>0</v>
      </c>
      <c r="H10" s="1919"/>
      <c r="I10" s="1899"/>
      <c r="J10" s="1923"/>
      <c r="K10" s="57"/>
      <c r="L10" s="57"/>
      <c r="M10" s="57"/>
      <c r="N10" s="57"/>
    </row>
    <row r="11" spans="1:14" ht="24" customHeight="1">
      <c r="A11" s="1900">
        <v>8</v>
      </c>
      <c r="B11" s="1921" t="s">
        <v>1084</v>
      </c>
      <c r="C11" s="1714"/>
      <c r="D11" s="1714" t="s">
        <v>14</v>
      </c>
      <c r="E11" s="1714">
        <v>10</v>
      </c>
      <c r="F11" s="1922"/>
      <c r="G11" s="1897">
        <f t="shared" si="0"/>
        <v>0</v>
      </c>
      <c r="H11" s="1919"/>
      <c r="I11" s="1899"/>
      <c r="J11" s="1923"/>
      <c r="K11" s="57"/>
      <c r="L11" s="57"/>
      <c r="M11" s="57"/>
      <c r="N11" s="57"/>
    </row>
    <row r="12" spans="1:14" ht="24" customHeight="1">
      <c r="A12" s="1893">
        <v>9</v>
      </c>
      <c r="B12" s="1924" t="s">
        <v>1085</v>
      </c>
      <c r="C12" s="1925"/>
      <c r="D12" s="1925" t="s">
        <v>14</v>
      </c>
      <c r="E12" s="1917">
        <v>328</v>
      </c>
      <c r="F12" s="1926"/>
      <c r="G12" s="1897">
        <f t="shared" si="0"/>
        <v>0</v>
      </c>
      <c r="H12" s="1919"/>
      <c r="I12" s="1899"/>
      <c r="J12" s="1927"/>
      <c r="K12" s="57"/>
      <c r="L12" s="57"/>
      <c r="M12" s="57"/>
      <c r="N12" s="57"/>
    </row>
    <row r="13" spans="1:14" ht="24" customHeight="1">
      <c r="A13" s="1900">
        <v>10</v>
      </c>
      <c r="B13" s="1924" t="s">
        <v>1086</v>
      </c>
      <c r="C13" s="1714"/>
      <c r="D13" s="1714" t="s">
        <v>14</v>
      </c>
      <c r="E13" s="1917">
        <v>25</v>
      </c>
      <c r="F13" s="1918"/>
      <c r="G13" s="1897">
        <f t="shared" si="0"/>
        <v>0</v>
      </c>
      <c r="H13" s="1919"/>
      <c r="I13" s="1899"/>
      <c r="J13" s="1923"/>
      <c r="K13" s="57"/>
      <c r="L13" s="57"/>
      <c r="M13" s="57"/>
      <c r="N13" s="57"/>
    </row>
    <row r="14" spans="1:14" ht="18.75" customHeight="1">
      <c r="A14" s="2448" t="s">
        <v>100</v>
      </c>
      <c r="B14" s="2448"/>
      <c r="C14" s="2448"/>
      <c r="D14" s="2448"/>
      <c r="E14" s="2448"/>
      <c r="F14" s="2448"/>
      <c r="G14" s="1928"/>
      <c r="H14" s="1929"/>
      <c r="I14" s="1930"/>
      <c r="J14" s="1931"/>
      <c r="K14" s="39"/>
      <c r="L14" s="39"/>
      <c r="M14" s="39"/>
      <c r="N14" s="39"/>
    </row>
    <row r="15" spans="1:14">
      <c r="A15" s="1932"/>
      <c r="B15" s="1932"/>
      <c r="C15" s="1932"/>
      <c r="D15" s="1932"/>
      <c r="E15" s="1932"/>
      <c r="F15" s="1933"/>
      <c r="G15" s="1932"/>
      <c r="H15" s="1932"/>
      <c r="I15" s="1934"/>
      <c r="J15" s="1932"/>
      <c r="K15" s="56"/>
      <c r="L15" s="56"/>
      <c r="M15" s="56"/>
      <c r="N15" s="56"/>
    </row>
    <row r="16" spans="1:14" s="721" customFormat="1" ht="52.2" customHeight="1">
      <c r="A16" s="722"/>
      <c r="B16" s="722"/>
      <c r="C16" s="722"/>
      <c r="D16" s="2277"/>
      <c r="E16" s="2277"/>
      <c r="F16" s="2277"/>
      <c r="G16" s="2277"/>
      <c r="H16" s="2277" t="s">
        <v>446</v>
      </c>
      <c r="I16" s="2277"/>
      <c r="J16" s="2277"/>
    </row>
    <row r="17" spans="1:10" ht="16.5" customHeight="1">
      <c r="A17" s="535"/>
      <c r="B17" s="535"/>
      <c r="C17" s="535"/>
      <c r="D17" s="535"/>
      <c r="E17" s="535"/>
      <c r="F17" s="535"/>
      <c r="G17" s="535"/>
      <c r="I17" s="535"/>
    </row>
    <row r="18" spans="1:10" ht="16.5" customHeight="1">
      <c r="A18" s="535"/>
      <c r="B18" s="535"/>
      <c r="C18" s="535"/>
      <c r="D18" s="535"/>
      <c r="E18" s="535"/>
      <c r="F18" s="535"/>
      <c r="G18" s="535"/>
      <c r="I18" s="535"/>
    </row>
    <row r="19" spans="1:10">
      <c r="I19" s="535"/>
    </row>
    <row r="20" spans="1:10">
      <c r="E20" s="190"/>
      <c r="F20" s="190"/>
      <c r="G20" s="190"/>
      <c r="H20" s="190"/>
      <c r="I20" s="600"/>
      <c r="J20" s="190"/>
    </row>
    <row r="21" spans="1:10">
      <c r="E21" s="190"/>
      <c r="F21" s="190"/>
      <c r="G21" s="190"/>
      <c r="H21" s="190"/>
      <c r="I21" s="600"/>
      <c r="J21" s="190"/>
    </row>
    <row r="22" spans="1:10">
      <c r="E22" s="190"/>
      <c r="F22" s="190"/>
      <c r="G22" s="190"/>
      <c r="H22" s="190"/>
      <c r="I22" s="600"/>
      <c r="J22" s="190"/>
    </row>
    <row r="23" spans="1:10">
      <c r="E23" s="190"/>
      <c r="F23" s="190"/>
      <c r="G23" s="190"/>
      <c r="H23" s="190"/>
      <c r="I23" s="190"/>
      <c r="J23" s="190"/>
    </row>
    <row r="24" spans="1:10">
      <c r="E24" s="190"/>
      <c r="F24" s="190"/>
      <c r="G24" s="190"/>
      <c r="H24" s="190"/>
      <c r="I24" s="190"/>
      <c r="J24" s="190"/>
    </row>
    <row r="25" spans="1:10" ht="25.5" customHeight="1">
      <c r="E25" s="190"/>
      <c r="F25" s="190"/>
      <c r="G25" s="190"/>
      <c r="H25" s="190"/>
      <c r="I25" s="190"/>
      <c r="J25" s="190"/>
    </row>
    <row r="26" spans="1:10">
      <c r="E26" s="190"/>
      <c r="F26" s="190"/>
      <c r="G26" s="190"/>
      <c r="H26" s="190"/>
      <c r="I26" s="190"/>
      <c r="J26" s="190"/>
    </row>
    <row r="27" spans="1:10">
      <c r="E27" s="190"/>
      <c r="F27" s="190"/>
      <c r="G27" s="190"/>
      <c r="H27" s="190"/>
      <c r="I27" s="190"/>
      <c r="J27" s="190"/>
    </row>
    <row r="28" spans="1:10">
      <c r="E28" s="190"/>
      <c r="F28" s="190"/>
      <c r="G28" s="190"/>
      <c r="H28" s="190"/>
      <c r="I28" s="190"/>
      <c r="J28" s="190"/>
    </row>
    <row r="29" spans="1:10">
      <c r="E29" s="190"/>
      <c r="F29" s="190"/>
      <c r="G29" s="190"/>
      <c r="H29" s="190"/>
      <c r="I29" s="190"/>
      <c r="J29" s="190"/>
    </row>
    <row r="30" spans="1:10">
      <c r="E30" s="190"/>
      <c r="F30" s="190"/>
      <c r="G30" s="190"/>
      <c r="H30" s="190"/>
      <c r="I30" s="190"/>
      <c r="J30" s="190"/>
    </row>
    <row r="31" spans="1:10">
      <c r="E31" s="190"/>
      <c r="F31" s="190"/>
      <c r="G31" s="190"/>
      <c r="H31" s="190"/>
      <c r="I31" s="190"/>
      <c r="J31" s="190"/>
    </row>
    <row r="32" spans="1:10">
      <c r="E32" s="190"/>
      <c r="F32" s="190"/>
      <c r="G32" s="190"/>
      <c r="H32" s="190"/>
      <c r="I32" s="190"/>
      <c r="J32" s="190"/>
    </row>
    <row r="33" spans="4:10">
      <c r="E33" s="190"/>
      <c r="F33" s="190"/>
      <c r="G33" s="190"/>
      <c r="H33" s="190"/>
      <c r="I33" s="190"/>
      <c r="J33" s="190"/>
    </row>
    <row r="34" spans="4:10">
      <c r="E34" s="190"/>
      <c r="F34" s="190"/>
      <c r="G34" s="190"/>
      <c r="H34" s="190"/>
      <c r="I34" s="190"/>
      <c r="J34" s="190"/>
    </row>
    <row r="35" spans="4:10">
      <c r="E35" s="190"/>
      <c r="F35" s="190"/>
      <c r="G35" s="190"/>
      <c r="H35" s="190"/>
      <c r="I35" s="190"/>
      <c r="J35" s="190"/>
    </row>
    <row r="36" spans="4:10">
      <c r="E36" s="190"/>
      <c r="F36" s="190"/>
      <c r="G36" s="190"/>
      <c r="H36" s="190"/>
      <c r="I36" s="190"/>
      <c r="J36" s="190"/>
    </row>
    <row r="37" spans="4:10">
      <c r="E37" s="190"/>
      <c r="F37" s="190"/>
      <c r="G37" s="190"/>
      <c r="H37" s="190"/>
      <c r="I37" s="190"/>
      <c r="J37" s="190"/>
    </row>
    <row r="38" spans="4:10">
      <c r="E38" s="190"/>
      <c r="F38" s="190"/>
      <c r="G38" s="190"/>
      <c r="H38" s="190"/>
      <c r="I38" s="190"/>
      <c r="J38" s="190"/>
    </row>
    <row r="39" spans="4:10">
      <c r="D39" s="1009"/>
      <c r="E39" s="1935"/>
      <c r="F39" s="1935"/>
      <c r="G39" s="1935"/>
      <c r="H39" s="190"/>
      <c r="I39" s="190"/>
      <c r="J39" s="190"/>
    </row>
    <row r="40" spans="4:10">
      <c r="E40" s="190"/>
      <c r="F40" s="190"/>
      <c r="G40" s="190"/>
      <c r="H40" s="190"/>
      <c r="I40" s="190"/>
      <c r="J40" s="190"/>
    </row>
    <row r="41" spans="4:10" ht="32.25" customHeight="1">
      <c r="E41" s="190"/>
      <c r="F41" s="190"/>
      <c r="G41" s="190"/>
      <c r="H41" s="190"/>
      <c r="I41" s="190"/>
      <c r="J41" s="190"/>
    </row>
    <row r="42" spans="4:10" s="372" customFormat="1" ht="58.5" customHeight="1">
      <c r="E42" s="190"/>
      <c r="F42" s="190"/>
      <c r="G42" s="190"/>
      <c r="H42" s="190"/>
      <c r="I42" s="190"/>
      <c r="J42" s="190"/>
    </row>
    <row r="43" spans="4:10">
      <c r="E43" s="190"/>
      <c r="F43" s="190"/>
      <c r="G43" s="190"/>
      <c r="H43" s="190"/>
      <c r="I43" s="190"/>
      <c r="J43" s="190"/>
    </row>
    <row r="44" spans="4:10">
      <c r="E44" s="190"/>
      <c r="F44" s="190"/>
      <c r="G44" s="190"/>
      <c r="H44" s="190"/>
      <c r="I44" s="190"/>
      <c r="J44" s="190"/>
    </row>
    <row r="45" spans="4:10">
      <c r="E45" s="190"/>
      <c r="F45" s="190"/>
      <c r="G45" s="190"/>
      <c r="H45" s="190"/>
      <c r="I45" s="190"/>
      <c r="J45" s="190"/>
    </row>
    <row r="46" spans="4:10">
      <c r="I46" s="190"/>
      <c r="J46" s="190"/>
    </row>
    <row r="47" spans="4:10">
      <c r="I47" s="190"/>
      <c r="J47" s="190"/>
    </row>
    <row r="48" spans="4:10">
      <c r="I48" s="190"/>
      <c r="J48" s="190"/>
    </row>
    <row r="49" spans="9:10">
      <c r="I49" s="190"/>
      <c r="J49" s="190"/>
    </row>
    <row r="50" spans="9:10">
      <c r="I50" s="190"/>
      <c r="J50" s="190"/>
    </row>
    <row r="51" spans="9:10">
      <c r="I51" s="190"/>
      <c r="J51" s="190"/>
    </row>
    <row r="52" spans="9:10" ht="29.25" customHeight="1">
      <c r="I52" s="190"/>
      <c r="J52" s="190"/>
    </row>
    <row r="53" spans="9:10" ht="24.75" customHeight="1"/>
    <row r="54" spans="9:10" ht="24.75" customHeight="1"/>
    <row r="55" spans="9:10" ht="21.75" customHeight="1"/>
  </sheetData>
  <mergeCells count="5">
    <mergeCell ref="A1:G1"/>
    <mergeCell ref="I1:J1"/>
    <mergeCell ref="A14:F14"/>
    <mergeCell ref="D16:G16"/>
    <mergeCell ref="H16:J16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300" r:id="rId1"/>
  <headerFooter>
    <oddHeader>&amp;CZP/6/2024</oddHeader>
  </headerFooter>
  <rowBreaks count="1" manualBreakCount="1">
    <brk id="66" max="16383" man="1"/>
  </rowBreaks>
  <colBreaks count="1" manualBreakCount="1">
    <brk id="10" max="1048575" man="1"/>
  </col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6"/>
  <sheetViews>
    <sheetView view="pageBreakPreview" topLeftCell="A82" zoomScaleSheetLayoutView="100" workbookViewId="0">
      <selection activeCell="H4" sqref="H4:I5"/>
    </sheetView>
  </sheetViews>
  <sheetFormatPr defaultColWidth="8.88671875" defaultRowHeight="13.2"/>
  <cols>
    <col min="1" max="1" width="4.33203125" style="2227" customWidth="1"/>
    <col min="2" max="2" width="46.33203125" style="2227" customWidth="1"/>
    <col min="3" max="3" width="26.5546875" style="2227" customWidth="1"/>
    <col min="4" max="4" width="4.33203125" style="2227" customWidth="1"/>
    <col min="5" max="5" width="9.6640625" style="2227" customWidth="1"/>
    <col min="6" max="6" width="9" style="2242" customWidth="1"/>
    <col min="7" max="7" width="11.6640625" style="2227" customWidth="1"/>
    <col min="8" max="8" width="7" style="2227" customWidth="1"/>
    <col min="9" max="9" width="11.5546875" style="2227" customWidth="1"/>
    <col min="10" max="10" width="20" style="2227" customWidth="1"/>
    <col min="11" max="14" width="8.6640625" style="2233"/>
    <col min="15" max="16384" width="8.88671875" style="2227"/>
  </cols>
  <sheetData>
    <row r="1" spans="1:22" s="614" customFormat="1" ht="23.4" customHeight="1">
      <c r="A1" s="2450" t="s">
        <v>1241</v>
      </c>
      <c r="B1" s="2450"/>
      <c r="C1" s="2450"/>
      <c r="D1" s="2450"/>
      <c r="E1" s="2166"/>
      <c r="F1" s="562"/>
      <c r="G1" s="563"/>
      <c r="H1" s="2451" t="s">
        <v>1178</v>
      </c>
      <c r="I1" s="2451"/>
      <c r="J1" s="2451"/>
      <c r="K1" s="564"/>
      <c r="L1" s="564"/>
      <c r="M1" s="613"/>
      <c r="N1" s="613"/>
    </row>
    <row r="2" spans="1:22" s="182" customFormat="1" ht="35.4" customHeight="1">
      <c r="A2" s="179" t="s">
        <v>275</v>
      </c>
      <c r="B2" s="179" t="s">
        <v>0</v>
      </c>
      <c r="C2" s="195" t="s">
        <v>150</v>
      </c>
      <c r="D2" s="179" t="s">
        <v>1</v>
      </c>
      <c r="E2" s="34" t="s">
        <v>508</v>
      </c>
      <c r="F2" s="196" t="s">
        <v>276</v>
      </c>
      <c r="G2" s="195" t="s">
        <v>3</v>
      </c>
      <c r="H2" s="195" t="s">
        <v>277</v>
      </c>
      <c r="I2" s="195" t="s">
        <v>4</v>
      </c>
      <c r="J2" s="179" t="s">
        <v>318</v>
      </c>
      <c r="K2" s="544"/>
      <c r="L2" s="544"/>
      <c r="M2" s="623"/>
      <c r="N2" s="623"/>
    </row>
    <row r="3" spans="1:22" s="182" customFormat="1" ht="10.199999999999999" customHeight="1">
      <c r="A3" s="179">
        <v>1</v>
      </c>
      <c r="B3" s="179">
        <v>2</v>
      </c>
      <c r="C3" s="195">
        <v>3</v>
      </c>
      <c r="D3" s="179">
        <v>4</v>
      </c>
      <c r="E3" s="195">
        <v>5</v>
      </c>
      <c r="F3" s="179">
        <v>6</v>
      </c>
      <c r="G3" s="195">
        <v>7</v>
      </c>
      <c r="H3" s="179">
        <v>8</v>
      </c>
      <c r="I3" s="195">
        <v>9</v>
      </c>
      <c r="J3" s="179">
        <v>10</v>
      </c>
      <c r="K3" s="544"/>
      <c r="L3" s="544"/>
      <c r="M3" s="623"/>
      <c r="N3" s="623"/>
    </row>
    <row r="4" spans="1:22" s="58" customFormat="1" ht="26.25" customHeight="1">
      <c r="A4" s="34">
        <v>1</v>
      </c>
      <c r="B4" s="138" t="s">
        <v>231</v>
      </c>
      <c r="C4" s="2224"/>
      <c r="D4" s="34" t="s">
        <v>14</v>
      </c>
      <c r="E4" s="34">
        <v>10</v>
      </c>
      <c r="F4" s="158"/>
      <c r="G4" s="126">
        <f>E4*F4</f>
        <v>0</v>
      </c>
      <c r="H4" s="922"/>
      <c r="I4" s="126"/>
      <c r="J4" s="126"/>
    </row>
    <row r="5" spans="1:22" s="113" customFormat="1" ht="21.75" customHeight="1">
      <c r="A5" s="34">
        <v>2</v>
      </c>
      <c r="B5" s="326" t="s">
        <v>203</v>
      </c>
      <c r="C5" s="288"/>
      <c r="D5" s="288" t="s">
        <v>14</v>
      </c>
      <c r="E5" s="34">
        <v>5</v>
      </c>
      <c r="F5" s="2225"/>
      <c r="G5" s="126">
        <f t="shared" ref="G5:G68" si="0">E5*F5</f>
        <v>0</v>
      </c>
      <c r="H5" s="922"/>
      <c r="I5" s="126"/>
      <c r="J5" s="308"/>
    </row>
    <row r="6" spans="1:22" s="64" customFormat="1" ht="20.100000000000001" customHeight="1">
      <c r="A6" s="34">
        <v>3</v>
      </c>
      <c r="B6" s="248" t="s">
        <v>295</v>
      </c>
      <c r="C6" s="248"/>
      <c r="D6" s="247" t="s">
        <v>14</v>
      </c>
      <c r="E6" s="34">
        <v>275</v>
      </c>
      <c r="F6" s="269"/>
      <c r="G6" s="126">
        <f t="shared" si="0"/>
        <v>0</v>
      </c>
      <c r="H6" s="922"/>
      <c r="I6" s="126"/>
      <c r="J6" s="249"/>
      <c r="K6" s="250"/>
      <c r="L6" s="250"/>
      <c r="M6" s="250"/>
      <c r="N6" s="250"/>
    </row>
    <row r="7" spans="1:22" s="64" customFormat="1" ht="21.6" customHeight="1">
      <c r="A7" s="34">
        <v>4</v>
      </c>
      <c r="B7" s="248" t="s">
        <v>345</v>
      </c>
      <c r="C7" s="248"/>
      <c r="D7" s="247" t="s">
        <v>14</v>
      </c>
      <c r="E7" s="34">
        <v>60</v>
      </c>
      <c r="F7" s="269"/>
      <c r="G7" s="126">
        <f t="shared" si="0"/>
        <v>0</v>
      </c>
      <c r="H7" s="922"/>
      <c r="I7" s="126"/>
      <c r="J7" s="249"/>
      <c r="K7" s="250"/>
      <c r="L7" s="250"/>
      <c r="M7" s="250"/>
      <c r="N7" s="250"/>
    </row>
    <row r="8" spans="1:22" s="64" customFormat="1" ht="26.1" customHeight="1">
      <c r="A8" s="34">
        <v>5</v>
      </c>
      <c r="B8" s="248" t="s">
        <v>346</v>
      </c>
      <c r="C8" s="248"/>
      <c r="D8" s="247" t="s">
        <v>14</v>
      </c>
      <c r="E8" s="34">
        <v>30</v>
      </c>
      <c r="F8" s="269"/>
      <c r="G8" s="126">
        <f t="shared" si="0"/>
        <v>0</v>
      </c>
      <c r="H8" s="922"/>
      <c r="I8" s="126"/>
      <c r="J8" s="249"/>
      <c r="K8" s="489"/>
      <c r="L8" s="489"/>
      <c r="M8" s="489"/>
      <c r="N8" s="489"/>
    </row>
    <row r="9" spans="1:22" s="64" customFormat="1" ht="23.4" customHeight="1">
      <c r="A9" s="34">
        <v>6</v>
      </c>
      <c r="B9" s="248" t="s">
        <v>232</v>
      </c>
      <c r="C9" s="248"/>
      <c r="D9" s="247" t="s">
        <v>14</v>
      </c>
      <c r="E9" s="34">
        <v>20</v>
      </c>
      <c r="F9" s="269"/>
      <c r="G9" s="126">
        <f t="shared" si="0"/>
        <v>0</v>
      </c>
      <c r="H9" s="922"/>
      <c r="I9" s="126"/>
      <c r="J9" s="249"/>
      <c r="K9" s="489"/>
      <c r="L9" s="489"/>
      <c r="M9" s="489"/>
      <c r="N9" s="489"/>
    </row>
    <row r="10" spans="1:22" s="64" customFormat="1" ht="31.5" customHeight="1">
      <c r="A10" s="34">
        <v>7</v>
      </c>
      <c r="B10" s="248" t="s">
        <v>233</v>
      </c>
      <c r="C10" s="248"/>
      <c r="D10" s="247" t="s">
        <v>14</v>
      </c>
      <c r="E10" s="34">
        <v>10</v>
      </c>
      <c r="F10" s="806"/>
      <c r="G10" s="126">
        <f t="shared" si="0"/>
        <v>0</v>
      </c>
      <c r="H10" s="922"/>
      <c r="I10" s="126"/>
      <c r="J10" s="249"/>
      <c r="K10" s="489"/>
      <c r="L10" s="489"/>
      <c r="M10" s="489"/>
      <c r="N10" s="489"/>
    </row>
    <row r="11" spans="1:22" s="64" customFormat="1" ht="33.75" customHeight="1">
      <c r="A11" s="34">
        <v>8</v>
      </c>
      <c r="B11" s="267" t="s">
        <v>234</v>
      </c>
      <c r="C11" s="267"/>
      <c r="D11" s="266" t="s">
        <v>14</v>
      </c>
      <c r="E11" s="1107">
        <v>2</v>
      </c>
      <c r="F11" s="268"/>
      <c r="G11" s="126">
        <f t="shared" si="0"/>
        <v>0</v>
      </c>
      <c r="H11" s="922"/>
      <c r="I11" s="126"/>
      <c r="J11" s="249"/>
      <c r="K11" s="489"/>
      <c r="L11" s="489"/>
      <c r="M11" s="489"/>
      <c r="N11" s="489"/>
    </row>
    <row r="12" spans="1:22" s="160" customFormat="1" ht="20.25" customHeight="1">
      <c r="A12" s="34">
        <v>9</v>
      </c>
      <c r="B12" s="253" t="s">
        <v>403</v>
      </c>
      <c r="C12" s="254"/>
      <c r="D12" s="247" t="s">
        <v>14</v>
      </c>
      <c r="E12" s="34">
        <v>10</v>
      </c>
      <c r="F12" s="807"/>
      <c r="G12" s="126">
        <f t="shared" si="0"/>
        <v>0</v>
      </c>
      <c r="H12" s="922"/>
      <c r="I12" s="126"/>
      <c r="J12" s="269"/>
      <c r="K12" s="538"/>
      <c r="L12" s="539"/>
      <c r="M12" s="540"/>
      <c r="N12" s="491"/>
      <c r="O12" s="159"/>
      <c r="P12" s="159"/>
      <c r="Q12" s="159"/>
      <c r="R12" s="159"/>
      <c r="S12" s="159"/>
      <c r="T12" s="159"/>
      <c r="U12" s="159"/>
      <c r="V12" s="159"/>
    </row>
    <row r="13" spans="1:22" s="160" customFormat="1" ht="20.25" customHeight="1">
      <c r="A13" s="34">
        <v>10</v>
      </c>
      <c r="B13" s="253" t="s">
        <v>404</v>
      </c>
      <c r="C13" s="254"/>
      <c r="D13" s="252" t="s">
        <v>91</v>
      </c>
      <c r="E13" s="34">
        <v>15</v>
      </c>
      <c r="F13" s="807"/>
      <c r="G13" s="126">
        <f t="shared" si="0"/>
        <v>0</v>
      </c>
      <c r="H13" s="922"/>
      <c r="I13" s="126"/>
      <c r="J13" s="269"/>
      <c r="K13" s="538"/>
      <c r="L13" s="539"/>
      <c r="M13" s="540"/>
      <c r="N13" s="491"/>
      <c r="O13" s="159"/>
      <c r="P13" s="159"/>
      <c r="Q13" s="159"/>
      <c r="R13" s="159"/>
      <c r="S13" s="159"/>
      <c r="T13" s="159"/>
      <c r="U13" s="159"/>
      <c r="V13" s="159"/>
    </row>
    <row r="14" spans="1:22" s="64" customFormat="1" ht="23.1" customHeight="1">
      <c r="A14" s="34">
        <v>11</v>
      </c>
      <c r="B14" s="248" t="s">
        <v>240</v>
      </c>
      <c r="C14" s="248"/>
      <c r="D14" s="247" t="s">
        <v>14</v>
      </c>
      <c r="E14" s="34">
        <v>5</v>
      </c>
      <c r="F14" s="269"/>
      <c r="G14" s="126">
        <f t="shared" si="0"/>
        <v>0</v>
      </c>
      <c r="H14" s="922"/>
      <c r="I14" s="126"/>
      <c r="J14" s="249"/>
      <c r="K14" s="489"/>
      <c r="L14" s="489"/>
      <c r="M14" s="489"/>
      <c r="N14" s="489"/>
    </row>
    <row r="15" spans="1:22" s="64" customFormat="1" ht="25.5" customHeight="1">
      <c r="A15" s="34">
        <v>12</v>
      </c>
      <c r="B15" s="248" t="s">
        <v>241</v>
      </c>
      <c r="C15" s="248"/>
      <c r="D15" s="247" t="s">
        <v>14</v>
      </c>
      <c r="E15" s="34">
        <v>2</v>
      </c>
      <c r="F15" s="269"/>
      <c r="G15" s="126">
        <f t="shared" si="0"/>
        <v>0</v>
      </c>
      <c r="H15" s="922"/>
      <c r="I15" s="126"/>
      <c r="J15" s="249"/>
      <c r="K15" s="489"/>
      <c r="L15" s="489"/>
      <c r="M15" s="489"/>
      <c r="N15" s="489"/>
    </row>
    <row r="16" spans="1:22" s="64" customFormat="1" ht="32.25" customHeight="1">
      <c r="A16" s="34">
        <v>13</v>
      </c>
      <c r="B16" s="248" t="s">
        <v>242</v>
      </c>
      <c r="C16" s="248"/>
      <c r="D16" s="247" t="s">
        <v>14</v>
      </c>
      <c r="E16" s="34">
        <v>4</v>
      </c>
      <c r="F16" s="269"/>
      <c r="G16" s="126">
        <f t="shared" si="0"/>
        <v>0</v>
      </c>
      <c r="H16" s="922"/>
      <c r="I16" s="126"/>
      <c r="J16" s="249"/>
      <c r="K16" s="489"/>
      <c r="L16" s="489"/>
      <c r="M16" s="489"/>
      <c r="N16" s="489"/>
      <c r="O16" s="489"/>
    </row>
    <row r="17" spans="1:40" s="64" customFormat="1" ht="36.75" customHeight="1">
      <c r="A17" s="34">
        <v>14</v>
      </c>
      <c r="B17" s="248" t="s">
        <v>416</v>
      </c>
      <c r="C17" s="248"/>
      <c r="D17" s="247" t="s">
        <v>14</v>
      </c>
      <c r="E17" s="34">
        <v>4</v>
      </c>
      <c r="F17" s="269"/>
      <c r="G17" s="126">
        <f t="shared" si="0"/>
        <v>0</v>
      </c>
      <c r="H17" s="922"/>
      <c r="I17" s="126"/>
      <c r="J17" s="483"/>
      <c r="K17" s="489"/>
      <c r="L17" s="489"/>
      <c r="M17" s="489"/>
      <c r="N17" s="489"/>
      <c r="O17" s="489"/>
    </row>
    <row r="18" spans="1:40" s="162" customFormat="1" ht="28.5" customHeight="1">
      <c r="A18" s="34">
        <v>15</v>
      </c>
      <c r="B18" s="253" t="s">
        <v>414</v>
      </c>
      <c r="C18" s="254"/>
      <c r="D18" s="247" t="s">
        <v>14</v>
      </c>
      <c r="E18" s="34">
        <v>60</v>
      </c>
      <c r="F18" s="807"/>
      <c r="G18" s="126">
        <f t="shared" si="0"/>
        <v>0</v>
      </c>
      <c r="H18" s="922"/>
      <c r="I18" s="126"/>
      <c r="J18" s="490"/>
      <c r="K18" s="538"/>
      <c r="L18" s="539"/>
      <c r="M18" s="540"/>
      <c r="N18" s="491"/>
      <c r="O18" s="541"/>
      <c r="P18" s="161"/>
      <c r="Q18" s="161"/>
      <c r="R18" s="161"/>
      <c r="S18" s="161"/>
      <c r="T18" s="161"/>
      <c r="U18" s="161"/>
      <c r="V18" s="161"/>
    </row>
    <row r="19" spans="1:40" s="162" customFormat="1" ht="22.5" customHeight="1">
      <c r="A19" s="34">
        <v>16</v>
      </c>
      <c r="B19" s="253" t="s">
        <v>415</v>
      </c>
      <c r="C19" s="254"/>
      <c r="D19" s="247" t="s">
        <v>14</v>
      </c>
      <c r="E19" s="34">
        <v>15</v>
      </c>
      <c r="F19" s="807"/>
      <c r="G19" s="126">
        <f t="shared" si="0"/>
        <v>0</v>
      </c>
      <c r="H19" s="922"/>
      <c r="I19" s="126"/>
      <c r="J19" s="490"/>
      <c r="K19" s="538"/>
      <c r="L19" s="539"/>
      <c r="M19" s="540"/>
      <c r="N19" s="491"/>
      <c r="O19" s="541"/>
      <c r="P19" s="161"/>
      <c r="Q19" s="161"/>
      <c r="R19" s="161"/>
      <c r="S19" s="161"/>
      <c r="T19" s="161"/>
      <c r="U19" s="161"/>
      <c r="V19" s="161"/>
    </row>
    <row r="20" spans="1:40" s="162" customFormat="1" ht="26.25" customHeight="1">
      <c r="A20" s="34">
        <v>17</v>
      </c>
      <c r="B20" s="253" t="s">
        <v>437</v>
      </c>
      <c r="C20" s="254"/>
      <c r="D20" s="247" t="s">
        <v>14</v>
      </c>
      <c r="E20" s="34">
        <v>20</v>
      </c>
      <c r="F20" s="807"/>
      <c r="G20" s="126">
        <f t="shared" si="0"/>
        <v>0</v>
      </c>
      <c r="H20" s="922"/>
      <c r="I20" s="126"/>
      <c r="J20" s="490"/>
      <c r="K20" s="538"/>
      <c r="L20" s="539"/>
      <c r="M20" s="540"/>
      <c r="N20" s="491"/>
      <c r="O20" s="161"/>
      <c r="P20" s="161"/>
      <c r="Q20" s="161"/>
      <c r="R20" s="161"/>
      <c r="S20" s="161"/>
      <c r="T20" s="161"/>
      <c r="U20" s="161"/>
      <c r="V20" s="161"/>
    </row>
    <row r="21" spans="1:40" s="39" customFormat="1" ht="23.25" customHeight="1">
      <c r="A21" s="34">
        <v>18</v>
      </c>
      <c r="B21" s="338" t="s">
        <v>438</v>
      </c>
      <c r="C21" s="34"/>
      <c r="D21" s="34" t="s">
        <v>91</v>
      </c>
      <c r="E21" s="34">
        <v>60</v>
      </c>
      <c r="F21" s="808"/>
      <c r="G21" s="126">
        <f t="shared" si="0"/>
        <v>0</v>
      </c>
      <c r="H21" s="922"/>
      <c r="I21" s="126"/>
      <c r="J21" s="570"/>
    </row>
    <row r="22" spans="1:40" s="26" customFormat="1" ht="21.75" customHeight="1">
      <c r="A22" s="34">
        <v>19</v>
      </c>
      <c r="B22" s="338" t="s">
        <v>451</v>
      </c>
      <c r="C22" s="34"/>
      <c r="D22" s="34" t="s">
        <v>14</v>
      </c>
      <c r="E22" s="34">
        <v>10</v>
      </c>
      <c r="F22" s="808"/>
      <c r="G22" s="126">
        <f t="shared" si="0"/>
        <v>0</v>
      </c>
      <c r="H22" s="922"/>
      <c r="I22" s="126"/>
      <c r="J22" s="481"/>
      <c r="K22" s="51"/>
      <c r="L22" s="51"/>
      <c r="M22" s="51"/>
      <c r="N22" s="51"/>
      <c r="O22" s="51"/>
    </row>
    <row r="23" spans="1:40" s="162" customFormat="1" ht="27" customHeight="1">
      <c r="A23" s="34">
        <v>20</v>
      </c>
      <c r="B23" s="253" t="s">
        <v>407</v>
      </c>
      <c r="C23" s="254"/>
      <c r="D23" s="247" t="s">
        <v>14</v>
      </c>
      <c r="E23" s="34">
        <v>10</v>
      </c>
      <c r="F23" s="807"/>
      <c r="G23" s="126">
        <f t="shared" si="0"/>
        <v>0</v>
      </c>
      <c r="H23" s="922"/>
      <c r="I23" s="126"/>
      <c r="J23" s="315"/>
      <c r="K23" s="538"/>
      <c r="L23" s="539"/>
      <c r="M23" s="540"/>
      <c r="N23" s="543"/>
      <c r="O23" s="164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</row>
    <row r="24" spans="1:40" s="162" customFormat="1" ht="22.5" customHeight="1">
      <c r="A24" s="34">
        <v>21</v>
      </c>
      <c r="B24" s="253" t="s">
        <v>405</v>
      </c>
      <c r="C24" s="254"/>
      <c r="D24" s="247" t="s">
        <v>14</v>
      </c>
      <c r="E24" s="34">
        <v>15</v>
      </c>
      <c r="F24" s="807"/>
      <c r="G24" s="126">
        <f t="shared" si="0"/>
        <v>0</v>
      </c>
      <c r="H24" s="922"/>
      <c r="I24" s="126"/>
      <c r="J24" s="269"/>
      <c r="K24" s="538"/>
      <c r="L24" s="539"/>
      <c r="M24" s="540"/>
      <c r="N24" s="491"/>
      <c r="O24" s="541"/>
      <c r="P24" s="161"/>
      <c r="Q24" s="161"/>
      <c r="R24" s="161"/>
      <c r="S24" s="161"/>
      <c r="T24" s="161"/>
      <c r="U24" s="161"/>
      <c r="V24" s="161"/>
    </row>
    <row r="25" spans="1:40" s="162" customFormat="1" ht="26.25" customHeight="1">
      <c r="A25" s="34">
        <v>22</v>
      </c>
      <c r="B25" s="253" t="s">
        <v>406</v>
      </c>
      <c r="C25" s="254"/>
      <c r="D25" s="247" t="s">
        <v>14</v>
      </c>
      <c r="E25" s="34">
        <v>60</v>
      </c>
      <c r="F25" s="807"/>
      <c r="G25" s="126">
        <f t="shared" si="0"/>
        <v>0</v>
      </c>
      <c r="H25" s="922"/>
      <c r="I25" s="126"/>
      <c r="J25" s="269"/>
      <c r="K25" s="538"/>
      <c r="L25" s="539"/>
      <c r="M25" s="540"/>
      <c r="N25" s="491"/>
      <c r="O25" s="541"/>
      <c r="P25" s="161"/>
      <c r="Q25" s="161"/>
      <c r="R25" s="161"/>
      <c r="S25" s="161"/>
      <c r="T25" s="161"/>
      <c r="U25" s="161"/>
      <c r="V25" s="161"/>
    </row>
    <row r="26" spans="1:40" s="162" customFormat="1" ht="29.4" customHeight="1">
      <c r="A26" s="34">
        <v>23</v>
      </c>
      <c r="B26" s="253" t="s">
        <v>408</v>
      </c>
      <c r="C26" s="254"/>
      <c r="D26" s="247" t="s">
        <v>14</v>
      </c>
      <c r="E26" s="34">
        <v>25</v>
      </c>
      <c r="F26" s="269"/>
      <c r="G26" s="126">
        <f t="shared" si="0"/>
        <v>0</v>
      </c>
      <c r="H26" s="922"/>
      <c r="I26" s="126"/>
      <c r="J26" s="269"/>
      <c r="K26" s="538"/>
      <c r="L26" s="539"/>
      <c r="M26" s="540"/>
      <c r="N26" s="491"/>
      <c r="O26" s="161"/>
      <c r="P26" s="161"/>
      <c r="Q26" s="161"/>
      <c r="R26" s="161"/>
      <c r="S26" s="161"/>
      <c r="T26" s="161"/>
      <c r="U26" s="161"/>
      <c r="V26" s="161"/>
    </row>
    <row r="27" spans="1:40" s="162" customFormat="1" ht="23.4" customHeight="1">
      <c r="A27" s="34">
        <v>24</v>
      </c>
      <c r="B27" s="253" t="s">
        <v>409</v>
      </c>
      <c r="C27" s="254"/>
      <c r="D27" s="247" t="s">
        <v>14</v>
      </c>
      <c r="E27" s="34">
        <v>75</v>
      </c>
      <c r="F27" s="269"/>
      <c r="G27" s="126">
        <f t="shared" si="0"/>
        <v>0</v>
      </c>
      <c r="H27" s="922"/>
      <c r="I27" s="126"/>
      <c r="J27" s="269"/>
      <c r="K27" s="538"/>
      <c r="L27" s="539"/>
      <c r="M27" s="540"/>
      <c r="N27" s="491"/>
      <c r="O27" s="161"/>
      <c r="P27" s="161"/>
      <c r="Q27" s="161"/>
      <c r="R27" s="161"/>
      <c r="S27" s="161"/>
      <c r="T27" s="161"/>
      <c r="U27" s="161"/>
      <c r="V27" s="161"/>
    </row>
    <row r="28" spans="1:40" s="162" customFormat="1" ht="24" customHeight="1">
      <c r="A28" s="34">
        <v>25</v>
      </c>
      <c r="B28" s="253" t="s">
        <v>413</v>
      </c>
      <c r="C28" s="254"/>
      <c r="D28" s="247" t="s">
        <v>14</v>
      </c>
      <c r="E28" s="34">
        <v>50</v>
      </c>
      <c r="F28" s="807"/>
      <c r="G28" s="126">
        <f t="shared" si="0"/>
        <v>0</v>
      </c>
      <c r="H28" s="922"/>
      <c r="I28" s="126"/>
      <c r="J28" s="269"/>
      <c r="K28" s="538"/>
      <c r="L28" s="539"/>
      <c r="M28" s="540"/>
      <c r="N28" s="491"/>
      <c r="O28" s="161"/>
      <c r="P28" s="161"/>
      <c r="Q28" s="161"/>
      <c r="R28" s="161"/>
      <c r="S28" s="161"/>
      <c r="T28" s="161"/>
      <c r="U28" s="161"/>
      <c r="V28" s="161"/>
    </row>
    <row r="29" spans="1:40" s="162" customFormat="1" ht="21" customHeight="1">
      <c r="A29" s="34">
        <v>26</v>
      </c>
      <c r="B29" s="253" t="s">
        <v>431</v>
      </c>
      <c r="C29" s="254"/>
      <c r="D29" s="247" t="s">
        <v>14</v>
      </c>
      <c r="E29" s="34">
        <v>25</v>
      </c>
      <c r="F29" s="807"/>
      <c r="G29" s="126">
        <f t="shared" si="0"/>
        <v>0</v>
      </c>
      <c r="H29" s="922"/>
      <c r="I29" s="126"/>
      <c r="J29" s="269"/>
      <c r="K29" s="538"/>
      <c r="L29" s="539"/>
      <c r="M29" s="540"/>
      <c r="N29" s="491"/>
      <c r="O29" s="161"/>
      <c r="P29" s="161"/>
      <c r="Q29" s="161"/>
      <c r="R29" s="161"/>
      <c r="S29" s="161"/>
      <c r="T29" s="161"/>
      <c r="U29" s="161"/>
      <c r="V29" s="161"/>
    </row>
    <row r="30" spans="1:40" s="162" customFormat="1" ht="18.899999999999999" customHeight="1">
      <c r="A30" s="34">
        <v>27</v>
      </c>
      <c r="B30" s="253" t="s">
        <v>430</v>
      </c>
      <c r="C30" s="254"/>
      <c r="D30" s="247" t="s">
        <v>14</v>
      </c>
      <c r="E30" s="34">
        <v>5</v>
      </c>
      <c r="F30" s="807"/>
      <c r="G30" s="126">
        <f t="shared" si="0"/>
        <v>0</v>
      </c>
      <c r="H30" s="922"/>
      <c r="I30" s="126"/>
      <c r="J30" s="269"/>
      <c r="K30" s="538"/>
      <c r="L30" s="539"/>
      <c r="M30" s="540"/>
      <c r="N30" s="491"/>
      <c r="O30" s="161"/>
      <c r="P30" s="161"/>
      <c r="Q30" s="161"/>
      <c r="R30" s="161"/>
      <c r="S30" s="161"/>
      <c r="T30" s="161"/>
      <c r="U30" s="161"/>
      <c r="V30" s="161"/>
    </row>
    <row r="31" spans="1:40" s="162" customFormat="1" ht="19.5" customHeight="1">
      <c r="A31" s="34">
        <v>28</v>
      </c>
      <c r="B31" s="253" t="s">
        <v>428</v>
      </c>
      <c r="C31" s="254"/>
      <c r="D31" s="247" t="s">
        <v>14</v>
      </c>
      <c r="E31" s="34">
        <v>5</v>
      </c>
      <c r="F31" s="807"/>
      <c r="G31" s="126">
        <f t="shared" si="0"/>
        <v>0</v>
      </c>
      <c r="H31" s="922"/>
      <c r="I31" s="126"/>
      <c r="J31" s="269"/>
      <c r="K31" s="538"/>
      <c r="L31" s="539"/>
      <c r="M31" s="540"/>
      <c r="N31" s="491"/>
      <c r="O31" s="161"/>
      <c r="P31" s="161"/>
      <c r="Q31" s="161"/>
      <c r="R31" s="161"/>
      <c r="S31" s="161"/>
      <c r="T31" s="161"/>
      <c r="U31" s="161"/>
      <c r="V31" s="161"/>
    </row>
    <row r="32" spans="1:40" s="162" customFormat="1" ht="18" customHeight="1">
      <c r="A32" s="34">
        <v>29</v>
      </c>
      <c r="B32" s="253" t="s">
        <v>429</v>
      </c>
      <c r="C32" s="254"/>
      <c r="D32" s="247" t="s">
        <v>14</v>
      </c>
      <c r="E32" s="34">
        <v>5</v>
      </c>
      <c r="F32" s="807"/>
      <c r="G32" s="126">
        <f t="shared" si="0"/>
        <v>0</v>
      </c>
      <c r="H32" s="922"/>
      <c r="I32" s="126"/>
      <c r="J32" s="269"/>
      <c r="K32" s="538"/>
      <c r="L32" s="539"/>
      <c r="M32" s="540"/>
      <c r="N32" s="491"/>
      <c r="O32" s="161"/>
      <c r="P32" s="161"/>
      <c r="Q32" s="161"/>
      <c r="R32" s="161"/>
      <c r="S32" s="161"/>
      <c r="T32" s="161"/>
      <c r="U32" s="161"/>
      <c r="V32" s="161"/>
    </row>
    <row r="33" spans="1:22" ht="29.4" customHeight="1">
      <c r="A33" s="34">
        <v>30</v>
      </c>
      <c r="B33" s="279" t="s">
        <v>410</v>
      </c>
      <c r="C33" s="280"/>
      <c r="D33" s="278" t="s">
        <v>91</v>
      </c>
      <c r="E33" s="34">
        <v>20</v>
      </c>
      <c r="F33" s="814"/>
      <c r="G33" s="126">
        <f t="shared" si="0"/>
        <v>0</v>
      </c>
      <c r="H33" s="922"/>
      <c r="I33" s="126"/>
      <c r="J33" s="399"/>
      <c r="K33" s="502"/>
      <c r="L33" s="502"/>
      <c r="M33" s="2226"/>
      <c r="N33" s="2226"/>
      <c r="O33" s="2226"/>
    </row>
    <row r="34" spans="1:22" s="162" customFormat="1" ht="24.75" customHeight="1">
      <c r="A34" s="34">
        <v>31</v>
      </c>
      <c r="B34" s="253" t="s">
        <v>411</v>
      </c>
      <c r="C34" s="254"/>
      <c r="D34" s="278" t="s">
        <v>91</v>
      </c>
      <c r="E34" s="34">
        <v>80</v>
      </c>
      <c r="F34" s="807"/>
      <c r="G34" s="126">
        <f t="shared" si="0"/>
        <v>0</v>
      </c>
      <c r="H34" s="922"/>
      <c r="I34" s="126"/>
      <c r="J34" s="269"/>
      <c r="K34" s="538"/>
      <c r="L34" s="539"/>
      <c r="M34" s="540"/>
      <c r="N34" s="491"/>
      <c r="O34" s="161"/>
      <c r="P34" s="161"/>
      <c r="Q34" s="161"/>
      <c r="R34" s="161"/>
      <c r="S34" s="161"/>
      <c r="T34" s="161"/>
      <c r="U34" s="161"/>
      <c r="V34" s="161"/>
    </row>
    <row r="35" spans="1:22" ht="36" customHeight="1">
      <c r="A35" s="34">
        <v>32</v>
      </c>
      <c r="B35" s="279" t="s">
        <v>412</v>
      </c>
      <c r="C35" s="280"/>
      <c r="D35" s="278" t="s">
        <v>91</v>
      </c>
      <c r="E35" s="34">
        <v>15</v>
      </c>
      <c r="F35" s="814"/>
      <c r="G35" s="126">
        <f t="shared" si="0"/>
        <v>0</v>
      </c>
      <c r="H35" s="922"/>
      <c r="I35" s="126"/>
      <c r="J35" s="399"/>
      <c r="K35" s="502"/>
      <c r="L35" s="502"/>
      <c r="M35" s="2226"/>
      <c r="N35" s="2226"/>
    </row>
    <row r="36" spans="1:22" ht="36" customHeight="1">
      <c r="A36" s="34">
        <v>33</v>
      </c>
      <c r="B36" s="279" t="s">
        <v>459</v>
      </c>
      <c r="C36" s="280"/>
      <c r="D36" s="278" t="s">
        <v>91</v>
      </c>
      <c r="E36" s="34">
        <v>15</v>
      </c>
      <c r="F36" s="814"/>
      <c r="G36" s="126">
        <f t="shared" si="0"/>
        <v>0</v>
      </c>
      <c r="H36" s="922"/>
      <c r="I36" s="126"/>
      <c r="J36" s="399"/>
      <c r="K36" s="502"/>
      <c r="L36" s="502"/>
      <c r="M36" s="2226"/>
      <c r="N36" s="2226"/>
    </row>
    <row r="37" spans="1:22" s="162" customFormat="1" ht="30.6" customHeight="1">
      <c r="A37" s="34">
        <v>34</v>
      </c>
      <c r="B37" s="253" t="s">
        <v>485</v>
      </c>
      <c r="C37" s="558"/>
      <c r="D37" s="278" t="s">
        <v>91</v>
      </c>
      <c r="E37" s="34">
        <v>25</v>
      </c>
      <c r="F37" s="807"/>
      <c r="G37" s="126">
        <f t="shared" si="0"/>
        <v>0</v>
      </c>
      <c r="H37" s="922"/>
      <c r="I37" s="126"/>
      <c r="J37" s="272"/>
      <c r="K37" s="538"/>
      <c r="L37" s="539"/>
      <c r="M37" s="540"/>
      <c r="N37" s="543"/>
      <c r="O37" s="161"/>
      <c r="P37" s="161"/>
      <c r="Q37" s="161"/>
      <c r="R37" s="161"/>
      <c r="S37" s="161"/>
      <c r="T37" s="161"/>
      <c r="U37" s="161"/>
      <c r="V37" s="161"/>
    </row>
    <row r="38" spans="1:22" s="162" customFormat="1" ht="30.6" customHeight="1">
      <c r="A38" s="34">
        <v>35</v>
      </c>
      <c r="B38" s="326" t="s">
        <v>484</v>
      </c>
      <c r="C38" s="288"/>
      <c r="D38" s="288" t="s">
        <v>14</v>
      </c>
      <c r="E38" s="34">
        <v>30</v>
      </c>
      <c r="F38" s="810"/>
      <c r="G38" s="126">
        <f t="shared" si="0"/>
        <v>0</v>
      </c>
      <c r="H38" s="922"/>
      <c r="I38" s="126"/>
      <c r="J38" s="364"/>
      <c r="K38" s="538"/>
      <c r="L38" s="539"/>
      <c r="M38" s="540"/>
      <c r="N38" s="543"/>
      <c r="O38" s="161"/>
      <c r="P38" s="161"/>
      <c r="Q38" s="161"/>
      <c r="R38" s="161"/>
      <c r="S38" s="161"/>
      <c r="T38" s="161"/>
      <c r="U38" s="161"/>
      <c r="V38" s="161"/>
    </row>
    <row r="39" spans="1:22" s="162" customFormat="1" ht="22.5" customHeight="1">
      <c r="A39" s="34">
        <v>36</v>
      </c>
      <c r="B39" s="253" t="s">
        <v>419</v>
      </c>
      <c r="C39" s="254"/>
      <c r="D39" s="278" t="s">
        <v>91</v>
      </c>
      <c r="E39" s="34">
        <v>35</v>
      </c>
      <c r="F39" s="269"/>
      <c r="G39" s="126">
        <f t="shared" si="0"/>
        <v>0</v>
      </c>
      <c r="H39" s="922"/>
      <c r="I39" s="126"/>
      <c r="J39" s="269"/>
      <c r="K39" s="538"/>
      <c r="L39" s="539"/>
      <c r="M39" s="540"/>
      <c r="N39" s="491"/>
      <c r="O39" s="161"/>
      <c r="P39" s="161"/>
      <c r="Q39" s="161"/>
      <c r="R39" s="161"/>
      <c r="S39" s="161"/>
      <c r="T39" s="161"/>
      <c r="U39" s="161"/>
      <c r="V39" s="161"/>
    </row>
    <row r="40" spans="1:22" s="162" customFormat="1" ht="18" customHeight="1">
      <c r="A40" s="34">
        <v>37</v>
      </c>
      <c r="B40" s="253" t="s">
        <v>420</v>
      </c>
      <c r="C40" s="254"/>
      <c r="D40" s="278" t="s">
        <v>91</v>
      </c>
      <c r="E40" s="34">
        <v>2</v>
      </c>
      <c r="F40" s="269"/>
      <c r="G40" s="126">
        <f t="shared" si="0"/>
        <v>0</v>
      </c>
      <c r="H40" s="922"/>
      <c r="I40" s="126"/>
      <c r="J40" s="269"/>
      <c r="K40" s="538"/>
      <c r="L40" s="539"/>
      <c r="M40" s="540"/>
      <c r="N40" s="491"/>
      <c r="O40" s="161"/>
      <c r="P40" s="161"/>
      <c r="Q40" s="161"/>
      <c r="R40" s="161"/>
      <c r="S40" s="161"/>
      <c r="T40" s="161"/>
      <c r="U40" s="161"/>
      <c r="V40" s="161"/>
    </row>
    <row r="41" spans="1:22" s="162" customFormat="1" ht="23.1" customHeight="1">
      <c r="A41" s="34">
        <v>38</v>
      </c>
      <c r="B41" s="253" t="s">
        <v>421</v>
      </c>
      <c r="C41" s="254"/>
      <c r="D41" s="278" t="s">
        <v>91</v>
      </c>
      <c r="E41" s="34">
        <v>75</v>
      </c>
      <c r="F41" s="269"/>
      <c r="G41" s="126">
        <f t="shared" si="0"/>
        <v>0</v>
      </c>
      <c r="H41" s="922"/>
      <c r="I41" s="126"/>
      <c r="J41" s="269"/>
      <c r="K41" s="538"/>
      <c r="L41" s="539"/>
      <c r="M41" s="540"/>
      <c r="N41" s="491"/>
      <c r="O41" s="161"/>
      <c r="P41" s="161"/>
      <c r="Q41" s="161"/>
      <c r="R41" s="161"/>
      <c r="S41" s="161"/>
      <c r="T41" s="161"/>
      <c r="U41" s="161"/>
      <c r="V41" s="161"/>
    </row>
    <row r="42" spans="1:22" ht="35.4" customHeight="1">
      <c r="A42" s="34">
        <v>39</v>
      </c>
      <c r="B42" s="279" t="s">
        <v>282</v>
      </c>
      <c r="C42" s="280"/>
      <c r="D42" s="278" t="s">
        <v>91</v>
      </c>
      <c r="E42" s="34">
        <v>10</v>
      </c>
      <c r="F42" s="814"/>
      <c r="G42" s="126">
        <f t="shared" si="0"/>
        <v>0</v>
      </c>
      <c r="H42" s="922"/>
      <c r="I42" s="126"/>
      <c r="J42" s="399"/>
      <c r="K42" s="502"/>
      <c r="L42" s="502"/>
      <c r="M42" s="2226"/>
      <c r="N42" s="2226"/>
    </row>
    <row r="43" spans="1:22" ht="36.9" customHeight="1">
      <c r="A43" s="34">
        <v>40</v>
      </c>
      <c r="B43" s="279" t="s">
        <v>283</v>
      </c>
      <c r="C43" s="280"/>
      <c r="D43" s="278" t="s">
        <v>91</v>
      </c>
      <c r="E43" s="34">
        <v>30</v>
      </c>
      <c r="F43" s="814"/>
      <c r="G43" s="126">
        <f t="shared" si="0"/>
        <v>0</v>
      </c>
      <c r="H43" s="922"/>
      <c r="I43" s="126"/>
      <c r="J43" s="566"/>
      <c r="K43" s="502"/>
      <c r="L43" s="502"/>
      <c r="M43" s="2226"/>
      <c r="N43" s="2226"/>
    </row>
    <row r="44" spans="1:22" s="2229" customFormat="1" ht="28.95" customHeight="1">
      <c r="A44" s="34">
        <v>41</v>
      </c>
      <c r="B44" s="253" t="s">
        <v>425</v>
      </c>
      <c r="C44" s="248"/>
      <c r="D44" s="278" t="s">
        <v>91</v>
      </c>
      <c r="E44" s="34">
        <v>50</v>
      </c>
      <c r="F44" s="269"/>
      <c r="G44" s="126">
        <f t="shared" si="0"/>
        <v>0</v>
      </c>
      <c r="H44" s="922"/>
      <c r="I44" s="126"/>
      <c r="J44" s="490"/>
      <c r="K44" s="2228"/>
      <c r="L44" s="539"/>
      <c r="M44" s="2228"/>
      <c r="N44" s="2228"/>
    </row>
    <row r="45" spans="1:22" s="2229" customFormat="1" ht="28.95" customHeight="1">
      <c r="A45" s="34">
        <v>42</v>
      </c>
      <c r="B45" s="253" t="s">
        <v>426</v>
      </c>
      <c r="C45" s="248"/>
      <c r="D45" s="278" t="s">
        <v>91</v>
      </c>
      <c r="E45" s="34">
        <v>160</v>
      </c>
      <c r="F45" s="269"/>
      <c r="G45" s="126">
        <f t="shared" si="0"/>
        <v>0</v>
      </c>
      <c r="H45" s="922"/>
      <c r="I45" s="126"/>
      <c r="J45" s="269"/>
      <c r="K45" s="2228"/>
      <c r="L45" s="539"/>
      <c r="M45" s="2228"/>
      <c r="N45" s="2228"/>
    </row>
    <row r="46" spans="1:22" s="2229" customFormat="1" ht="28.95" customHeight="1">
      <c r="A46" s="34">
        <v>43</v>
      </c>
      <c r="B46" s="491" t="s">
        <v>452</v>
      </c>
      <c r="C46" s="745"/>
      <c r="D46" s="744" t="s">
        <v>91</v>
      </c>
      <c r="E46" s="34">
        <v>50</v>
      </c>
      <c r="F46" s="743"/>
      <c r="G46" s="126">
        <f t="shared" si="0"/>
        <v>0</v>
      </c>
      <c r="H46" s="922"/>
      <c r="I46" s="126"/>
      <c r="J46" s="743"/>
      <c r="K46" s="2228"/>
      <c r="L46" s="539"/>
      <c r="M46" s="2228"/>
      <c r="N46" s="2228"/>
    </row>
    <row r="47" spans="1:22" s="113" customFormat="1" ht="24.75" customHeight="1">
      <c r="A47" s="34">
        <v>44</v>
      </c>
      <c r="B47" s="573" t="s">
        <v>201</v>
      </c>
      <c r="C47" s="69"/>
      <c r="D47" s="69" t="s">
        <v>14</v>
      </c>
      <c r="E47" s="34">
        <v>400</v>
      </c>
      <c r="F47" s="808"/>
      <c r="G47" s="126">
        <f t="shared" si="0"/>
        <v>0</v>
      </c>
      <c r="H47" s="922"/>
      <c r="I47" s="126"/>
      <c r="J47" s="320"/>
      <c r="K47" s="119"/>
      <c r="L47" s="119"/>
      <c r="M47" s="119"/>
      <c r="N47" s="119"/>
      <c r="O47" s="119"/>
    </row>
    <row r="48" spans="1:22" s="113" customFormat="1" ht="21" customHeight="1">
      <c r="A48" s="34">
        <v>45</v>
      </c>
      <c r="B48" s="326" t="s">
        <v>200</v>
      </c>
      <c r="C48" s="69"/>
      <c r="D48" s="69" t="s">
        <v>14</v>
      </c>
      <c r="E48" s="34">
        <v>300</v>
      </c>
      <c r="F48" s="808"/>
      <c r="G48" s="126">
        <f t="shared" si="0"/>
        <v>0</v>
      </c>
      <c r="H48" s="922"/>
      <c r="I48" s="126"/>
      <c r="J48" s="320"/>
      <c r="K48" s="119"/>
      <c r="L48" s="119"/>
      <c r="M48" s="119"/>
      <c r="N48" s="119"/>
      <c r="O48" s="119"/>
    </row>
    <row r="49" spans="1:22" s="113" customFormat="1" ht="21" customHeight="1">
      <c r="A49" s="34">
        <v>46</v>
      </c>
      <c r="B49" s="326" t="s">
        <v>199</v>
      </c>
      <c r="C49" s="69"/>
      <c r="D49" s="69" t="s">
        <v>14</v>
      </c>
      <c r="E49" s="34">
        <v>650</v>
      </c>
      <c r="F49" s="808"/>
      <c r="G49" s="126">
        <f t="shared" si="0"/>
        <v>0</v>
      </c>
      <c r="H49" s="922"/>
      <c r="I49" s="126"/>
      <c r="J49" s="320"/>
      <c r="K49" s="119"/>
      <c r="L49" s="119"/>
      <c r="M49" s="119"/>
      <c r="N49" s="119"/>
      <c r="O49" s="119"/>
    </row>
    <row r="50" spans="1:22" s="113" customFormat="1" ht="21" customHeight="1">
      <c r="A50" s="34">
        <v>47</v>
      </c>
      <c r="B50" s="763" t="s">
        <v>198</v>
      </c>
      <c r="C50" s="739"/>
      <c r="D50" s="739" t="s">
        <v>14</v>
      </c>
      <c r="E50" s="1107">
        <v>100</v>
      </c>
      <c r="F50" s="2230"/>
      <c r="G50" s="126">
        <f t="shared" si="0"/>
        <v>0</v>
      </c>
      <c r="H50" s="922"/>
      <c r="I50" s="126"/>
      <c r="J50" s="762"/>
      <c r="K50" s="119"/>
      <c r="L50" s="119"/>
      <c r="M50" s="119"/>
      <c r="N50" s="119"/>
      <c r="O50" s="119"/>
    </row>
    <row r="51" spans="1:22" s="113" customFormat="1" ht="21" customHeight="1">
      <c r="A51" s="34">
        <v>48</v>
      </c>
      <c r="B51" s="338" t="s">
        <v>481</v>
      </c>
      <c r="C51" s="247"/>
      <c r="D51" s="247" t="s">
        <v>14</v>
      </c>
      <c r="E51" s="34">
        <v>1600</v>
      </c>
      <c r="F51" s="810"/>
      <c r="G51" s="126">
        <f t="shared" si="0"/>
        <v>0</v>
      </c>
      <c r="H51" s="922"/>
      <c r="I51" s="126"/>
      <c r="J51" s="364"/>
      <c r="K51" s="119"/>
      <c r="L51" s="119"/>
      <c r="M51" s="119"/>
      <c r="N51" s="119"/>
      <c r="O51" s="119"/>
    </row>
    <row r="52" spans="1:22" s="113" customFormat="1" ht="21" customHeight="1">
      <c r="A52" s="34">
        <v>49</v>
      </c>
      <c r="B52" s="70" t="s">
        <v>482</v>
      </c>
      <c r="C52" s="288"/>
      <c r="D52" s="69" t="s">
        <v>14</v>
      </c>
      <c r="E52" s="34">
        <v>75</v>
      </c>
      <c r="F52" s="810"/>
      <c r="G52" s="126">
        <f t="shared" si="0"/>
        <v>0</v>
      </c>
      <c r="H52" s="922"/>
      <c r="I52" s="126"/>
      <c r="J52" s="225"/>
      <c r="K52" s="119"/>
      <c r="L52" s="119"/>
      <c r="M52" s="119"/>
      <c r="N52" s="119"/>
      <c r="O52" s="119"/>
    </row>
    <row r="53" spans="1:22" s="113" customFormat="1" ht="21" customHeight="1">
      <c r="A53" s="34">
        <v>50</v>
      </c>
      <c r="B53" s="2231" t="s">
        <v>483</v>
      </c>
      <c r="C53" s="912"/>
      <c r="D53" s="739" t="s">
        <v>14</v>
      </c>
      <c r="E53" s="1107">
        <v>20</v>
      </c>
      <c r="F53" s="913"/>
      <c r="G53" s="126">
        <f t="shared" si="0"/>
        <v>0</v>
      </c>
      <c r="H53" s="922"/>
      <c r="I53" s="126"/>
      <c r="J53" s="914"/>
      <c r="K53" s="119"/>
      <c r="L53" s="119"/>
      <c r="M53" s="119"/>
      <c r="N53" s="119"/>
      <c r="O53" s="119"/>
    </row>
    <row r="54" spans="1:22" s="119" customFormat="1" ht="21" customHeight="1">
      <c r="A54" s="34">
        <v>51</v>
      </c>
      <c r="B54" s="915" t="s">
        <v>468</v>
      </c>
      <c r="C54" s="857"/>
      <c r="D54" s="857" t="s">
        <v>14</v>
      </c>
      <c r="E54" s="34">
        <v>25</v>
      </c>
      <c r="F54" s="2232"/>
      <c r="G54" s="126">
        <f t="shared" si="0"/>
        <v>0</v>
      </c>
      <c r="H54" s="922"/>
      <c r="I54" s="126"/>
      <c r="J54" s="856"/>
    </row>
    <row r="55" spans="1:22" s="119" customFormat="1" ht="21" customHeight="1">
      <c r="A55" s="34">
        <v>52</v>
      </c>
      <c r="B55" s="915" t="s">
        <v>469</v>
      </c>
      <c r="C55" s="857"/>
      <c r="D55" s="857" t="s">
        <v>14</v>
      </c>
      <c r="E55" s="34">
        <v>30</v>
      </c>
      <c r="F55" s="2232"/>
      <c r="G55" s="126">
        <f t="shared" si="0"/>
        <v>0</v>
      </c>
      <c r="H55" s="922"/>
      <c r="I55" s="126"/>
      <c r="J55" s="856"/>
    </row>
    <row r="56" spans="1:22" s="119" customFormat="1" ht="21" customHeight="1">
      <c r="A56" s="34">
        <v>53</v>
      </c>
      <c r="B56" s="915" t="s">
        <v>470</v>
      </c>
      <c r="C56" s="857"/>
      <c r="D56" s="857" t="s">
        <v>14</v>
      </c>
      <c r="E56" s="34">
        <v>5</v>
      </c>
      <c r="F56" s="2232"/>
      <c r="G56" s="126">
        <f t="shared" si="0"/>
        <v>0</v>
      </c>
      <c r="H56" s="922"/>
      <c r="I56" s="126"/>
      <c r="J56" s="856"/>
    </row>
    <row r="57" spans="1:22" s="162" customFormat="1" ht="26.25" customHeight="1">
      <c r="A57" s="34">
        <v>54</v>
      </c>
      <c r="B57" s="917" t="s">
        <v>417</v>
      </c>
      <c r="C57" s="918"/>
      <c r="D57" s="919" t="s">
        <v>91</v>
      </c>
      <c r="E57" s="34">
        <v>100</v>
      </c>
      <c r="F57" s="920"/>
      <c r="G57" s="126">
        <f t="shared" si="0"/>
        <v>0</v>
      </c>
      <c r="H57" s="922"/>
      <c r="I57" s="126"/>
      <c r="J57" s="921"/>
      <c r="K57" s="538"/>
      <c r="L57" s="539"/>
      <c r="M57" s="540"/>
      <c r="N57" s="545"/>
      <c r="O57" s="161"/>
      <c r="P57" s="161"/>
      <c r="Q57" s="161"/>
      <c r="R57" s="161"/>
      <c r="S57" s="161"/>
      <c r="T57" s="161"/>
      <c r="U57" s="161"/>
      <c r="V57" s="161"/>
    </row>
    <row r="58" spans="1:22" s="113" customFormat="1" ht="21.75" customHeight="1">
      <c r="A58" s="34">
        <v>55</v>
      </c>
      <c r="B58" s="573" t="s">
        <v>400</v>
      </c>
      <c r="C58" s="407"/>
      <c r="D58" s="69" t="s">
        <v>14</v>
      </c>
      <c r="E58" s="34">
        <v>100</v>
      </c>
      <c r="F58" s="808"/>
      <c r="G58" s="126">
        <f t="shared" si="0"/>
        <v>0</v>
      </c>
      <c r="H58" s="922"/>
      <c r="I58" s="126"/>
      <c r="J58" s="320"/>
      <c r="K58" s="119"/>
      <c r="L58" s="119"/>
      <c r="M58" s="119"/>
      <c r="N58" s="119"/>
      <c r="O58" s="119"/>
    </row>
    <row r="59" spans="1:22" s="113" customFormat="1" ht="21" customHeight="1">
      <c r="A59" s="34">
        <v>56</v>
      </c>
      <c r="B59" s="573" t="s">
        <v>197</v>
      </c>
      <c r="C59" s="69"/>
      <c r="D59" s="69" t="s">
        <v>14</v>
      </c>
      <c r="E59" s="34">
        <v>2</v>
      </c>
      <c r="F59" s="808"/>
      <c r="G59" s="126">
        <f t="shared" si="0"/>
        <v>0</v>
      </c>
      <c r="H59" s="922"/>
      <c r="I59" s="126"/>
      <c r="J59" s="320"/>
      <c r="K59" s="119"/>
      <c r="L59" s="119"/>
      <c r="M59" s="119"/>
      <c r="N59" s="119"/>
      <c r="O59" s="119"/>
    </row>
    <row r="60" spans="1:22" ht="33.6" customHeight="1">
      <c r="A60" s="34">
        <v>57</v>
      </c>
      <c r="B60" s="279" t="s">
        <v>351</v>
      </c>
      <c r="C60" s="280"/>
      <c r="D60" s="278" t="s">
        <v>91</v>
      </c>
      <c r="E60" s="34">
        <v>100</v>
      </c>
      <c r="F60" s="814"/>
      <c r="G60" s="126">
        <f t="shared" si="0"/>
        <v>0</v>
      </c>
      <c r="H60" s="922"/>
      <c r="I60" s="126"/>
      <c r="J60" s="278"/>
      <c r="K60" s="281"/>
      <c r="L60" s="281"/>
    </row>
    <row r="61" spans="1:22" s="26" customFormat="1" ht="31.5" customHeight="1">
      <c r="A61" s="34">
        <v>58</v>
      </c>
      <c r="B61" s="275" t="s">
        <v>92</v>
      </c>
      <c r="C61" s="1"/>
      <c r="D61" s="1" t="s">
        <v>14</v>
      </c>
      <c r="E61" s="34">
        <v>30</v>
      </c>
      <c r="F61" s="808"/>
      <c r="G61" s="126">
        <f t="shared" si="0"/>
        <v>0</v>
      </c>
      <c r="H61" s="922"/>
      <c r="I61" s="126"/>
      <c r="J61" s="320"/>
    </row>
    <row r="62" spans="1:22" s="162" customFormat="1" ht="26.25" customHeight="1">
      <c r="A62" s="34">
        <v>59</v>
      </c>
      <c r="B62" s="253" t="s">
        <v>418</v>
      </c>
      <c r="C62" s="254"/>
      <c r="D62" s="278" t="s">
        <v>91</v>
      </c>
      <c r="E62" s="34">
        <v>50</v>
      </c>
      <c r="F62" s="807"/>
      <c r="G62" s="126">
        <f t="shared" si="0"/>
        <v>0</v>
      </c>
      <c r="H62" s="922"/>
      <c r="I62" s="126"/>
      <c r="J62" s="269"/>
      <c r="K62" s="538"/>
      <c r="L62" s="539"/>
      <c r="M62" s="540"/>
      <c r="N62" s="491"/>
      <c r="O62" s="161"/>
      <c r="P62" s="161"/>
      <c r="Q62" s="161"/>
      <c r="R62" s="161"/>
      <c r="S62" s="161"/>
      <c r="T62" s="161"/>
      <c r="U62" s="161"/>
      <c r="V62" s="161"/>
    </row>
    <row r="63" spans="1:22" ht="38.1" customHeight="1">
      <c r="A63" s="34">
        <v>60</v>
      </c>
      <c r="B63" s="279" t="s">
        <v>288</v>
      </c>
      <c r="C63" s="280"/>
      <c r="D63" s="278" t="s">
        <v>91</v>
      </c>
      <c r="E63" s="34">
        <v>20</v>
      </c>
      <c r="F63" s="814"/>
      <c r="G63" s="126">
        <f t="shared" si="0"/>
        <v>0</v>
      </c>
      <c r="H63" s="922"/>
      <c r="I63" s="126"/>
      <c r="J63" s="278"/>
      <c r="K63" s="281"/>
      <c r="L63" s="281"/>
    </row>
    <row r="64" spans="1:22" s="113" customFormat="1" ht="22.5" customHeight="1">
      <c r="A64" s="34">
        <v>61</v>
      </c>
      <c r="B64" s="326" t="s">
        <v>598</v>
      </c>
      <c r="C64" s="69"/>
      <c r="D64" s="69" t="s">
        <v>14</v>
      </c>
      <c r="E64" s="34">
        <v>4</v>
      </c>
      <c r="F64" s="808"/>
      <c r="G64" s="126">
        <f t="shared" si="0"/>
        <v>0</v>
      </c>
      <c r="H64" s="922"/>
      <c r="I64" s="126"/>
      <c r="J64" s="320"/>
      <c r="K64" s="119"/>
      <c r="L64" s="119"/>
      <c r="M64" s="119"/>
      <c r="N64" s="119"/>
      <c r="O64" s="119"/>
    </row>
    <row r="65" spans="1:22" s="113" customFormat="1" ht="22.5" customHeight="1">
      <c r="A65" s="34">
        <v>62</v>
      </c>
      <c r="B65" s="574" t="s">
        <v>395</v>
      </c>
      <c r="C65" s="407"/>
      <c r="D65" s="69" t="s">
        <v>14</v>
      </c>
      <c r="E65" s="34">
        <v>100</v>
      </c>
      <c r="F65" s="808"/>
      <c r="G65" s="126">
        <f t="shared" si="0"/>
        <v>0</v>
      </c>
      <c r="H65" s="922"/>
      <c r="I65" s="126"/>
      <c r="J65" s="320"/>
      <c r="K65" s="119"/>
      <c r="L65" s="119"/>
      <c r="M65" s="119"/>
      <c r="N65" s="119"/>
      <c r="O65" s="119"/>
    </row>
    <row r="66" spans="1:22" s="113" customFormat="1" ht="22.5" customHeight="1">
      <c r="A66" s="34">
        <v>63</v>
      </c>
      <c r="B66" s="326" t="s">
        <v>196</v>
      </c>
      <c r="C66" s="69"/>
      <c r="D66" s="69" t="s">
        <v>14</v>
      </c>
      <c r="E66" s="34">
        <v>75</v>
      </c>
      <c r="F66" s="808"/>
      <c r="G66" s="126">
        <f t="shared" si="0"/>
        <v>0</v>
      </c>
      <c r="H66" s="922"/>
      <c r="I66" s="126"/>
      <c r="J66" s="320"/>
      <c r="K66" s="119"/>
      <c r="L66" s="119"/>
      <c r="M66" s="119"/>
      <c r="N66" s="119"/>
      <c r="O66" s="119"/>
    </row>
    <row r="67" spans="1:22" ht="36" customHeight="1">
      <c r="A67" s="34">
        <v>64</v>
      </c>
      <c r="B67" s="279" t="s">
        <v>350</v>
      </c>
      <c r="C67" s="278"/>
      <c r="D67" s="278" t="s">
        <v>91</v>
      </c>
      <c r="E67" s="34">
        <v>30</v>
      </c>
      <c r="F67" s="809"/>
      <c r="G67" s="126">
        <f t="shared" si="0"/>
        <v>0</v>
      </c>
      <c r="H67" s="922"/>
      <c r="I67" s="126"/>
      <c r="J67" s="399"/>
      <c r="K67" s="281"/>
      <c r="L67" s="281"/>
    </row>
    <row r="68" spans="1:22" ht="36.9" customHeight="1">
      <c r="A68" s="34">
        <v>65</v>
      </c>
      <c r="B68" s="279" t="s">
        <v>284</v>
      </c>
      <c r="C68" s="2234"/>
      <c r="D68" s="278" t="s">
        <v>91</v>
      </c>
      <c r="E68" s="34">
        <v>35</v>
      </c>
      <c r="F68" s="809"/>
      <c r="G68" s="126">
        <f t="shared" si="0"/>
        <v>0</v>
      </c>
      <c r="H68" s="922"/>
      <c r="I68" s="126"/>
      <c r="J68" s="399"/>
      <c r="K68" s="281"/>
      <c r="L68" s="281"/>
    </row>
    <row r="69" spans="1:22" ht="29.1" customHeight="1">
      <c r="A69" s="34">
        <v>66</v>
      </c>
      <c r="B69" s="279" t="s">
        <v>285</v>
      </c>
      <c r="C69" s="2234"/>
      <c r="D69" s="278" t="s">
        <v>91</v>
      </c>
      <c r="E69" s="34">
        <v>10</v>
      </c>
      <c r="F69" s="809"/>
      <c r="G69" s="126">
        <f t="shared" ref="G69:G90" si="1">E69*F69</f>
        <v>0</v>
      </c>
      <c r="H69" s="922"/>
      <c r="I69" s="126"/>
      <c r="J69" s="399"/>
      <c r="K69" s="502"/>
      <c r="L69" s="502"/>
      <c r="M69" s="2226"/>
      <c r="N69" s="2226"/>
      <c r="O69" s="2226"/>
    </row>
    <row r="70" spans="1:22" s="162" customFormat="1" ht="27.6" customHeight="1">
      <c r="A70" s="34">
        <v>67</v>
      </c>
      <c r="B70" s="253" t="s">
        <v>427</v>
      </c>
      <c r="C70" s="558"/>
      <c r="D70" s="278" t="s">
        <v>91</v>
      </c>
      <c r="E70" s="34">
        <v>60</v>
      </c>
      <c r="F70" s="807"/>
      <c r="G70" s="126">
        <f t="shared" si="1"/>
        <v>0</v>
      </c>
      <c r="H70" s="922"/>
      <c r="I70" s="126"/>
      <c r="J70" s="272"/>
      <c r="K70" s="538"/>
      <c r="L70" s="539"/>
      <c r="M70" s="540"/>
      <c r="N70" s="543"/>
      <c r="O70" s="161"/>
      <c r="P70" s="161"/>
      <c r="Q70" s="161"/>
      <c r="R70" s="161"/>
      <c r="S70" s="161"/>
      <c r="T70" s="161"/>
      <c r="U70" s="161"/>
      <c r="V70" s="161"/>
    </row>
    <row r="71" spans="1:22" s="39" customFormat="1" ht="23.25" customHeight="1">
      <c r="A71" s="34">
        <v>68</v>
      </c>
      <c r="B71" s="338" t="s">
        <v>397</v>
      </c>
      <c r="C71" s="34"/>
      <c r="D71" s="34" t="s">
        <v>14</v>
      </c>
      <c r="E71" s="34">
        <v>100</v>
      </c>
      <c r="F71" s="808"/>
      <c r="G71" s="126">
        <f t="shared" si="1"/>
        <v>0</v>
      </c>
      <c r="H71" s="922"/>
      <c r="I71" s="126"/>
      <c r="J71" s="320"/>
      <c r="K71" s="56"/>
      <c r="L71" s="56"/>
      <c r="M71" s="56"/>
      <c r="N71" s="56"/>
      <c r="O71" s="56"/>
    </row>
    <row r="72" spans="1:22" s="39" customFormat="1" ht="23.25" customHeight="1">
      <c r="A72" s="34">
        <v>69</v>
      </c>
      <c r="B72" s="338" t="s">
        <v>398</v>
      </c>
      <c r="C72" s="34"/>
      <c r="D72" s="34" t="s">
        <v>14</v>
      </c>
      <c r="E72" s="34">
        <v>65</v>
      </c>
      <c r="F72" s="808"/>
      <c r="G72" s="126">
        <f t="shared" si="1"/>
        <v>0</v>
      </c>
      <c r="H72" s="922"/>
      <c r="I72" s="126"/>
      <c r="J72" s="320"/>
      <c r="K72" s="56"/>
      <c r="L72" s="56"/>
      <c r="M72" s="56"/>
      <c r="N72" s="56"/>
      <c r="O72" s="56"/>
    </row>
    <row r="73" spans="1:22" s="26" customFormat="1" ht="21.75" customHeight="1">
      <c r="A73" s="34">
        <v>70</v>
      </c>
      <c r="B73" s="338" t="s">
        <v>195</v>
      </c>
      <c r="C73" s="34"/>
      <c r="D73" s="34" t="s">
        <v>14</v>
      </c>
      <c r="E73" s="34">
        <v>20</v>
      </c>
      <c r="F73" s="808"/>
      <c r="G73" s="126">
        <f t="shared" si="1"/>
        <v>0</v>
      </c>
      <c r="H73" s="922"/>
      <c r="I73" s="126"/>
      <c r="J73" s="320"/>
    </row>
    <row r="74" spans="1:22" s="113" customFormat="1" ht="25.5" customHeight="1">
      <c r="A74" s="34">
        <v>71</v>
      </c>
      <c r="B74" s="573" t="s">
        <v>194</v>
      </c>
      <c r="C74" s="69"/>
      <c r="D74" s="69" t="s">
        <v>14</v>
      </c>
      <c r="E74" s="34">
        <v>25</v>
      </c>
      <c r="F74" s="808"/>
      <c r="G74" s="126">
        <f t="shared" si="1"/>
        <v>0</v>
      </c>
      <c r="H74" s="922"/>
      <c r="I74" s="126"/>
      <c r="J74" s="320"/>
    </row>
    <row r="75" spans="1:22" s="113" customFormat="1" ht="25.5" customHeight="1">
      <c r="A75" s="34">
        <v>72</v>
      </c>
      <c r="B75" s="326" t="s">
        <v>193</v>
      </c>
      <c r="C75" s="69"/>
      <c r="D75" s="69" t="s">
        <v>14</v>
      </c>
      <c r="E75" s="34">
        <v>30</v>
      </c>
      <c r="F75" s="808"/>
      <c r="G75" s="126">
        <f t="shared" si="1"/>
        <v>0</v>
      </c>
      <c r="H75" s="922"/>
      <c r="I75" s="126"/>
      <c r="J75" s="320"/>
    </row>
    <row r="76" spans="1:22" s="113" customFormat="1" ht="25.5" customHeight="1">
      <c r="A76" s="34">
        <v>73</v>
      </c>
      <c r="B76" s="2235" t="s">
        <v>192</v>
      </c>
      <c r="C76" s="2236"/>
      <c r="D76" s="69" t="s">
        <v>14</v>
      </c>
      <c r="E76" s="34">
        <v>15</v>
      </c>
      <c r="F76" s="808"/>
      <c r="G76" s="126">
        <f t="shared" si="1"/>
        <v>0</v>
      </c>
      <c r="H76" s="922"/>
      <c r="I76" s="126"/>
      <c r="J76" s="320"/>
    </row>
    <row r="77" spans="1:22" s="162" customFormat="1" ht="26.4" customHeight="1">
      <c r="A77" s="34">
        <v>74</v>
      </c>
      <c r="B77" s="253" t="s">
        <v>422</v>
      </c>
      <c r="C77" s="254"/>
      <c r="D77" s="278" t="s">
        <v>91</v>
      </c>
      <c r="E77" s="34">
        <v>65</v>
      </c>
      <c r="F77" s="269"/>
      <c r="G77" s="126">
        <f t="shared" si="1"/>
        <v>0</v>
      </c>
      <c r="H77" s="922"/>
      <c r="I77" s="126"/>
      <c r="J77" s="269"/>
      <c r="K77" s="538"/>
      <c r="L77" s="539"/>
      <c r="M77" s="540"/>
      <c r="N77" s="491"/>
      <c r="O77" s="541"/>
      <c r="P77" s="161"/>
      <c r="Q77" s="161"/>
      <c r="R77" s="161"/>
      <c r="S77" s="161"/>
      <c r="T77" s="161"/>
      <c r="U77" s="161"/>
      <c r="V77" s="161"/>
    </row>
    <row r="78" spans="1:22" s="162" customFormat="1" ht="23.1" customHeight="1">
      <c r="A78" s="34">
        <v>75</v>
      </c>
      <c r="B78" s="253" t="s">
        <v>423</v>
      </c>
      <c r="C78" s="254"/>
      <c r="D78" s="278" t="s">
        <v>91</v>
      </c>
      <c r="E78" s="34">
        <v>50</v>
      </c>
      <c r="F78" s="269"/>
      <c r="G78" s="126">
        <f t="shared" si="1"/>
        <v>0</v>
      </c>
      <c r="H78" s="922"/>
      <c r="I78" s="126"/>
      <c r="J78" s="269"/>
      <c r="K78" s="538"/>
      <c r="L78" s="539"/>
      <c r="M78" s="540"/>
      <c r="N78" s="491"/>
      <c r="O78" s="541"/>
      <c r="P78" s="161"/>
      <c r="Q78" s="161"/>
      <c r="R78" s="161"/>
      <c r="S78" s="161"/>
      <c r="T78" s="161"/>
      <c r="U78" s="161"/>
      <c r="V78" s="161"/>
    </row>
    <row r="79" spans="1:22" s="162" customFormat="1" ht="27.6" customHeight="1">
      <c r="A79" s="34">
        <v>76</v>
      </c>
      <c r="B79" s="253" t="s">
        <v>424</v>
      </c>
      <c r="C79" s="254"/>
      <c r="D79" s="278" t="s">
        <v>91</v>
      </c>
      <c r="E79" s="34">
        <v>5</v>
      </c>
      <c r="F79" s="269"/>
      <c r="G79" s="126">
        <f t="shared" si="1"/>
        <v>0</v>
      </c>
      <c r="H79" s="922"/>
      <c r="I79" s="126"/>
      <c r="J79" s="269"/>
      <c r="K79" s="538"/>
      <c r="L79" s="539"/>
      <c r="M79" s="540"/>
      <c r="N79" s="491"/>
      <c r="O79" s="541"/>
      <c r="P79" s="161"/>
      <c r="Q79" s="161"/>
      <c r="R79" s="161"/>
      <c r="S79" s="161"/>
      <c r="T79" s="161"/>
      <c r="U79" s="161"/>
      <c r="V79" s="161"/>
    </row>
    <row r="80" spans="1:22" s="39" customFormat="1" ht="23.25" customHeight="1">
      <c r="A80" s="34">
        <v>77</v>
      </c>
      <c r="B80" s="326" t="s">
        <v>191</v>
      </c>
      <c r="C80" s="69"/>
      <c r="D80" s="69" t="s">
        <v>14</v>
      </c>
      <c r="E80" s="34">
        <v>5</v>
      </c>
      <c r="F80" s="808"/>
      <c r="G80" s="126">
        <f t="shared" si="1"/>
        <v>0</v>
      </c>
      <c r="H80" s="922"/>
      <c r="I80" s="126"/>
      <c r="J80" s="320"/>
    </row>
    <row r="81" spans="1:15" s="64" customFormat="1" ht="24.9" customHeight="1">
      <c r="A81" s="34">
        <v>78</v>
      </c>
      <c r="B81" s="248" t="s">
        <v>256</v>
      </c>
      <c r="C81" s="248"/>
      <c r="D81" s="247" t="s">
        <v>14</v>
      </c>
      <c r="E81" s="34">
        <v>30</v>
      </c>
      <c r="F81" s="805"/>
      <c r="G81" s="126">
        <f t="shared" si="1"/>
        <v>0</v>
      </c>
      <c r="H81" s="922"/>
      <c r="I81" s="126"/>
      <c r="J81" s="249"/>
      <c r="K81" s="489"/>
      <c r="L81" s="489"/>
      <c r="M81" s="489"/>
      <c r="N81" s="489"/>
      <c r="O81" s="489"/>
    </row>
    <row r="82" spans="1:15" s="64" customFormat="1" ht="24.75" customHeight="1">
      <c r="A82" s="34">
        <v>79</v>
      </c>
      <c r="B82" s="248" t="s">
        <v>257</v>
      </c>
      <c r="C82" s="248"/>
      <c r="D82" s="247" t="s">
        <v>14</v>
      </c>
      <c r="E82" s="34">
        <v>25</v>
      </c>
      <c r="F82" s="269"/>
      <c r="G82" s="126">
        <f t="shared" si="1"/>
        <v>0</v>
      </c>
      <c r="H82" s="922"/>
      <c r="I82" s="126"/>
      <c r="J82" s="249"/>
      <c r="K82" s="250"/>
      <c r="L82" s="250"/>
      <c r="M82" s="250"/>
      <c r="N82" s="250"/>
    </row>
    <row r="83" spans="1:15" s="64" customFormat="1" ht="24.75" customHeight="1">
      <c r="A83" s="34">
        <v>80</v>
      </c>
      <c r="B83" s="248" t="s">
        <v>460</v>
      </c>
      <c r="C83" s="248"/>
      <c r="D83" s="247" t="s">
        <v>14</v>
      </c>
      <c r="E83" s="34">
        <v>10</v>
      </c>
      <c r="F83" s="269"/>
      <c r="G83" s="126">
        <f t="shared" si="1"/>
        <v>0</v>
      </c>
      <c r="H83" s="922"/>
      <c r="I83" s="126"/>
      <c r="J83" s="249"/>
      <c r="K83" s="250"/>
      <c r="L83" s="250"/>
      <c r="M83" s="250"/>
      <c r="N83" s="250"/>
    </row>
    <row r="84" spans="1:15" s="64" customFormat="1" ht="27" customHeight="1">
      <c r="A84" s="34">
        <v>81</v>
      </c>
      <c r="B84" s="248" t="s">
        <v>260</v>
      </c>
      <c r="C84" s="248"/>
      <c r="D84" s="247" t="s">
        <v>14</v>
      </c>
      <c r="E84" s="34">
        <v>600</v>
      </c>
      <c r="F84" s="269"/>
      <c r="G84" s="126">
        <f t="shared" si="1"/>
        <v>0</v>
      </c>
      <c r="H84" s="922"/>
      <c r="I84" s="126"/>
      <c r="J84" s="249"/>
    </row>
    <row r="85" spans="1:15" s="64" customFormat="1" ht="22.5" customHeight="1">
      <c r="A85" s="34">
        <v>82</v>
      </c>
      <c r="B85" s="248" t="s">
        <v>1286</v>
      </c>
      <c r="C85" s="248"/>
      <c r="D85" s="247" t="s">
        <v>14</v>
      </c>
      <c r="E85" s="34">
        <v>60</v>
      </c>
      <c r="F85" s="269"/>
      <c r="G85" s="126">
        <f t="shared" si="1"/>
        <v>0</v>
      </c>
      <c r="H85" s="922"/>
      <c r="I85" s="126"/>
      <c r="J85" s="249"/>
    </row>
    <row r="86" spans="1:15" s="64" customFormat="1" ht="22.5" customHeight="1">
      <c r="A86" s="34">
        <v>83</v>
      </c>
      <c r="B86" s="248" t="s">
        <v>574</v>
      </c>
      <c r="C86" s="248"/>
      <c r="D86" s="247" t="s">
        <v>14</v>
      </c>
      <c r="E86" s="34">
        <v>10</v>
      </c>
      <c r="F86" s="269"/>
      <c r="G86" s="126">
        <f t="shared" si="1"/>
        <v>0</v>
      </c>
      <c r="H86" s="922"/>
      <c r="I86" s="126"/>
      <c r="J86" s="249"/>
    </row>
    <row r="87" spans="1:15" s="64" customFormat="1" ht="35.25" customHeight="1">
      <c r="A87" s="34">
        <v>84</v>
      </c>
      <c r="B87" s="248" t="s">
        <v>261</v>
      </c>
      <c r="C87" s="248"/>
      <c r="D87" s="247" t="s">
        <v>14</v>
      </c>
      <c r="E87" s="34">
        <v>75</v>
      </c>
      <c r="F87" s="269"/>
      <c r="G87" s="126">
        <f t="shared" si="1"/>
        <v>0</v>
      </c>
      <c r="H87" s="922"/>
      <c r="I87" s="126"/>
      <c r="J87" s="249"/>
    </row>
    <row r="88" spans="1:15" s="64" customFormat="1" ht="35.25" customHeight="1">
      <c r="A88" s="34">
        <v>85</v>
      </c>
      <c r="B88" s="248" t="s">
        <v>457</v>
      </c>
      <c r="C88" s="248"/>
      <c r="D88" s="247" t="s">
        <v>14</v>
      </c>
      <c r="E88" s="1039">
        <v>2</v>
      </c>
      <c r="F88" s="490"/>
      <c r="G88" s="126">
        <f t="shared" si="1"/>
        <v>0</v>
      </c>
      <c r="H88" s="922"/>
      <c r="I88" s="126"/>
      <c r="J88" s="249"/>
    </row>
    <row r="89" spans="1:15" s="64" customFormat="1" ht="35.25" customHeight="1">
      <c r="A89" s="34">
        <v>86</v>
      </c>
      <c r="B89" s="248" t="s">
        <v>458</v>
      </c>
      <c r="C89" s="248"/>
      <c r="D89" s="247" t="s">
        <v>14</v>
      </c>
      <c r="E89" s="1039">
        <v>10</v>
      </c>
      <c r="F89" s="490"/>
      <c r="G89" s="126">
        <f t="shared" si="1"/>
        <v>0</v>
      </c>
      <c r="H89" s="922"/>
      <c r="I89" s="126"/>
      <c r="J89" s="249"/>
    </row>
    <row r="90" spans="1:15" s="64" customFormat="1" ht="33.75" customHeight="1">
      <c r="A90" s="34">
        <v>87</v>
      </c>
      <c r="B90" s="248" t="s">
        <v>262</v>
      </c>
      <c r="C90" s="248"/>
      <c r="D90" s="247" t="s">
        <v>14</v>
      </c>
      <c r="E90" s="1039">
        <v>35</v>
      </c>
      <c r="F90" s="490"/>
      <c r="G90" s="126">
        <f t="shared" si="1"/>
        <v>0</v>
      </c>
      <c r="H90" s="922"/>
      <c r="I90" s="126"/>
      <c r="J90" s="249"/>
    </row>
    <row r="91" spans="1:15" ht="18.75" customHeight="1">
      <c r="A91" s="2453" t="s">
        <v>100</v>
      </c>
      <c r="B91" s="2453"/>
      <c r="C91" s="2453"/>
      <c r="D91" s="2453"/>
      <c r="E91" s="2453"/>
      <c r="F91" s="2453"/>
      <c r="G91" s="173"/>
      <c r="H91" s="922"/>
      <c r="I91" s="923"/>
      <c r="J91" s="2237"/>
      <c r="K91" s="39"/>
      <c r="L91" s="39"/>
      <c r="M91" s="39"/>
      <c r="N91" s="39"/>
    </row>
    <row r="92" spans="1:15" ht="27" customHeight="1">
      <c r="A92" s="2226"/>
      <c r="B92" s="2226"/>
      <c r="C92" s="2226"/>
      <c r="D92" s="2226"/>
      <c r="E92" s="2226"/>
      <c r="F92" s="2238"/>
      <c r="G92" s="2226"/>
      <c r="H92" s="2226"/>
      <c r="I92" s="2226"/>
      <c r="J92" s="2226"/>
      <c r="K92" s="502"/>
      <c r="L92" s="502"/>
    </row>
    <row r="93" spans="1:15" s="721" customFormat="1" ht="52.2" customHeight="1">
      <c r="A93" s="722"/>
      <c r="B93" s="722"/>
      <c r="C93" s="722"/>
      <c r="D93" s="2277"/>
      <c r="E93" s="2277"/>
      <c r="F93" s="2277"/>
      <c r="G93" s="2277"/>
      <c r="H93" s="2277" t="s">
        <v>446</v>
      </c>
      <c r="I93" s="2277"/>
      <c r="J93" s="2277"/>
    </row>
    <row r="94" spans="1:15" ht="21.9" customHeight="1">
      <c r="A94" s="2226"/>
      <c r="B94" s="560"/>
      <c r="C94" s="502"/>
      <c r="D94" s="559"/>
      <c r="E94" s="559"/>
      <c r="F94" s="2239"/>
      <c r="G94" s="559"/>
      <c r="H94" s="561"/>
      <c r="I94" s="561"/>
      <c r="J94" s="559"/>
      <c r="K94" s="502"/>
      <c r="L94" s="502"/>
    </row>
    <row r="95" spans="1:15" ht="24.6" customHeight="1">
      <c r="A95" s="559"/>
      <c r="B95" s="560"/>
      <c r="C95" s="502"/>
      <c r="D95" s="559"/>
      <c r="E95" s="559"/>
      <c r="F95" s="2239"/>
      <c r="G95" s="559"/>
      <c r="H95" s="561"/>
      <c r="I95" s="561"/>
      <c r="J95" s="559"/>
      <c r="K95" s="502"/>
      <c r="L95" s="502"/>
      <c r="M95" s="2227"/>
      <c r="N95" s="2227"/>
    </row>
    <row r="96" spans="1:15" s="2240" customFormat="1" ht="38.1" customHeight="1">
      <c r="A96" s="698"/>
      <c r="B96" s="708"/>
      <c r="C96" s="702"/>
      <c r="D96" s="698"/>
      <c r="E96" s="698"/>
      <c r="F96" s="811"/>
      <c r="G96" s="698"/>
      <c r="H96" s="709"/>
      <c r="I96" s="709"/>
      <c r="J96" s="698"/>
      <c r="K96" s="702"/>
      <c r="L96" s="702"/>
    </row>
    <row r="97" spans="1:12" s="2240" customFormat="1" ht="24" customHeight="1">
      <c r="A97" s="698"/>
      <c r="B97" s="710"/>
      <c r="C97" s="702"/>
      <c r="D97" s="698"/>
      <c r="E97" s="698"/>
      <c r="F97" s="811"/>
      <c r="G97" s="698"/>
      <c r="H97" s="709"/>
      <c r="I97" s="709"/>
      <c r="J97" s="698"/>
      <c r="K97" s="702"/>
      <c r="L97" s="702"/>
    </row>
    <row r="98" spans="1:12" s="2240" customFormat="1">
      <c r="A98" s="2452"/>
      <c r="B98" s="2452"/>
      <c r="C98" s="2452"/>
      <c r="D98" s="2452"/>
      <c r="E98" s="2452"/>
      <c r="F98" s="2452"/>
      <c r="G98" s="2452"/>
      <c r="H98" s="711"/>
      <c r="I98" s="711"/>
      <c r="J98" s="711"/>
      <c r="K98" s="702"/>
      <c r="L98" s="702"/>
    </row>
    <row r="99" spans="1:12" s="2240" customFormat="1">
      <c r="A99" s="2449"/>
      <c r="B99" s="2449"/>
      <c r="C99" s="2449"/>
      <c r="D99" s="2449"/>
      <c r="E99" s="2449"/>
      <c r="F99" s="2449"/>
      <c r="G99" s="2449"/>
      <c r="H99" s="2449"/>
      <c r="I99" s="2449"/>
      <c r="J99" s="2449"/>
      <c r="K99" s="697"/>
      <c r="L99" s="697"/>
    </row>
    <row r="100" spans="1:12" s="2240" customFormat="1">
      <c r="A100" s="2449"/>
      <c r="B100" s="2449"/>
      <c r="C100" s="2449"/>
      <c r="D100" s="2449"/>
      <c r="E100" s="2449"/>
      <c r="F100" s="2449"/>
      <c r="G100" s="2449"/>
      <c r="H100" s="2449"/>
      <c r="I100" s="2449"/>
      <c r="J100" s="2449"/>
      <c r="K100" s="697"/>
      <c r="L100" s="697"/>
    </row>
    <row r="101" spans="1:12" s="2240" customFormat="1">
      <c r="A101" s="2449"/>
      <c r="B101" s="2449"/>
      <c r="C101" s="2449"/>
      <c r="D101" s="2449"/>
      <c r="E101" s="2449"/>
      <c r="F101" s="2449"/>
      <c r="G101" s="2449"/>
      <c r="H101" s="2449"/>
      <c r="I101" s="2449"/>
      <c r="J101" s="2449"/>
      <c r="K101" s="697"/>
      <c r="L101" s="697"/>
    </row>
    <row r="102" spans="1:12" s="2240" customFormat="1">
      <c r="A102" s="695"/>
      <c r="B102" s="696"/>
      <c r="C102" s="697"/>
      <c r="D102" s="695"/>
      <c r="E102" s="695"/>
      <c r="F102" s="812"/>
      <c r="G102" s="695"/>
      <c r="H102" s="695"/>
      <c r="I102" s="695"/>
      <c r="J102" s="695"/>
      <c r="K102" s="697"/>
      <c r="L102" s="697"/>
    </row>
    <row r="103" spans="1:12" s="2240" customFormat="1">
      <c r="A103" s="695"/>
      <c r="B103" s="696"/>
      <c r="C103" s="697"/>
      <c r="D103" s="695"/>
      <c r="E103" s="695"/>
      <c r="F103" s="812"/>
      <c r="G103" s="695"/>
      <c r="H103" s="695"/>
      <c r="I103" s="695"/>
      <c r="J103" s="695"/>
      <c r="K103" s="697"/>
      <c r="L103" s="697"/>
    </row>
    <row r="104" spans="1:12" s="2240" customFormat="1">
      <c r="A104" s="695"/>
      <c r="B104" s="696"/>
      <c r="C104" s="697"/>
      <c r="D104" s="695"/>
      <c r="E104" s="695"/>
      <c r="F104" s="812"/>
      <c r="G104" s="695"/>
      <c r="H104" s="695"/>
      <c r="I104" s="695"/>
      <c r="J104" s="695"/>
      <c r="K104" s="697"/>
      <c r="L104" s="697"/>
    </row>
    <row r="105" spans="1:12" s="2240" customFormat="1">
      <c r="A105" s="695"/>
      <c r="B105" s="696"/>
      <c r="C105" s="697"/>
      <c r="D105" s="695"/>
      <c r="E105" s="695"/>
      <c r="F105" s="812"/>
      <c r="G105" s="695"/>
      <c r="H105" s="695"/>
      <c r="I105" s="695"/>
      <c r="J105" s="695"/>
      <c r="K105" s="697"/>
      <c r="L105" s="697"/>
    </row>
    <row r="106" spans="1:12" s="2240" customFormat="1">
      <c r="F106" s="2241"/>
    </row>
  </sheetData>
  <mergeCells count="9">
    <mergeCell ref="A101:J101"/>
    <mergeCell ref="A1:D1"/>
    <mergeCell ref="H1:J1"/>
    <mergeCell ref="A98:G98"/>
    <mergeCell ref="A99:J99"/>
    <mergeCell ref="A100:J100"/>
    <mergeCell ref="A91:F91"/>
    <mergeCell ref="D93:G93"/>
    <mergeCell ref="H93:J9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  <headerFooter>
    <oddHeader>&amp;CZP/6/2024</oddHead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W57"/>
  <sheetViews>
    <sheetView view="pageBreakPreview" zoomScale="98" zoomScaleSheetLayoutView="98" workbookViewId="0">
      <selection activeCell="H4" sqref="H4:I5"/>
    </sheetView>
  </sheetViews>
  <sheetFormatPr defaultRowHeight="10.199999999999999"/>
  <cols>
    <col min="1" max="1" width="4.33203125" style="204" customWidth="1"/>
    <col min="2" max="2" width="46.33203125" style="205" customWidth="1"/>
    <col min="3" max="3" width="26.5546875" style="202" customWidth="1"/>
    <col min="4" max="4" width="4.33203125" style="204" customWidth="1"/>
    <col min="5" max="5" width="9.88671875" style="204" customWidth="1"/>
    <col min="6" max="6" width="11.5546875" style="204" customWidth="1"/>
    <col min="7" max="7" width="14" style="204" customWidth="1"/>
    <col min="8" max="8" width="5.6640625" style="204" customWidth="1"/>
    <col min="9" max="9" width="18.33203125" style="204" customWidth="1"/>
    <col min="10" max="10" width="20" style="205" customWidth="1"/>
    <col min="11" max="179" width="9.109375" style="457"/>
    <col min="180" max="255" width="9.109375" style="202"/>
    <col min="256" max="256" width="4.33203125" style="202" customWidth="1"/>
    <col min="257" max="257" width="28.5546875" style="202" customWidth="1"/>
    <col min="258" max="258" width="17.44140625" style="202" customWidth="1"/>
    <col min="259" max="259" width="4.33203125" style="202" customWidth="1"/>
    <col min="260" max="260" width="5.109375" style="202" customWidth="1"/>
    <col min="261" max="261" width="10.109375" style="202" customWidth="1"/>
    <col min="262" max="262" width="5.6640625" style="202" customWidth="1"/>
    <col min="263" max="264" width="13" style="202" customWidth="1"/>
    <col min="265" max="265" width="24.6640625" style="202" customWidth="1"/>
    <col min="266" max="511" width="9.109375" style="202"/>
    <col min="512" max="512" width="4.33203125" style="202" customWidth="1"/>
    <col min="513" max="513" width="28.5546875" style="202" customWidth="1"/>
    <col min="514" max="514" width="17.44140625" style="202" customWidth="1"/>
    <col min="515" max="515" width="4.33203125" style="202" customWidth="1"/>
    <col min="516" max="516" width="5.109375" style="202" customWidth="1"/>
    <col min="517" max="517" width="10.109375" style="202" customWidth="1"/>
    <col min="518" max="518" width="5.6640625" style="202" customWidth="1"/>
    <col min="519" max="520" width="13" style="202" customWidth="1"/>
    <col min="521" max="521" width="24.6640625" style="202" customWidth="1"/>
    <col min="522" max="767" width="9.109375" style="202"/>
    <col min="768" max="768" width="4.33203125" style="202" customWidth="1"/>
    <col min="769" max="769" width="28.5546875" style="202" customWidth="1"/>
    <col min="770" max="770" width="17.44140625" style="202" customWidth="1"/>
    <col min="771" max="771" width="4.33203125" style="202" customWidth="1"/>
    <col min="772" max="772" width="5.109375" style="202" customWidth="1"/>
    <col min="773" max="773" width="10.109375" style="202" customWidth="1"/>
    <col min="774" max="774" width="5.6640625" style="202" customWidth="1"/>
    <col min="775" max="776" width="13" style="202" customWidth="1"/>
    <col min="777" max="777" width="24.6640625" style="202" customWidth="1"/>
    <col min="778" max="1023" width="9.109375" style="202"/>
    <col min="1024" max="1024" width="4.33203125" style="202" customWidth="1"/>
    <col min="1025" max="1025" width="28.5546875" style="202" customWidth="1"/>
    <col min="1026" max="1026" width="17.44140625" style="202" customWidth="1"/>
    <col min="1027" max="1027" width="4.33203125" style="202" customWidth="1"/>
    <col min="1028" max="1028" width="5.109375" style="202" customWidth="1"/>
    <col min="1029" max="1029" width="10.109375" style="202" customWidth="1"/>
    <col min="1030" max="1030" width="5.6640625" style="202" customWidth="1"/>
    <col min="1031" max="1032" width="13" style="202" customWidth="1"/>
    <col min="1033" max="1033" width="24.6640625" style="202" customWidth="1"/>
    <col min="1034" max="1279" width="9.109375" style="202"/>
    <col min="1280" max="1280" width="4.33203125" style="202" customWidth="1"/>
    <col min="1281" max="1281" width="28.5546875" style="202" customWidth="1"/>
    <col min="1282" max="1282" width="17.44140625" style="202" customWidth="1"/>
    <col min="1283" max="1283" width="4.33203125" style="202" customWidth="1"/>
    <col min="1284" max="1284" width="5.109375" style="202" customWidth="1"/>
    <col min="1285" max="1285" width="10.109375" style="202" customWidth="1"/>
    <col min="1286" max="1286" width="5.6640625" style="202" customWidth="1"/>
    <col min="1287" max="1288" width="13" style="202" customWidth="1"/>
    <col min="1289" max="1289" width="24.6640625" style="202" customWidth="1"/>
    <col min="1290" max="1535" width="9.109375" style="202"/>
    <col min="1536" max="1536" width="4.33203125" style="202" customWidth="1"/>
    <col min="1537" max="1537" width="28.5546875" style="202" customWidth="1"/>
    <col min="1538" max="1538" width="17.44140625" style="202" customWidth="1"/>
    <col min="1539" max="1539" width="4.33203125" style="202" customWidth="1"/>
    <col min="1540" max="1540" width="5.109375" style="202" customWidth="1"/>
    <col min="1541" max="1541" width="10.109375" style="202" customWidth="1"/>
    <col min="1542" max="1542" width="5.6640625" style="202" customWidth="1"/>
    <col min="1543" max="1544" width="13" style="202" customWidth="1"/>
    <col min="1545" max="1545" width="24.6640625" style="202" customWidth="1"/>
    <col min="1546" max="1791" width="9.109375" style="202"/>
    <col min="1792" max="1792" width="4.33203125" style="202" customWidth="1"/>
    <col min="1793" max="1793" width="28.5546875" style="202" customWidth="1"/>
    <col min="1794" max="1794" width="17.44140625" style="202" customWidth="1"/>
    <col min="1795" max="1795" width="4.33203125" style="202" customWidth="1"/>
    <col min="1796" max="1796" width="5.109375" style="202" customWidth="1"/>
    <col min="1797" max="1797" width="10.109375" style="202" customWidth="1"/>
    <col min="1798" max="1798" width="5.6640625" style="202" customWidth="1"/>
    <col min="1799" max="1800" width="13" style="202" customWidth="1"/>
    <col min="1801" max="1801" width="24.6640625" style="202" customWidth="1"/>
    <col min="1802" max="2047" width="9.109375" style="202"/>
    <col min="2048" max="2048" width="4.33203125" style="202" customWidth="1"/>
    <col min="2049" max="2049" width="28.5546875" style="202" customWidth="1"/>
    <col min="2050" max="2050" width="17.44140625" style="202" customWidth="1"/>
    <col min="2051" max="2051" width="4.33203125" style="202" customWidth="1"/>
    <col min="2052" max="2052" width="5.109375" style="202" customWidth="1"/>
    <col min="2053" max="2053" width="10.109375" style="202" customWidth="1"/>
    <col min="2054" max="2054" width="5.6640625" style="202" customWidth="1"/>
    <col min="2055" max="2056" width="13" style="202" customWidth="1"/>
    <col min="2057" max="2057" width="24.6640625" style="202" customWidth="1"/>
    <col min="2058" max="2303" width="9.109375" style="202"/>
    <col min="2304" max="2304" width="4.33203125" style="202" customWidth="1"/>
    <col min="2305" max="2305" width="28.5546875" style="202" customWidth="1"/>
    <col min="2306" max="2306" width="17.44140625" style="202" customWidth="1"/>
    <col min="2307" max="2307" width="4.33203125" style="202" customWidth="1"/>
    <col min="2308" max="2308" width="5.109375" style="202" customWidth="1"/>
    <col min="2309" max="2309" width="10.109375" style="202" customWidth="1"/>
    <col min="2310" max="2310" width="5.6640625" style="202" customWidth="1"/>
    <col min="2311" max="2312" width="13" style="202" customWidth="1"/>
    <col min="2313" max="2313" width="24.6640625" style="202" customWidth="1"/>
    <col min="2314" max="2559" width="9.109375" style="202"/>
    <col min="2560" max="2560" width="4.33203125" style="202" customWidth="1"/>
    <col min="2561" max="2561" width="28.5546875" style="202" customWidth="1"/>
    <col min="2562" max="2562" width="17.44140625" style="202" customWidth="1"/>
    <col min="2563" max="2563" width="4.33203125" style="202" customWidth="1"/>
    <col min="2564" max="2564" width="5.109375" style="202" customWidth="1"/>
    <col min="2565" max="2565" width="10.109375" style="202" customWidth="1"/>
    <col min="2566" max="2566" width="5.6640625" style="202" customWidth="1"/>
    <col min="2567" max="2568" width="13" style="202" customWidth="1"/>
    <col min="2569" max="2569" width="24.6640625" style="202" customWidth="1"/>
    <col min="2570" max="2815" width="9.109375" style="202"/>
    <col min="2816" max="2816" width="4.33203125" style="202" customWidth="1"/>
    <col min="2817" max="2817" width="28.5546875" style="202" customWidth="1"/>
    <col min="2818" max="2818" width="17.44140625" style="202" customWidth="1"/>
    <col min="2819" max="2819" width="4.33203125" style="202" customWidth="1"/>
    <col min="2820" max="2820" width="5.109375" style="202" customWidth="1"/>
    <col min="2821" max="2821" width="10.109375" style="202" customWidth="1"/>
    <col min="2822" max="2822" width="5.6640625" style="202" customWidth="1"/>
    <col min="2823" max="2824" width="13" style="202" customWidth="1"/>
    <col min="2825" max="2825" width="24.6640625" style="202" customWidth="1"/>
    <col min="2826" max="3071" width="9.109375" style="202"/>
    <col min="3072" max="3072" width="4.33203125" style="202" customWidth="1"/>
    <col min="3073" max="3073" width="28.5546875" style="202" customWidth="1"/>
    <col min="3074" max="3074" width="17.44140625" style="202" customWidth="1"/>
    <col min="3075" max="3075" width="4.33203125" style="202" customWidth="1"/>
    <col min="3076" max="3076" width="5.109375" style="202" customWidth="1"/>
    <col min="3077" max="3077" width="10.109375" style="202" customWidth="1"/>
    <col min="3078" max="3078" width="5.6640625" style="202" customWidth="1"/>
    <col min="3079" max="3080" width="13" style="202" customWidth="1"/>
    <col min="3081" max="3081" width="24.6640625" style="202" customWidth="1"/>
    <col min="3082" max="3327" width="9.109375" style="202"/>
    <col min="3328" max="3328" width="4.33203125" style="202" customWidth="1"/>
    <col min="3329" max="3329" width="28.5546875" style="202" customWidth="1"/>
    <col min="3330" max="3330" width="17.44140625" style="202" customWidth="1"/>
    <col min="3331" max="3331" width="4.33203125" style="202" customWidth="1"/>
    <col min="3332" max="3332" width="5.109375" style="202" customWidth="1"/>
    <col min="3333" max="3333" width="10.109375" style="202" customWidth="1"/>
    <col min="3334" max="3334" width="5.6640625" style="202" customWidth="1"/>
    <col min="3335" max="3336" width="13" style="202" customWidth="1"/>
    <col min="3337" max="3337" width="24.6640625" style="202" customWidth="1"/>
    <col min="3338" max="3583" width="9.109375" style="202"/>
    <col min="3584" max="3584" width="4.33203125" style="202" customWidth="1"/>
    <col min="3585" max="3585" width="28.5546875" style="202" customWidth="1"/>
    <col min="3586" max="3586" width="17.44140625" style="202" customWidth="1"/>
    <col min="3587" max="3587" width="4.33203125" style="202" customWidth="1"/>
    <col min="3588" max="3588" width="5.109375" style="202" customWidth="1"/>
    <col min="3589" max="3589" width="10.109375" style="202" customWidth="1"/>
    <col min="3590" max="3590" width="5.6640625" style="202" customWidth="1"/>
    <col min="3591" max="3592" width="13" style="202" customWidth="1"/>
    <col min="3593" max="3593" width="24.6640625" style="202" customWidth="1"/>
    <col min="3594" max="3839" width="9.109375" style="202"/>
    <col min="3840" max="3840" width="4.33203125" style="202" customWidth="1"/>
    <col min="3841" max="3841" width="28.5546875" style="202" customWidth="1"/>
    <col min="3842" max="3842" width="17.44140625" style="202" customWidth="1"/>
    <col min="3843" max="3843" width="4.33203125" style="202" customWidth="1"/>
    <col min="3844" max="3844" width="5.109375" style="202" customWidth="1"/>
    <col min="3845" max="3845" width="10.109375" style="202" customWidth="1"/>
    <col min="3846" max="3846" width="5.6640625" style="202" customWidth="1"/>
    <col min="3847" max="3848" width="13" style="202" customWidth="1"/>
    <col min="3849" max="3849" width="24.6640625" style="202" customWidth="1"/>
    <col min="3850" max="4095" width="9.109375" style="202"/>
    <col min="4096" max="4096" width="4.33203125" style="202" customWidth="1"/>
    <col min="4097" max="4097" width="28.5546875" style="202" customWidth="1"/>
    <col min="4098" max="4098" width="17.44140625" style="202" customWidth="1"/>
    <col min="4099" max="4099" width="4.33203125" style="202" customWidth="1"/>
    <col min="4100" max="4100" width="5.109375" style="202" customWidth="1"/>
    <col min="4101" max="4101" width="10.109375" style="202" customWidth="1"/>
    <col min="4102" max="4102" width="5.6640625" style="202" customWidth="1"/>
    <col min="4103" max="4104" width="13" style="202" customWidth="1"/>
    <col min="4105" max="4105" width="24.6640625" style="202" customWidth="1"/>
    <col min="4106" max="4351" width="9.109375" style="202"/>
    <col min="4352" max="4352" width="4.33203125" style="202" customWidth="1"/>
    <col min="4353" max="4353" width="28.5546875" style="202" customWidth="1"/>
    <col min="4354" max="4354" width="17.44140625" style="202" customWidth="1"/>
    <col min="4355" max="4355" width="4.33203125" style="202" customWidth="1"/>
    <col min="4356" max="4356" width="5.109375" style="202" customWidth="1"/>
    <col min="4357" max="4357" width="10.109375" style="202" customWidth="1"/>
    <col min="4358" max="4358" width="5.6640625" style="202" customWidth="1"/>
    <col min="4359" max="4360" width="13" style="202" customWidth="1"/>
    <col min="4361" max="4361" width="24.6640625" style="202" customWidth="1"/>
    <col min="4362" max="4607" width="9.109375" style="202"/>
    <col min="4608" max="4608" width="4.33203125" style="202" customWidth="1"/>
    <col min="4609" max="4609" width="28.5546875" style="202" customWidth="1"/>
    <col min="4610" max="4610" width="17.44140625" style="202" customWidth="1"/>
    <col min="4611" max="4611" width="4.33203125" style="202" customWidth="1"/>
    <col min="4612" max="4612" width="5.109375" style="202" customWidth="1"/>
    <col min="4613" max="4613" width="10.109375" style="202" customWidth="1"/>
    <col min="4614" max="4614" width="5.6640625" style="202" customWidth="1"/>
    <col min="4615" max="4616" width="13" style="202" customWidth="1"/>
    <col min="4617" max="4617" width="24.6640625" style="202" customWidth="1"/>
    <col min="4618" max="4863" width="9.109375" style="202"/>
    <col min="4864" max="4864" width="4.33203125" style="202" customWidth="1"/>
    <col min="4865" max="4865" width="28.5546875" style="202" customWidth="1"/>
    <col min="4866" max="4866" width="17.44140625" style="202" customWidth="1"/>
    <col min="4867" max="4867" width="4.33203125" style="202" customWidth="1"/>
    <col min="4868" max="4868" width="5.109375" style="202" customWidth="1"/>
    <col min="4869" max="4869" width="10.109375" style="202" customWidth="1"/>
    <col min="4870" max="4870" width="5.6640625" style="202" customWidth="1"/>
    <col min="4871" max="4872" width="13" style="202" customWidth="1"/>
    <col min="4873" max="4873" width="24.6640625" style="202" customWidth="1"/>
    <col min="4874" max="5119" width="9.109375" style="202"/>
    <col min="5120" max="5120" width="4.33203125" style="202" customWidth="1"/>
    <col min="5121" max="5121" width="28.5546875" style="202" customWidth="1"/>
    <col min="5122" max="5122" width="17.44140625" style="202" customWidth="1"/>
    <col min="5123" max="5123" width="4.33203125" style="202" customWidth="1"/>
    <col min="5124" max="5124" width="5.109375" style="202" customWidth="1"/>
    <col min="5125" max="5125" width="10.109375" style="202" customWidth="1"/>
    <col min="5126" max="5126" width="5.6640625" style="202" customWidth="1"/>
    <col min="5127" max="5128" width="13" style="202" customWidth="1"/>
    <col min="5129" max="5129" width="24.6640625" style="202" customWidth="1"/>
    <col min="5130" max="5375" width="9.109375" style="202"/>
    <col min="5376" max="5376" width="4.33203125" style="202" customWidth="1"/>
    <col min="5377" max="5377" width="28.5546875" style="202" customWidth="1"/>
    <col min="5378" max="5378" width="17.44140625" style="202" customWidth="1"/>
    <col min="5379" max="5379" width="4.33203125" style="202" customWidth="1"/>
    <col min="5380" max="5380" width="5.109375" style="202" customWidth="1"/>
    <col min="5381" max="5381" width="10.109375" style="202" customWidth="1"/>
    <col min="5382" max="5382" width="5.6640625" style="202" customWidth="1"/>
    <col min="5383" max="5384" width="13" style="202" customWidth="1"/>
    <col min="5385" max="5385" width="24.6640625" style="202" customWidth="1"/>
    <col min="5386" max="5631" width="9.109375" style="202"/>
    <col min="5632" max="5632" width="4.33203125" style="202" customWidth="1"/>
    <col min="5633" max="5633" width="28.5546875" style="202" customWidth="1"/>
    <col min="5634" max="5634" width="17.44140625" style="202" customWidth="1"/>
    <col min="5635" max="5635" width="4.33203125" style="202" customWidth="1"/>
    <col min="5636" max="5636" width="5.109375" style="202" customWidth="1"/>
    <col min="5637" max="5637" width="10.109375" style="202" customWidth="1"/>
    <col min="5638" max="5638" width="5.6640625" style="202" customWidth="1"/>
    <col min="5639" max="5640" width="13" style="202" customWidth="1"/>
    <col min="5641" max="5641" width="24.6640625" style="202" customWidth="1"/>
    <col min="5642" max="5887" width="9.109375" style="202"/>
    <col min="5888" max="5888" width="4.33203125" style="202" customWidth="1"/>
    <col min="5889" max="5889" width="28.5546875" style="202" customWidth="1"/>
    <col min="5890" max="5890" width="17.44140625" style="202" customWidth="1"/>
    <col min="5891" max="5891" width="4.33203125" style="202" customWidth="1"/>
    <col min="5892" max="5892" width="5.109375" style="202" customWidth="1"/>
    <col min="5893" max="5893" width="10.109375" style="202" customWidth="1"/>
    <col min="5894" max="5894" width="5.6640625" style="202" customWidth="1"/>
    <col min="5895" max="5896" width="13" style="202" customWidth="1"/>
    <col min="5897" max="5897" width="24.6640625" style="202" customWidth="1"/>
    <col min="5898" max="6143" width="9.109375" style="202"/>
    <col min="6144" max="6144" width="4.33203125" style="202" customWidth="1"/>
    <col min="6145" max="6145" width="28.5546875" style="202" customWidth="1"/>
    <col min="6146" max="6146" width="17.44140625" style="202" customWidth="1"/>
    <col min="6147" max="6147" width="4.33203125" style="202" customWidth="1"/>
    <col min="6148" max="6148" width="5.109375" style="202" customWidth="1"/>
    <col min="6149" max="6149" width="10.109375" style="202" customWidth="1"/>
    <col min="6150" max="6150" width="5.6640625" style="202" customWidth="1"/>
    <col min="6151" max="6152" width="13" style="202" customWidth="1"/>
    <col min="6153" max="6153" width="24.6640625" style="202" customWidth="1"/>
    <col min="6154" max="6399" width="9.109375" style="202"/>
    <col min="6400" max="6400" width="4.33203125" style="202" customWidth="1"/>
    <col min="6401" max="6401" width="28.5546875" style="202" customWidth="1"/>
    <col min="6402" max="6402" width="17.44140625" style="202" customWidth="1"/>
    <col min="6403" max="6403" width="4.33203125" style="202" customWidth="1"/>
    <col min="6404" max="6404" width="5.109375" style="202" customWidth="1"/>
    <col min="6405" max="6405" width="10.109375" style="202" customWidth="1"/>
    <col min="6406" max="6406" width="5.6640625" style="202" customWidth="1"/>
    <col min="6407" max="6408" width="13" style="202" customWidth="1"/>
    <col min="6409" max="6409" width="24.6640625" style="202" customWidth="1"/>
    <col min="6410" max="6655" width="9.109375" style="202"/>
    <col min="6656" max="6656" width="4.33203125" style="202" customWidth="1"/>
    <col min="6657" max="6657" width="28.5546875" style="202" customWidth="1"/>
    <col min="6658" max="6658" width="17.44140625" style="202" customWidth="1"/>
    <col min="6659" max="6659" width="4.33203125" style="202" customWidth="1"/>
    <col min="6660" max="6660" width="5.109375" style="202" customWidth="1"/>
    <col min="6661" max="6661" width="10.109375" style="202" customWidth="1"/>
    <col min="6662" max="6662" width="5.6640625" style="202" customWidth="1"/>
    <col min="6663" max="6664" width="13" style="202" customWidth="1"/>
    <col min="6665" max="6665" width="24.6640625" style="202" customWidth="1"/>
    <col min="6666" max="6911" width="9.109375" style="202"/>
    <col min="6912" max="6912" width="4.33203125" style="202" customWidth="1"/>
    <col min="6913" max="6913" width="28.5546875" style="202" customWidth="1"/>
    <col min="6914" max="6914" width="17.44140625" style="202" customWidth="1"/>
    <col min="6915" max="6915" width="4.33203125" style="202" customWidth="1"/>
    <col min="6916" max="6916" width="5.109375" style="202" customWidth="1"/>
    <col min="6917" max="6917" width="10.109375" style="202" customWidth="1"/>
    <col min="6918" max="6918" width="5.6640625" style="202" customWidth="1"/>
    <col min="6919" max="6920" width="13" style="202" customWidth="1"/>
    <col min="6921" max="6921" width="24.6640625" style="202" customWidth="1"/>
    <col min="6922" max="7167" width="9.109375" style="202"/>
    <col min="7168" max="7168" width="4.33203125" style="202" customWidth="1"/>
    <col min="7169" max="7169" width="28.5546875" style="202" customWidth="1"/>
    <col min="7170" max="7170" width="17.44140625" style="202" customWidth="1"/>
    <col min="7171" max="7171" width="4.33203125" style="202" customWidth="1"/>
    <col min="7172" max="7172" width="5.109375" style="202" customWidth="1"/>
    <col min="7173" max="7173" width="10.109375" style="202" customWidth="1"/>
    <col min="7174" max="7174" width="5.6640625" style="202" customWidth="1"/>
    <col min="7175" max="7176" width="13" style="202" customWidth="1"/>
    <col min="7177" max="7177" width="24.6640625" style="202" customWidth="1"/>
    <col min="7178" max="7423" width="9.109375" style="202"/>
    <col min="7424" max="7424" width="4.33203125" style="202" customWidth="1"/>
    <col min="7425" max="7425" width="28.5546875" style="202" customWidth="1"/>
    <col min="7426" max="7426" width="17.44140625" style="202" customWidth="1"/>
    <col min="7427" max="7427" width="4.33203125" style="202" customWidth="1"/>
    <col min="7428" max="7428" width="5.109375" style="202" customWidth="1"/>
    <col min="7429" max="7429" width="10.109375" style="202" customWidth="1"/>
    <col min="7430" max="7430" width="5.6640625" style="202" customWidth="1"/>
    <col min="7431" max="7432" width="13" style="202" customWidth="1"/>
    <col min="7433" max="7433" width="24.6640625" style="202" customWidth="1"/>
    <col min="7434" max="7679" width="9.109375" style="202"/>
    <col min="7680" max="7680" width="4.33203125" style="202" customWidth="1"/>
    <col min="7681" max="7681" width="28.5546875" style="202" customWidth="1"/>
    <col min="7682" max="7682" width="17.44140625" style="202" customWidth="1"/>
    <col min="7683" max="7683" width="4.33203125" style="202" customWidth="1"/>
    <col min="7684" max="7684" width="5.109375" style="202" customWidth="1"/>
    <col min="7685" max="7685" width="10.109375" style="202" customWidth="1"/>
    <col min="7686" max="7686" width="5.6640625" style="202" customWidth="1"/>
    <col min="7687" max="7688" width="13" style="202" customWidth="1"/>
    <col min="7689" max="7689" width="24.6640625" style="202" customWidth="1"/>
    <col min="7690" max="7935" width="9.109375" style="202"/>
    <col min="7936" max="7936" width="4.33203125" style="202" customWidth="1"/>
    <col min="7937" max="7937" width="28.5546875" style="202" customWidth="1"/>
    <col min="7938" max="7938" width="17.44140625" style="202" customWidth="1"/>
    <col min="7939" max="7939" width="4.33203125" style="202" customWidth="1"/>
    <col min="7940" max="7940" width="5.109375" style="202" customWidth="1"/>
    <col min="7941" max="7941" width="10.109375" style="202" customWidth="1"/>
    <col min="7942" max="7942" width="5.6640625" style="202" customWidth="1"/>
    <col min="7943" max="7944" width="13" style="202" customWidth="1"/>
    <col min="7945" max="7945" width="24.6640625" style="202" customWidth="1"/>
    <col min="7946" max="8191" width="9.109375" style="202"/>
    <col min="8192" max="8192" width="4.33203125" style="202" customWidth="1"/>
    <col min="8193" max="8193" width="28.5546875" style="202" customWidth="1"/>
    <col min="8194" max="8194" width="17.44140625" style="202" customWidth="1"/>
    <col min="8195" max="8195" width="4.33203125" style="202" customWidth="1"/>
    <col min="8196" max="8196" width="5.109375" style="202" customWidth="1"/>
    <col min="8197" max="8197" width="10.109375" style="202" customWidth="1"/>
    <col min="8198" max="8198" width="5.6640625" style="202" customWidth="1"/>
    <col min="8199" max="8200" width="13" style="202" customWidth="1"/>
    <col min="8201" max="8201" width="24.6640625" style="202" customWidth="1"/>
    <col min="8202" max="8447" width="9.109375" style="202"/>
    <col min="8448" max="8448" width="4.33203125" style="202" customWidth="1"/>
    <col min="8449" max="8449" width="28.5546875" style="202" customWidth="1"/>
    <col min="8450" max="8450" width="17.44140625" style="202" customWidth="1"/>
    <col min="8451" max="8451" width="4.33203125" style="202" customWidth="1"/>
    <col min="8452" max="8452" width="5.109375" style="202" customWidth="1"/>
    <col min="8453" max="8453" width="10.109375" style="202" customWidth="1"/>
    <col min="8454" max="8454" width="5.6640625" style="202" customWidth="1"/>
    <col min="8455" max="8456" width="13" style="202" customWidth="1"/>
    <col min="8457" max="8457" width="24.6640625" style="202" customWidth="1"/>
    <col min="8458" max="8703" width="9.109375" style="202"/>
    <col min="8704" max="8704" width="4.33203125" style="202" customWidth="1"/>
    <col min="8705" max="8705" width="28.5546875" style="202" customWidth="1"/>
    <col min="8706" max="8706" width="17.44140625" style="202" customWidth="1"/>
    <col min="8707" max="8707" width="4.33203125" style="202" customWidth="1"/>
    <col min="8708" max="8708" width="5.109375" style="202" customWidth="1"/>
    <col min="8709" max="8709" width="10.109375" style="202" customWidth="1"/>
    <col min="8710" max="8710" width="5.6640625" style="202" customWidth="1"/>
    <col min="8711" max="8712" width="13" style="202" customWidth="1"/>
    <col min="8713" max="8713" width="24.6640625" style="202" customWidth="1"/>
    <col min="8714" max="8959" width="9.109375" style="202"/>
    <col min="8960" max="8960" width="4.33203125" style="202" customWidth="1"/>
    <col min="8961" max="8961" width="28.5546875" style="202" customWidth="1"/>
    <col min="8962" max="8962" width="17.44140625" style="202" customWidth="1"/>
    <col min="8963" max="8963" width="4.33203125" style="202" customWidth="1"/>
    <col min="8964" max="8964" width="5.109375" style="202" customWidth="1"/>
    <col min="8965" max="8965" width="10.109375" style="202" customWidth="1"/>
    <col min="8966" max="8966" width="5.6640625" style="202" customWidth="1"/>
    <col min="8967" max="8968" width="13" style="202" customWidth="1"/>
    <col min="8969" max="8969" width="24.6640625" style="202" customWidth="1"/>
    <col min="8970" max="9215" width="9.109375" style="202"/>
    <col min="9216" max="9216" width="4.33203125" style="202" customWidth="1"/>
    <col min="9217" max="9217" width="28.5546875" style="202" customWidth="1"/>
    <col min="9218" max="9218" width="17.44140625" style="202" customWidth="1"/>
    <col min="9219" max="9219" width="4.33203125" style="202" customWidth="1"/>
    <col min="9220" max="9220" width="5.109375" style="202" customWidth="1"/>
    <col min="9221" max="9221" width="10.109375" style="202" customWidth="1"/>
    <col min="9222" max="9222" width="5.6640625" style="202" customWidth="1"/>
    <col min="9223" max="9224" width="13" style="202" customWidth="1"/>
    <col min="9225" max="9225" width="24.6640625" style="202" customWidth="1"/>
    <col min="9226" max="9471" width="9.109375" style="202"/>
    <col min="9472" max="9472" width="4.33203125" style="202" customWidth="1"/>
    <col min="9473" max="9473" width="28.5546875" style="202" customWidth="1"/>
    <col min="9474" max="9474" width="17.44140625" style="202" customWidth="1"/>
    <col min="9475" max="9475" width="4.33203125" style="202" customWidth="1"/>
    <col min="9476" max="9476" width="5.109375" style="202" customWidth="1"/>
    <col min="9477" max="9477" width="10.109375" style="202" customWidth="1"/>
    <col min="9478" max="9478" width="5.6640625" style="202" customWidth="1"/>
    <col min="9479" max="9480" width="13" style="202" customWidth="1"/>
    <col min="9481" max="9481" width="24.6640625" style="202" customWidth="1"/>
    <col min="9482" max="9727" width="9.109375" style="202"/>
    <col min="9728" max="9728" width="4.33203125" style="202" customWidth="1"/>
    <col min="9729" max="9729" width="28.5546875" style="202" customWidth="1"/>
    <col min="9730" max="9730" width="17.44140625" style="202" customWidth="1"/>
    <col min="9731" max="9731" width="4.33203125" style="202" customWidth="1"/>
    <col min="9732" max="9732" width="5.109375" style="202" customWidth="1"/>
    <col min="9733" max="9733" width="10.109375" style="202" customWidth="1"/>
    <col min="9734" max="9734" width="5.6640625" style="202" customWidth="1"/>
    <col min="9735" max="9736" width="13" style="202" customWidth="1"/>
    <col min="9737" max="9737" width="24.6640625" style="202" customWidth="1"/>
    <col min="9738" max="9983" width="9.109375" style="202"/>
    <col min="9984" max="9984" width="4.33203125" style="202" customWidth="1"/>
    <col min="9985" max="9985" width="28.5546875" style="202" customWidth="1"/>
    <col min="9986" max="9986" width="17.44140625" style="202" customWidth="1"/>
    <col min="9987" max="9987" width="4.33203125" style="202" customWidth="1"/>
    <col min="9988" max="9988" width="5.109375" style="202" customWidth="1"/>
    <col min="9989" max="9989" width="10.109375" style="202" customWidth="1"/>
    <col min="9990" max="9990" width="5.6640625" style="202" customWidth="1"/>
    <col min="9991" max="9992" width="13" style="202" customWidth="1"/>
    <col min="9993" max="9993" width="24.6640625" style="202" customWidth="1"/>
    <col min="9994" max="10239" width="9.109375" style="202"/>
    <col min="10240" max="10240" width="4.33203125" style="202" customWidth="1"/>
    <col min="10241" max="10241" width="28.5546875" style="202" customWidth="1"/>
    <col min="10242" max="10242" width="17.44140625" style="202" customWidth="1"/>
    <col min="10243" max="10243" width="4.33203125" style="202" customWidth="1"/>
    <col min="10244" max="10244" width="5.109375" style="202" customWidth="1"/>
    <col min="10245" max="10245" width="10.109375" style="202" customWidth="1"/>
    <col min="10246" max="10246" width="5.6640625" style="202" customWidth="1"/>
    <col min="10247" max="10248" width="13" style="202" customWidth="1"/>
    <col min="10249" max="10249" width="24.6640625" style="202" customWidth="1"/>
    <col min="10250" max="10495" width="9.109375" style="202"/>
    <col min="10496" max="10496" width="4.33203125" style="202" customWidth="1"/>
    <col min="10497" max="10497" width="28.5546875" style="202" customWidth="1"/>
    <col min="10498" max="10498" width="17.44140625" style="202" customWidth="1"/>
    <col min="10499" max="10499" width="4.33203125" style="202" customWidth="1"/>
    <col min="10500" max="10500" width="5.109375" style="202" customWidth="1"/>
    <col min="10501" max="10501" width="10.109375" style="202" customWidth="1"/>
    <col min="10502" max="10502" width="5.6640625" style="202" customWidth="1"/>
    <col min="10503" max="10504" width="13" style="202" customWidth="1"/>
    <col min="10505" max="10505" width="24.6640625" style="202" customWidth="1"/>
    <col min="10506" max="10751" width="9.109375" style="202"/>
    <col min="10752" max="10752" width="4.33203125" style="202" customWidth="1"/>
    <col min="10753" max="10753" width="28.5546875" style="202" customWidth="1"/>
    <col min="10754" max="10754" width="17.44140625" style="202" customWidth="1"/>
    <col min="10755" max="10755" width="4.33203125" style="202" customWidth="1"/>
    <col min="10756" max="10756" width="5.109375" style="202" customWidth="1"/>
    <col min="10757" max="10757" width="10.109375" style="202" customWidth="1"/>
    <col min="10758" max="10758" width="5.6640625" style="202" customWidth="1"/>
    <col min="10759" max="10760" width="13" style="202" customWidth="1"/>
    <col min="10761" max="10761" width="24.6640625" style="202" customWidth="1"/>
    <col min="10762" max="11007" width="9.109375" style="202"/>
    <col min="11008" max="11008" width="4.33203125" style="202" customWidth="1"/>
    <col min="11009" max="11009" width="28.5546875" style="202" customWidth="1"/>
    <col min="11010" max="11010" width="17.44140625" style="202" customWidth="1"/>
    <col min="11011" max="11011" width="4.33203125" style="202" customWidth="1"/>
    <col min="11012" max="11012" width="5.109375" style="202" customWidth="1"/>
    <col min="11013" max="11013" width="10.109375" style="202" customWidth="1"/>
    <col min="11014" max="11014" width="5.6640625" style="202" customWidth="1"/>
    <col min="11015" max="11016" width="13" style="202" customWidth="1"/>
    <col min="11017" max="11017" width="24.6640625" style="202" customWidth="1"/>
    <col min="11018" max="11263" width="9.109375" style="202"/>
    <col min="11264" max="11264" width="4.33203125" style="202" customWidth="1"/>
    <col min="11265" max="11265" width="28.5546875" style="202" customWidth="1"/>
    <col min="11266" max="11266" width="17.44140625" style="202" customWidth="1"/>
    <col min="11267" max="11267" width="4.33203125" style="202" customWidth="1"/>
    <col min="11268" max="11268" width="5.109375" style="202" customWidth="1"/>
    <col min="11269" max="11269" width="10.109375" style="202" customWidth="1"/>
    <col min="11270" max="11270" width="5.6640625" style="202" customWidth="1"/>
    <col min="11271" max="11272" width="13" style="202" customWidth="1"/>
    <col min="11273" max="11273" width="24.6640625" style="202" customWidth="1"/>
    <col min="11274" max="11519" width="9.109375" style="202"/>
    <col min="11520" max="11520" width="4.33203125" style="202" customWidth="1"/>
    <col min="11521" max="11521" width="28.5546875" style="202" customWidth="1"/>
    <col min="11522" max="11522" width="17.44140625" style="202" customWidth="1"/>
    <col min="11523" max="11523" width="4.33203125" style="202" customWidth="1"/>
    <col min="11524" max="11524" width="5.109375" style="202" customWidth="1"/>
    <col min="11525" max="11525" width="10.109375" style="202" customWidth="1"/>
    <col min="11526" max="11526" width="5.6640625" style="202" customWidth="1"/>
    <col min="11527" max="11528" width="13" style="202" customWidth="1"/>
    <col min="11529" max="11529" width="24.6640625" style="202" customWidth="1"/>
    <col min="11530" max="11775" width="9.109375" style="202"/>
    <col min="11776" max="11776" width="4.33203125" style="202" customWidth="1"/>
    <col min="11777" max="11777" width="28.5546875" style="202" customWidth="1"/>
    <col min="11778" max="11778" width="17.44140625" style="202" customWidth="1"/>
    <col min="11779" max="11779" width="4.33203125" style="202" customWidth="1"/>
    <col min="11780" max="11780" width="5.109375" style="202" customWidth="1"/>
    <col min="11781" max="11781" width="10.109375" style="202" customWidth="1"/>
    <col min="11782" max="11782" width="5.6640625" style="202" customWidth="1"/>
    <col min="11783" max="11784" width="13" style="202" customWidth="1"/>
    <col min="11785" max="11785" width="24.6640625" style="202" customWidth="1"/>
    <col min="11786" max="12031" width="9.109375" style="202"/>
    <col min="12032" max="12032" width="4.33203125" style="202" customWidth="1"/>
    <col min="12033" max="12033" width="28.5546875" style="202" customWidth="1"/>
    <col min="12034" max="12034" width="17.44140625" style="202" customWidth="1"/>
    <col min="12035" max="12035" width="4.33203125" style="202" customWidth="1"/>
    <col min="12036" max="12036" width="5.109375" style="202" customWidth="1"/>
    <col min="12037" max="12037" width="10.109375" style="202" customWidth="1"/>
    <col min="12038" max="12038" width="5.6640625" style="202" customWidth="1"/>
    <col min="12039" max="12040" width="13" style="202" customWidth="1"/>
    <col min="12041" max="12041" width="24.6640625" style="202" customWidth="1"/>
    <col min="12042" max="12287" width="9.109375" style="202"/>
    <col min="12288" max="12288" width="4.33203125" style="202" customWidth="1"/>
    <col min="12289" max="12289" width="28.5546875" style="202" customWidth="1"/>
    <col min="12290" max="12290" width="17.44140625" style="202" customWidth="1"/>
    <col min="12291" max="12291" width="4.33203125" style="202" customWidth="1"/>
    <col min="12292" max="12292" width="5.109375" style="202" customWidth="1"/>
    <col min="12293" max="12293" width="10.109375" style="202" customWidth="1"/>
    <col min="12294" max="12294" width="5.6640625" style="202" customWidth="1"/>
    <col min="12295" max="12296" width="13" style="202" customWidth="1"/>
    <col min="12297" max="12297" width="24.6640625" style="202" customWidth="1"/>
    <col min="12298" max="12543" width="9.109375" style="202"/>
    <col min="12544" max="12544" width="4.33203125" style="202" customWidth="1"/>
    <col min="12545" max="12545" width="28.5546875" style="202" customWidth="1"/>
    <col min="12546" max="12546" width="17.44140625" style="202" customWidth="1"/>
    <col min="12547" max="12547" width="4.33203125" style="202" customWidth="1"/>
    <col min="12548" max="12548" width="5.109375" style="202" customWidth="1"/>
    <col min="12549" max="12549" width="10.109375" style="202" customWidth="1"/>
    <col min="12550" max="12550" width="5.6640625" style="202" customWidth="1"/>
    <col min="12551" max="12552" width="13" style="202" customWidth="1"/>
    <col min="12553" max="12553" width="24.6640625" style="202" customWidth="1"/>
    <col min="12554" max="12799" width="9.109375" style="202"/>
    <col min="12800" max="12800" width="4.33203125" style="202" customWidth="1"/>
    <col min="12801" max="12801" width="28.5546875" style="202" customWidth="1"/>
    <col min="12802" max="12802" width="17.44140625" style="202" customWidth="1"/>
    <col min="12803" max="12803" width="4.33203125" style="202" customWidth="1"/>
    <col min="12804" max="12804" width="5.109375" style="202" customWidth="1"/>
    <col min="12805" max="12805" width="10.109375" style="202" customWidth="1"/>
    <col min="12806" max="12806" width="5.6640625" style="202" customWidth="1"/>
    <col min="12807" max="12808" width="13" style="202" customWidth="1"/>
    <col min="12809" max="12809" width="24.6640625" style="202" customWidth="1"/>
    <col min="12810" max="13055" width="9.109375" style="202"/>
    <col min="13056" max="13056" width="4.33203125" style="202" customWidth="1"/>
    <col min="13057" max="13057" width="28.5546875" style="202" customWidth="1"/>
    <col min="13058" max="13058" width="17.44140625" style="202" customWidth="1"/>
    <col min="13059" max="13059" width="4.33203125" style="202" customWidth="1"/>
    <col min="13060" max="13060" width="5.109375" style="202" customWidth="1"/>
    <col min="13061" max="13061" width="10.109375" style="202" customWidth="1"/>
    <col min="13062" max="13062" width="5.6640625" style="202" customWidth="1"/>
    <col min="13063" max="13064" width="13" style="202" customWidth="1"/>
    <col min="13065" max="13065" width="24.6640625" style="202" customWidth="1"/>
    <col min="13066" max="13311" width="9.109375" style="202"/>
    <col min="13312" max="13312" width="4.33203125" style="202" customWidth="1"/>
    <col min="13313" max="13313" width="28.5546875" style="202" customWidth="1"/>
    <col min="13314" max="13314" width="17.44140625" style="202" customWidth="1"/>
    <col min="13315" max="13315" width="4.33203125" style="202" customWidth="1"/>
    <col min="13316" max="13316" width="5.109375" style="202" customWidth="1"/>
    <col min="13317" max="13317" width="10.109375" style="202" customWidth="1"/>
    <col min="13318" max="13318" width="5.6640625" style="202" customWidth="1"/>
    <col min="13319" max="13320" width="13" style="202" customWidth="1"/>
    <col min="13321" max="13321" width="24.6640625" style="202" customWidth="1"/>
    <col min="13322" max="13567" width="9.109375" style="202"/>
    <col min="13568" max="13568" width="4.33203125" style="202" customWidth="1"/>
    <col min="13569" max="13569" width="28.5546875" style="202" customWidth="1"/>
    <col min="13570" max="13570" width="17.44140625" style="202" customWidth="1"/>
    <col min="13571" max="13571" width="4.33203125" style="202" customWidth="1"/>
    <col min="13572" max="13572" width="5.109375" style="202" customWidth="1"/>
    <col min="13573" max="13573" width="10.109375" style="202" customWidth="1"/>
    <col min="13574" max="13574" width="5.6640625" style="202" customWidth="1"/>
    <col min="13575" max="13576" width="13" style="202" customWidth="1"/>
    <col min="13577" max="13577" width="24.6640625" style="202" customWidth="1"/>
    <col min="13578" max="13823" width="9.109375" style="202"/>
    <col min="13824" max="13824" width="4.33203125" style="202" customWidth="1"/>
    <col min="13825" max="13825" width="28.5546875" style="202" customWidth="1"/>
    <col min="13826" max="13826" width="17.44140625" style="202" customWidth="1"/>
    <col min="13827" max="13827" width="4.33203125" style="202" customWidth="1"/>
    <col min="13828" max="13828" width="5.109375" style="202" customWidth="1"/>
    <col min="13829" max="13829" width="10.109375" style="202" customWidth="1"/>
    <col min="13830" max="13830" width="5.6640625" style="202" customWidth="1"/>
    <col min="13831" max="13832" width="13" style="202" customWidth="1"/>
    <col min="13833" max="13833" width="24.6640625" style="202" customWidth="1"/>
    <col min="13834" max="14079" width="9.109375" style="202"/>
    <col min="14080" max="14080" width="4.33203125" style="202" customWidth="1"/>
    <col min="14081" max="14081" width="28.5546875" style="202" customWidth="1"/>
    <col min="14082" max="14082" width="17.44140625" style="202" customWidth="1"/>
    <col min="14083" max="14083" width="4.33203125" style="202" customWidth="1"/>
    <col min="14084" max="14084" width="5.109375" style="202" customWidth="1"/>
    <col min="14085" max="14085" width="10.109375" style="202" customWidth="1"/>
    <col min="14086" max="14086" width="5.6640625" style="202" customWidth="1"/>
    <col min="14087" max="14088" width="13" style="202" customWidth="1"/>
    <col min="14089" max="14089" width="24.6640625" style="202" customWidth="1"/>
    <col min="14090" max="14335" width="9.109375" style="202"/>
    <col min="14336" max="14336" width="4.33203125" style="202" customWidth="1"/>
    <col min="14337" max="14337" width="28.5546875" style="202" customWidth="1"/>
    <col min="14338" max="14338" width="17.44140625" style="202" customWidth="1"/>
    <col min="14339" max="14339" width="4.33203125" style="202" customWidth="1"/>
    <col min="14340" max="14340" width="5.109375" style="202" customWidth="1"/>
    <col min="14341" max="14341" width="10.109375" style="202" customWidth="1"/>
    <col min="14342" max="14342" width="5.6640625" style="202" customWidth="1"/>
    <col min="14343" max="14344" width="13" style="202" customWidth="1"/>
    <col min="14345" max="14345" width="24.6640625" style="202" customWidth="1"/>
    <col min="14346" max="14591" width="9.109375" style="202"/>
    <col min="14592" max="14592" width="4.33203125" style="202" customWidth="1"/>
    <col min="14593" max="14593" width="28.5546875" style="202" customWidth="1"/>
    <col min="14594" max="14594" width="17.44140625" style="202" customWidth="1"/>
    <col min="14595" max="14595" width="4.33203125" style="202" customWidth="1"/>
    <col min="14596" max="14596" width="5.109375" style="202" customWidth="1"/>
    <col min="14597" max="14597" width="10.109375" style="202" customWidth="1"/>
    <col min="14598" max="14598" width="5.6640625" style="202" customWidth="1"/>
    <col min="14599" max="14600" width="13" style="202" customWidth="1"/>
    <col min="14601" max="14601" width="24.6640625" style="202" customWidth="1"/>
    <col min="14602" max="14847" width="9.109375" style="202"/>
    <col min="14848" max="14848" width="4.33203125" style="202" customWidth="1"/>
    <col min="14849" max="14849" width="28.5546875" style="202" customWidth="1"/>
    <col min="14850" max="14850" width="17.44140625" style="202" customWidth="1"/>
    <col min="14851" max="14851" width="4.33203125" style="202" customWidth="1"/>
    <col min="14852" max="14852" width="5.109375" style="202" customWidth="1"/>
    <col min="14853" max="14853" width="10.109375" style="202" customWidth="1"/>
    <col min="14854" max="14854" width="5.6640625" style="202" customWidth="1"/>
    <col min="14855" max="14856" width="13" style="202" customWidth="1"/>
    <col min="14857" max="14857" width="24.6640625" style="202" customWidth="1"/>
    <col min="14858" max="15103" width="9.109375" style="202"/>
    <col min="15104" max="15104" width="4.33203125" style="202" customWidth="1"/>
    <col min="15105" max="15105" width="28.5546875" style="202" customWidth="1"/>
    <col min="15106" max="15106" width="17.44140625" style="202" customWidth="1"/>
    <col min="15107" max="15107" width="4.33203125" style="202" customWidth="1"/>
    <col min="15108" max="15108" width="5.109375" style="202" customWidth="1"/>
    <col min="15109" max="15109" width="10.109375" style="202" customWidth="1"/>
    <col min="15110" max="15110" width="5.6640625" style="202" customWidth="1"/>
    <col min="15111" max="15112" width="13" style="202" customWidth="1"/>
    <col min="15113" max="15113" width="24.6640625" style="202" customWidth="1"/>
    <col min="15114" max="15359" width="9.109375" style="202"/>
    <col min="15360" max="15360" width="4.33203125" style="202" customWidth="1"/>
    <col min="15361" max="15361" width="28.5546875" style="202" customWidth="1"/>
    <col min="15362" max="15362" width="17.44140625" style="202" customWidth="1"/>
    <col min="15363" max="15363" width="4.33203125" style="202" customWidth="1"/>
    <col min="15364" max="15364" width="5.109375" style="202" customWidth="1"/>
    <col min="15365" max="15365" width="10.109375" style="202" customWidth="1"/>
    <col min="15366" max="15366" width="5.6640625" style="202" customWidth="1"/>
    <col min="15367" max="15368" width="13" style="202" customWidth="1"/>
    <col min="15369" max="15369" width="24.6640625" style="202" customWidth="1"/>
    <col min="15370" max="15615" width="9.109375" style="202"/>
    <col min="15616" max="15616" width="4.33203125" style="202" customWidth="1"/>
    <col min="15617" max="15617" width="28.5546875" style="202" customWidth="1"/>
    <col min="15618" max="15618" width="17.44140625" style="202" customWidth="1"/>
    <col min="15619" max="15619" width="4.33203125" style="202" customWidth="1"/>
    <col min="15620" max="15620" width="5.109375" style="202" customWidth="1"/>
    <col min="15621" max="15621" width="10.109375" style="202" customWidth="1"/>
    <col min="15622" max="15622" width="5.6640625" style="202" customWidth="1"/>
    <col min="15623" max="15624" width="13" style="202" customWidth="1"/>
    <col min="15625" max="15625" width="24.6640625" style="202" customWidth="1"/>
    <col min="15626" max="15871" width="9.109375" style="202"/>
    <col min="15872" max="15872" width="4.33203125" style="202" customWidth="1"/>
    <col min="15873" max="15873" width="28.5546875" style="202" customWidth="1"/>
    <col min="15874" max="15874" width="17.44140625" style="202" customWidth="1"/>
    <col min="15875" max="15875" width="4.33203125" style="202" customWidth="1"/>
    <col min="15876" max="15876" width="5.109375" style="202" customWidth="1"/>
    <col min="15877" max="15877" width="10.109375" style="202" customWidth="1"/>
    <col min="15878" max="15878" width="5.6640625" style="202" customWidth="1"/>
    <col min="15879" max="15880" width="13" style="202" customWidth="1"/>
    <col min="15881" max="15881" width="24.6640625" style="202" customWidth="1"/>
    <col min="15882" max="16127" width="9.109375" style="202"/>
    <col min="16128" max="16128" width="4.33203125" style="202" customWidth="1"/>
    <col min="16129" max="16129" width="28.5546875" style="202" customWidth="1"/>
    <col min="16130" max="16130" width="17.44140625" style="202" customWidth="1"/>
    <col min="16131" max="16131" width="4.33203125" style="202" customWidth="1"/>
    <col min="16132" max="16132" width="5.109375" style="202" customWidth="1"/>
    <col min="16133" max="16133" width="10.109375" style="202" customWidth="1"/>
    <col min="16134" max="16134" width="5.6640625" style="202" customWidth="1"/>
    <col min="16135" max="16136" width="13" style="202" customWidth="1"/>
    <col min="16137" max="16137" width="24.6640625" style="202" customWidth="1"/>
    <col min="16138" max="16384" width="9.109375" style="202"/>
  </cols>
  <sheetData>
    <row r="1" spans="1:179" s="617" customFormat="1" ht="23.4" customHeight="1">
      <c r="A1" s="2454" t="s">
        <v>1242</v>
      </c>
      <c r="B1" s="2454"/>
      <c r="C1" s="2454"/>
      <c r="D1" s="2454"/>
      <c r="E1" s="1936"/>
      <c r="F1" s="1937"/>
      <c r="G1" s="2455"/>
      <c r="H1" s="2455"/>
      <c r="I1" s="2455"/>
      <c r="J1" s="1938" t="s">
        <v>984</v>
      </c>
      <c r="K1" s="1939"/>
      <c r="L1" s="1939"/>
      <c r="M1" s="1939"/>
      <c r="N1" s="1939"/>
      <c r="O1" s="1939"/>
      <c r="P1" s="1939"/>
      <c r="Q1" s="1939"/>
      <c r="R1" s="1939"/>
      <c r="S1" s="1939"/>
      <c r="T1" s="1939"/>
      <c r="U1" s="1939"/>
      <c r="V1" s="1939"/>
      <c r="W1" s="1939"/>
      <c r="X1" s="1939"/>
      <c r="Y1" s="1939"/>
      <c r="Z1" s="1939"/>
      <c r="AA1" s="1939"/>
      <c r="AB1" s="1939"/>
      <c r="AC1" s="1939"/>
      <c r="AD1" s="1939"/>
      <c r="AE1" s="1939"/>
      <c r="AF1" s="1939"/>
      <c r="AG1" s="1939"/>
      <c r="AH1" s="1939"/>
      <c r="AI1" s="1939"/>
      <c r="AJ1" s="1939"/>
      <c r="AK1" s="1939"/>
      <c r="AL1" s="1939"/>
      <c r="AM1" s="1939"/>
      <c r="AN1" s="1939"/>
      <c r="AO1" s="1939"/>
      <c r="AP1" s="1939"/>
      <c r="AQ1" s="1939"/>
      <c r="AR1" s="1939"/>
      <c r="AS1" s="1939"/>
      <c r="AT1" s="1939"/>
      <c r="AU1" s="1939"/>
      <c r="AV1" s="1939"/>
      <c r="AW1" s="1939"/>
      <c r="AX1" s="1939"/>
      <c r="AY1" s="1939"/>
      <c r="AZ1" s="1939"/>
      <c r="BA1" s="1939"/>
      <c r="BB1" s="1939"/>
      <c r="BC1" s="1939"/>
      <c r="BD1" s="1939"/>
      <c r="BE1" s="1939"/>
      <c r="BF1" s="1939"/>
      <c r="BG1" s="1939"/>
      <c r="BH1" s="1939"/>
      <c r="BI1" s="1939"/>
      <c r="BJ1" s="1939"/>
      <c r="BK1" s="1939"/>
      <c r="BL1" s="1939"/>
      <c r="BM1" s="1939"/>
      <c r="BN1" s="1939"/>
      <c r="BO1" s="1939"/>
      <c r="BP1" s="1939"/>
      <c r="BQ1" s="1939"/>
      <c r="BR1" s="1939"/>
      <c r="BS1" s="1939"/>
      <c r="BT1" s="1939"/>
      <c r="BU1" s="1939"/>
      <c r="BV1" s="1939"/>
      <c r="BW1" s="1939"/>
      <c r="BX1" s="1939"/>
      <c r="BY1" s="1939"/>
      <c r="BZ1" s="1939"/>
      <c r="CA1" s="1939"/>
      <c r="CB1" s="1939"/>
      <c r="CC1" s="1939"/>
      <c r="CD1" s="1939"/>
      <c r="CE1" s="1939"/>
      <c r="CF1" s="1939"/>
      <c r="CG1" s="1939"/>
      <c r="CH1" s="1939"/>
      <c r="CI1" s="1939"/>
      <c r="CJ1" s="1939"/>
      <c r="CK1" s="1939"/>
      <c r="CL1" s="1939"/>
      <c r="CM1" s="1939"/>
      <c r="CN1" s="1939"/>
      <c r="CO1" s="1939"/>
      <c r="CP1" s="1939"/>
      <c r="CQ1" s="1939"/>
      <c r="CR1" s="1939"/>
      <c r="CS1" s="1939"/>
      <c r="CT1" s="1939"/>
      <c r="CU1" s="1939"/>
      <c r="CV1" s="1939"/>
      <c r="CW1" s="1939"/>
      <c r="CX1" s="1939"/>
      <c r="CY1" s="1939"/>
      <c r="CZ1" s="1939"/>
      <c r="DA1" s="1939"/>
      <c r="DB1" s="1939"/>
      <c r="DC1" s="1939"/>
      <c r="DD1" s="1939"/>
      <c r="DE1" s="1939"/>
      <c r="DF1" s="1939"/>
      <c r="DG1" s="1939"/>
      <c r="DH1" s="1939"/>
      <c r="DI1" s="1939"/>
      <c r="DJ1" s="1939"/>
      <c r="DK1" s="1939"/>
      <c r="DL1" s="1939"/>
      <c r="DM1" s="1939"/>
      <c r="DN1" s="1939"/>
      <c r="DO1" s="1939"/>
      <c r="DP1" s="1939"/>
      <c r="DQ1" s="1939"/>
      <c r="DR1" s="1939"/>
      <c r="DS1" s="1939"/>
      <c r="DT1" s="1939"/>
      <c r="DU1" s="1939"/>
      <c r="DV1" s="1939"/>
      <c r="DW1" s="1939"/>
      <c r="DX1" s="1939"/>
      <c r="DY1" s="1939"/>
      <c r="DZ1" s="1939"/>
      <c r="EA1" s="1939"/>
      <c r="EB1" s="1939"/>
      <c r="EC1" s="1939"/>
      <c r="ED1" s="1939"/>
      <c r="EE1" s="1939"/>
      <c r="EF1" s="1939"/>
      <c r="EG1" s="1939"/>
      <c r="EH1" s="1939"/>
      <c r="EI1" s="1939"/>
      <c r="EJ1" s="1939"/>
      <c r="EK1" s="1939"/>
      <c r="EL1" s="1939"/>
      <c r="EM1" s="1939"/>
      <c r="EN1" s="1939"/>
      <c r="EO1" s="1939"/>
      <c r="EP1" s="1939"/>
      <c r="EQ1" s="1939"/>
      <c r="ER1" s="1939"/>
      <c r="ES1" s="1939"/>
      <c r="ET1" s="1939"/>
      <c r="EU1" s="1939"/>
      <c r="EV1" s="1939"/>
      <c r="EW1" s="1939"/>
      <c r="EX1" s="1939"/>
      <c r="EY1" s="1939"/>
      <c r="EZ1" s="1939"/>
      <c r="FA1" s="1939"/>
      <c r="FB1" s="1939"/>
      <c r="FC1" s="1939"/>
      <c r="FD1" s="1939"/>
      <c r="FE1" s="1939"/>
      <c r="FF1" s="1939"/>
      <c r="FG1" s="1939"/>
      <c r="FH1" s="1939"/>
      <c r="FI1" s="1939"/>
      <c r="FJ1" s="1939"/>
      <c r="FK1" s="1939"/>
      <c r="FL1" s="1939"/>
      <c r="FM1" s="1939"/>
      <c r="FN1" s="1939"/>
      <c r="FO1" s="1939"/>
      <c r="FP1" s="1939"/>
      <c r="FQ1" s="1939"/>
      <c r="FR1" s="1939"/>
      <c r="FS1" s="1939"/>
      <c r="FT1" s="1939"/>
      <c r="FU1" s="1939"/>
      <c r="FV1" s="1939"/>
      <c r="FW1" s="1939"/>
    </row>
    <row r="2" spans="1:179" s="1943" customFormat="1" ht="35.4" customHeight="1">
      <c r="A2" s="1666" t="s">
        <v>275</v>
      </c>
      <c r="B2" s="1666" t="s">
        <v>0</v>
      </c>
      <c r="C2" s="1940" t="s">
        <v>150</v>
      </c>
      <c r="D2" s="1666" t="s">
        <v>1</v>
      </c>
      <c r="E2" s="1643" t="s">
        <v>508</v>
      </c>
      <c r="F2" s="1941" t="s">
        <v>276</v>
      </c>
      <c r="G2" s="1940" t="s">
        <v>3</v>
      </c>
      <c r="H2" s="1940" t="s">
        <v>277</v>
      </c>
      <c r="I2" s="1940" t="s">
        <v>4</v>
      </c>
      <c r="J2" s="1666" t="s">
        <v>318</v>
      </c>
      <c r="K2" s="1942"/>
      <c r="L2" s="1942"/>
      <c r="M2" s="1942"/>
      <c r="N2" s="1942"/>
      <c r="O2" s="1942"/>
      <c r="P2" s="1942"/>
      <c r="Q2" s="1942"/>
      <c r="R2" s="1942"/>
      <c r="S2" s="1942"/>
      <c r="T2" s="1942"/>
      <c r="U2" s="1942"/>
      <c r="V2" s="1942"/>
      <c r="W2" s="1942"/>
      <c r="X2" s="1942"/>
      <c r="Y2" s="1942"/>
      <c r="Z2" s="1942"/>
      <c r="AA2" s="1942"/>
      <c r="AB2" s="1942"/>
      <c r="AC2" s="1942"/>
      <c r="AD2" s="1942"/>
      <c r="AE2" s="1942"/>
      <c r="AF2" s="1942"/>
      <c r="AG2" s="1942"/>
      <c r="AH2" s="1942"/>
      <c r="AI2" s="1942"/>
      <c r="AJ2" s="1942"/>
      <c r="AK2" s="1942"/>
      <c r="AL2" s="1942"/>
      <c r="AM2" s="1942"/>
      <c r="AN2" s="1942"/>
      <c r="AO2" s="1942"/>
      <c r="AP2" s="1942"/>
      <c r="AQ2" s="1942"/>
      <c r="AR2" s="1942"/>
      <c r="AS2" s="1942"/>
      <c r="AT2" s="1942"/>
      <c r="AU2" s="1942"/>
      <c r="AV2" s="1942"/>
      <c r="AW2" s="1942"/>
      <c r="AX2" s="1942"/>
      <c r="AY2" s="1942"/>
      <c r="AZ2" s="1942"/>
      <c r="BA2" s="1942"/>
      <c r="BB2" s="1942"/>
      <c r="BC2" s="1942"/>
      <c r="BD2" s="1942"/>
      <c r="BE2" s="1942"/>
      <c r="BF2" s="1942"/>
      <c r="BG2" s="1942"/>
      <c r="BH2" s="1942"/>
      <c r="BI2" s="1942"/>
      <c r="BJ2" s="1942"/>
      <c r="BK2" s="1942"/>
      <c r="BL2" s="1942"/>
      <c r="BM2" s="1942"/>
      <c r="BN2" s="1942"/>
      <c r="BO2" s="1942"/>
      <c r="BP2" s="1942"/>
      <c r="BQ2" s="1942"/>
      <c r="BR2" s="1942"/>
      <c r="BS2" s="1942"/>
      <c r="BT2" s="1942"/>
      <c r="BU2" s="1942"/>
      <c r="BV2" s="1942"/>
      <c r="BW2" s="1942"/>
      <c r="BX2" s="1942"/>
      <c r="BY2" s="1942"/>
      <c r="BZ2" s="1942"/>
      <c r="CA2" s="1942"/>
      <c r="CB2" s="1942"/>
      <c r="CC2" s="1942"/>
      <c r="CD2" s="1942"/>
      <c r="CE2" s="1942"/>
      <c r="CF2" s="1942"/>
      <c r="CG2" s="1942"/>
      <c r="CH2" s="1942"/>
      <c r="CI2" s="1942"/>
      <c r="CJ2" s="1942"/>
      <c r="CK2" s="1942"/>
      <c r="CL2" s="1942"/>
      <c r="CM2" s="1942"/>
      <c r="CN2" s="1942"/>
      <c r="CO2" s="1942"/>
      <c r="CP2" s="1942"/>
      <c r="CQ2" s="1942"/>
      <c r="CR2" s="1942"/>
      <c r="CS2" s="1942"/>
      <c r="CT2" s="1942"/>
      <c r="CU2" s="1942"/>
      <c r="CV2" s="1942"/>
      <c r="CW2" s="1942"/>
      <c r="CX2" s="1942"/>
      <c r="CY2" s="1942"/>
      <c r="CZ2" s="1942"/>
      <c r="DA2" s="1942"/>
      <c r="DB2" s="1942"/>
      <c r="DC2" s="1942"/>
      <c r="DD2" s="1942"/>
      <c r="DE2" s="1942"/>
      <c r="DF2" s="1942"/>
      <c r="DG2" s="1942"/>
      <c r="DH2" s="1942"/>
      <c r="DI2" s="1942"/>
      <c r="DJ2" s="1942"/>
      <c r="DK2" s="1942"/>
      <c r="DL2" s="1942"/>
      <c r="DM2" s="1942"/>
      <c r="DN2" s="1942"/>
      <c r="DO2" s="1942"/>
      <c r="DP2" s="1942"/>
      <c r="DQ2" s="1942"/>
      <c r="DR2" s="1942"/>
      <c r="DS2" s="1942"/>
      <c r="DT2" s="1942"/>
      <c r="DU2" s="1942"/>
      <c r="DV2" s="1942"/>
      <c r="DW2" s="1942"/>
      <c r="DX2" s="1942"/>
      <c r="DY2" s="1942"/>
      <c r="DZ2" s="1942"/>
      <c r="EA2" s="1942"/>
      <c r="EB2" s="1942"/>
      <c r="EC2" s="1942"/>
      <c r="ED2" s="1942"/>
      <c r="EE2" s="1942"/>
      <c r="EF2" s="1942"/>
      <c r="EG2" s="1942"/>
      <c r="EH2" s="1942"/>
      <c r="EI2" s="1942"/>
      <c r="EJ2" s="1942"/>
      <c r="EK2" s="1942"/>
      <c r="EL2" s="1942"/>
      <c r="EM2" s="1942"/>
      <c r="EN2" s="1942"/>
      <c r="EO2" s="1942"/>
      <c r="EP2" s="1942"/>
      <c r="EQ2" s="1942"/>
      <c r="ER2" s="1942"/>
      <c r="ES2" s="1942"/>
      <c r="ET2" s="1942"/>
      <c r="EU2" s="1942"/>
      <c r="EV2" s="1942"/>
      <c r="EW2" s="1942"/>
      <c r="EX2" s="1942"/>
      <c r="EY2" s="1942"/>
      <c r="EZ2" s="1942"/>
      <c r="FA2" s="1942"/>
      <c r="FB2" s="1942"/>
      <c r="FC2" s="1942"/>
      <c r="FD2" s="1942"/>
      <c r="FE2" s="1942"/>
      <c r="FF2" s="1942"/>
      <c r="FG2" s="1942"/>
      <c r="FH2" s="1942"/>
      <c r="FI2" s="1942"/>
      <c r="FJ2" s="1942"/>
      <c r="FK2" s="1942"/>
      <c r="FL2" s="1942"/>
      <c r="FM2" s="1942"/>
      <c r="FN2" s="1942"/>
      <c r="FO2" s="1942"/>
      <c r="FP2" s="1942"/>
      <c r="FQ2" s="1942"/>
      <c r="FR2" s="1942"/>
      <c r="FS2" s="1942"/>
      <c r="FT2" s="1942"/>
      <c r="FU2" s="1942"/>
      <c r="FV2" s="1942"/>
      <c r="FW2" s="1942"/>
    </row>
    <row r="3" spans="1:179" s="1943" customFormat="1" ht="10.199999999999999" customHeight="1">
      <c r="A3" s="1666">
        <v>1</v>
      </c>
      <c r="B3" s="1666">
        <v>2</v>
      </c>
      <c r="C3" s="1940">
        <v>3</v>
      </c>
      <c r="D3" s="1666">
        <v>4</v>
      </c>
      <c r="E3" s="1944" t="s">
        <v>9</v>
      </c>
      <c r="F3" s="1666">
        <v>6</v>
      </c>
      <c r="G3" s="1940">
        <v>7</v>
      </c>
      <c r="H3" s="1666">
        <v>8</v>
      </c>
      <c r="I3" s="1940">
        <v>9</v>
      </c>
      <c r="J3" s="1666">
        <v>10</v>
      </c>
      <c r="K3" s="1942"/>
      <c r="L3" s="1942"/>
      <c r="M3" s="1942"/>
      <c r="N3" s="1942"/>
      <c r="O3" s="1942"/>
      <c r="P3" s="1942"/>
      <c r="Q3" s="1942"/>
      <c r="R3" s="1942"/>
      <c r="S3" s="1942"/>
      <c r="T3" s="1942"/>
      <c r="U3" s="1942"/>
      <c r="V3" s="1942"/>
      <c r="W3" s="1942"/>
      <c r="X3" s="1942"/>
      <c r="Y3" s="1942"/>
      <c r="Z3" s="1942"/>
      <c r="AA3" s="1942"/>
      <c r="AB3" s="1942"/>
      <c r="AC3" s="1942"/>
      <c r="AD3" s="1942"/>
      <c r="AE3" s="1942"/>
      <c r="AF3" s="1942"/>
      <c r="AG3" s="1942"/>
      <c r="AH3" s="1942"/>
      <c r="AI3" s="1942"/>
      <c r="AJ3" s="1942"/>
      <c r="AK3" s="1942"/>
      <c r="AL3" s="1942"/>
      <c r="AM3" s="1942"/>
      <c r="AN3" s="1942"/>
      <c r="AO3" s="1942"/>
      <c r="AP3" s="1942"/>
      <c r="AQ3" s="1942"/>
      <c r="AR3" s="1942"/>
      <c r="AS3" s="1942"/>
      <c r="AT3" s="1942"/>
      <c r="AU3" s="1942"/>
      <c r="AV3" s="1942"/>
      <c r="AW3" s="1942"/>
      <c r="AX3" s="1942"/>
      <c r="AY3" s="1942"/>
      <c r="AZ3" s="1942"/>
      <c r="BA3" s="1942"/>
      <c r="BB3" s="1942"/>
      <c r="BC3" s="1942"/>
      <c r="BD3" s="1942"/>
      <c r="BE3" s="1942"/>
      <c r="BF3" s="1942"/>
      <c r="BG3" s="1942"/>
      <c r="BH3" s="1942"/>
      <c r="BI3" s="1942"/>
      <c r="BJ3" s="1942"/>
      <c r="BK3" s="1942"/>
      <c r="BL3" s="1942"/>
      <c r="BM3" s="1942"/>
      <c r="BN3" s="1942"/>
      <c r="BO3" s="1942"/>
      <c r="BP3" s="1942"/>
      <c r="BQ3" s="1942"/>
      <c r="BR3" s="1942"/>
      <c r="BS3" s="1942"/>
      <c r="BT3" s="1942"/>
      <c r="BU3" s="1942"/>
      <c r="BV3" s="1942"/>
      <c r="BW3" s="1942"/>
      <c r="BX3" s="1942"/>
      <c r="BY3" s="1942"/>
      <c r="BZ3" s="1942"/>
      <c r="CA3" s="1942"/>
      <c r="CB3" s="1942"/>
      <c r="CC3" s="1942"/>
      <c r="CD3" s="1942"/>
      <c r="CE3" s="1942"/>
      <c r="CF3" s="1942"/>
      <c r="CG3" s="1942"/>
      <c r="CH3" s="1942"/>
      <c r="CI3" s="1942"/>
      <c r="CJ3" s="1942"/>
      <c r="CK3" s="1942"/>
      <c r="CL3" s="1942"/>
      <c r="CM3" s="1942"/>
      <c r="CN3" s="1942"/>
      <c r="CO3" s="1942"/>
      <c r="CP3" s="1942"/>
      <c r="CQ3" s="1942"/>
      <c r="CR3" s="1942"/>
      <c r="CS3" s="1942"/>
      <c r="CT3" s="1942"/>
      <c r="CU3" s="1942"/>
      <c r="CV3" s="1942"/>
      <c r="CW3" s="1942"/>
      <c r="CX3" s="1942"/>
      <c r="CY3" s="1942"/>
      <c r="CZ3" s="1942"/>
      <c r="DA3" s="1942"/>
      <c r="DB3" s="1942"/>
      <c r="DC3" s="1942"/>
      <c r="DD3" s="1942"/>
      <c r="DE3" s="1942"/>
      <c r="DF3" s="1942"/>
      <c r="DG3" s="1942"/>
      <c r="DH3" s="1942"/>
      <c r="DI3" s="1942"/>
      <c r="DJ3" s="1942"/>
      <c r="DK3" s="1942"/>
      <c r="DL3" s="1942"/>
      <c r="DM3" s="1942"/>
      <c r="DN3" s="1942"/>
      <c r="DO3" s="1942"/>
      <c r="DP3" s="1942"/>
      <c r="DQ3" s="1942"/>
      <c r="DR3" s="1942"/>
      <c r="DS3" s="1942"/>
      <c r="DT3" s="1942"/>
      <c r="DU3" s="1942"/>
      <c r="DV3" s="1942"/>
      <c r="DW3" s="1942"/>
      <c r="DX3" s="1942"/>
      <c r="DY3" s="1942"/>
      <c r="DZ3" s="1942"/>
      <c r="EA3" s="1942"/>
      <c r="EB3" s="1942"/>
      <c r="EC3" s="1942"/>
      <c r="ED3" s="1942"/>
      <c r="EE3" s="1942"/>
      <c r="EF3" s="1942"/>
      <c r="EG3" s="1942"/>
      <c r="EH3" s="1942"/>
      <c r="EI3" s="1942"/>
      <c r="EJ3" s="1942"/>
      <c r="EK3" s="1942"/>
      <c r="EL3" s="1942"/>
      <c r="EM3" s="1942"/>
      <c r="EN3" s="1942"/>
      <c r="EO3" s="1942"/>
      <c r="EP3" s="1942"/>
      <c r="EQ3" s="1942"/>
      <c r="ER3" s="1942"/>
      <c r="ES3" s="1942"/>
      <c r="ET3" s="1942"/>
      <c r="EU3" s="1942"/>
      <c r="EV3" s="1942"/>
      <c r="EW3" s="1942"/>
      <c r="EX3" s="1942"/>
      <c r="EY3" s="1942"/>
      <c r="EZ3" s="1942"/>
      <c r="FA3" s="1942"/>
      <c r="FB3" s="1942"/>
      <c r="FC3" s="1942"/>
      <c r="FD3" s="1942"/>
      <c r="FE3" s="1942"/>
      <c r="FF3" s="1942"/>
      <c r="FG3" s="1942"/>
      <c r="FH3" s="1942"/>
      <c r="FI3" s="1942"/>
      <c r="FJ3" s="1942"/>
      <c r="FK3" s="1942"/>
      <c r="FL3" s="1942"/>
      <c r="FM3" s="1942"/>
      <c r="FN3" s="1942"/>
      <c r="FO3" s="1942"/>
      <c r="FP3" s="1942"/>
      <c r="FQ3" s="1942"/>
      <c r="FR3" s="1942"/>
      <c r="FS3" s="1942"/>
      <c r="FT3" s="1942"/>
      <c r="FU3" s="1942"/>
      <c r="FV3" s="1942"/>
      <c r="FW3" s="1942"/>
    </row>
    <row r="4" spans="1:179" s="1535" customFormat="1" ht="28.2" customHeight="1">
      <c r="A4" s="1536">
        <v>1</v>
      </c>
      <c r="B4" s="1534" t="s">
        <v>1088</v>
      </c>
      <c r="D4" s="1536" t="s">
        <v>91</v>
      </c>
      <c r="E4" s="1536">
        <v>1400</v>
      </c>
      <c r="F4" s="1945"/>
      <c r="G4" s="1945">
        <f>E4*F4</f>
        <v>0</v>
      </c>
      <c r="H4" s="1326"/>
      <c r="I4" s="1945"/>
      <c r="J4" s="1534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W4" s="457"/>
      <c r="X4" s="457"/>
      <c r="Y4" s="457"/>
      <c r="Z4" s="457"/>
      <c r="AA4" s="457"/>
      <c r="AB4" s="457"/>
      <c r="AC4" s="457"/>
      <c r="AD4" s="457"/>
      <c r="AE4" s="457"/>
      <c r="AF4" s="457"/>
      <c r="AG4" s="457"/>
      <c r="AH4" s="457"/>
      <c r="AI4" s="457"/>
      <c r="AJ4" s="457"/>
      <c r="AK4" s="457"/>
      <c r="AL4" s="457"/>
      <c r="AM4" s="457"/>
      <c r="AN4" s="457"/>
      <c r="AO4" s="457"/>
      <c r="AP4" s="457"/>
      <c r="AQ4" s="457"/>
      <c r="AR4" s="457"/>
      <c r="AS4" s="457"/>
      <c r="AT4" s="457"/>
      <c r="AU4" s="457"/>
      <c r="AV4" s="457"/>
      <c r="AW4" s="457"/>
      <c r="AX4" s="457"/>
      <c r="AY4" s="457"/>
      <c r="AZ4" s="457"/>
      <c r="BA4" s="457"/>
      <c r="BB4" s="457"/>
      <c r="BC4" s="457"/>
      <c r="BD4" s="457"/>
      <c r="BE4" s="457"/>
      <c r="BF4" s="457"/>
      <c r="BG4" s="457"/>
      <c r="BH4" s="457"/>
      <c r="BI4" s="457"/>
      <c r="BJ4" s="457"/>
      <c r="BK4" s="457"/>
      <c r="BL4" s="457"/>
      <c r="BM4" s="457"/>
      <c r="BN4" s="457"/>
      <c r="BO4" s="457"/>
      <c r="BP4" s="457"/>
      <c r="BQ4" s="457"/>
      <c r="BR4" s="457"/>
      <c r="BS4" s="457"/>
      <c r="BT4" s="457"/>
      <c r="BU4" s="457"/>
      <c r="BV4" s="457"/>
      <c r="BW4" s="457"/>
      <c r="BX4" s="457"/>
      <c r="BY4" s="457"/>
      <c r="BZ4" s="457"/>
      <c r="CA4" s="457"/>
      <c r="CB4" s="457"/>
      <c r="CC4" s="457"/>
      <c r="CD4" s="457"/>
      <c r="CE4" s="457"/>
      <c r="CF4" s="457"/>
      <c r="CG4" s="457"/>
      <c r="CH4" s="457"/>
      <c r="CI4" s="457"/>
      <c r="CJ4" s="457"/>
      <c r="CK4" s="457"/>
      <c r="CL4" s="457"/>
      <c r="CM4" s="457"/>
      <c r="CN4" s="457"/>
      <c r="CO4" s="457"/>
      <c r="CP4" s="457"/>
      <c r="CQ4" s="457"/>
      <c r="CR4" s="457"/>
      <c r="CS4" s="457"/>
      <c r="CT4" s="457"/>
      <c r="CU4" s="457"/>
      <c r="CV4" s="457"/>
      <c r="CW4" s="457"/>
      <c r="CX4" s="457"/>
      <c r="CY4" s="457"/>
      <c r="CZ4" s="457"/>
      <c r="DA4" s="457"/>
      <c r="DB4" s="457"/>
      <c r="DC4" s="457"/>
      <c r="DD4" s="457"/>
      <c r="DE4" s="457"/>
      <c r="DF4" s="457"/>
      <c r="DG4" s="457"/>
      <c r="DH4" s="457"/>
      <c r="DI4" s="457"/>
      <c r="DJ4" s="457"/>
      <c r="DK4" s="457"/>
      <c r="DL4" s="457"/>
      <c r="DM4" s="457"/>
      <c r="DN4" s="457"/>
      <c r="DO4" s="457"/>
      <c r="DP4" s="457"/>
      <c r="DQ4" s="457"/>
      <c r="DR4" s="457"/>
      <c r="DS4" s="457"/>
      <c r="DT4" s="457"/>
      <c r="DU4" s="457"/>
      <c r="DV4" s="457"/>
      <c r="DW4" s="457"/>
      <c r="DX4" s="457"/>
      <c r="DY4" s="457"/>
      <c r="DZ4" s="457"/>
      <c r="EA4" s="457"/>
      <c r="EB4" s="457"/>
      <c r="EC4" s="457"/>
      <c r="ED4" s="457"/>
      <c r="EE4" s="457"/>
      <c r="EF4" s="457"/>
      <c r="EG4" s="457"/>
      <c r="EH4" s="457"/>
      <c r="EI4" s="457"/>
      <c r="EJ4" s="457"/>
      <c r="EK4" s="457"/>
      <c r="EL4" s="457"/>
      <c r="EM4" s="457"/>
      <c r="EN4" s="457"/>
      <c r="EO4" s="457"/>
      <c r="EP4" s="457"/>
      <c r="EQ4" s="457"/>
      <c r="ER4" s="457"/>
      <c r="ES4" s="457"/>
      <c r="ET4" s="457"/>
      <c r="EU4" s="457"/>
      <c r="EV4" s="457"/>
      <c r="EW4" s="457"/>
      <c r="EX4" s="457"/>
      <c r="EY4" s="457"/>
      <c r="EZ4" s="457"/>
      <c r="FA4" s="457"/>
      <c r="FB4" s="457"/>
      <c r="FC4" s="457"/>
      <c r="FD4" s="457"/>
      <c r="FE4" s="457"/>
      <c r="FF4" s="457"/>
      <c r="FG4" s="457"/>
      <c r="FH4" s="457"/>
      <c r="FI4" s="457"/>
      <c r="FJ4" s="457"/>
      <c r="FK4" s="457"/>
      <c r="FL4" s="457"/>
      <c r="FM4" s="457"/>
      <c r="FN4" s="457"/>
      <c r="FO4" s="457"/>
      <c r="FP4" s="457"/>
      <c r="FQ4" s="457"/>
      <c r="FR4" s="457"/>
      <c r="FS4" s="457"/>
      <c r="FT4" s="457"/>
      <c r="FU4" s="457"/>
      <c r="FV4" s="457"/>
      <c r="FW4" s="457"/>
    </row>
    <row r="5" spans="1:179" s="1535" customFormat="1" ht="28.2" customHeight="1">
      <c r="A5" s="1536">
        <v>2</v>
      </c>
      <c r="B5" s="1534" t="s">
        <v>1089</v>
      </c>
      <c r="D5" s="1536" t="s">
        <v>91</v>
      </c>
      <c r="E5" s="1536">
        <v>680</v>
      </c>
      <c r="F5" s="1945"/>
      <c r="G5" s="1945">
        <f t="shared" ref="G5:G7" si="0">E5*F5</f>
        <v>0</v>
      </c>
      <c r="H5" s="1326"/>
      <c r="I5" s="1945"/>
      <c r="J5" s="1534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  <c r="AA5" s="457"/>
      <c r="AB5" s="457"/>
      <c r="AC5" s="457"/>
      <c r="AD5" s="457"/>
      <c r="AE5" s="457"/>
      <c r="AF5" s="457"/>
      <c r="AG5" s="457"/>
      <c r="AH5" s="457"/>
      <c r="AI5" s="457"/>
      <c r="AJ5" s="457"/>
      <c r="AK5" s="457"/>
      <c r="AL5" s="457"/>
      <c r="AM5" s="457"/>
      <c r="AN5" s="457"/>
      <c r="AO5" s="457"/>
      <c r="AP5" s="457"/>
      <c r="AQ5" s="457"/>
      <c r="AR5" s="457"/>
      <c r="AS5" s="457"/>
      <c r="AT5" s="457"/>
      <c r="AU5" s="457"/>
      <c r="AV5" s="457"/>
      <c r="AW5" s="457"/>
      <c r="AX5" s="457"/>
      <c r="AY5" s="457"/>
      <c r="AZ5" s="457"/>
      <c r="BA5" s="457"/>
      <c r="BB5" s="457"/>
      <c r="BC5" s="457"/>
      <c r="BD5" s="457"/>
      <c r="BE5" s="457"/>
      <c r="BF5" s="457"/>
      <c r="BG5" s="457"/>
      <c r="BH5" s="457"/>
      <c r="BI5" s="457"/>
      <c r="BJ5" s="457"/>
      <c r="BK5" s="457"/>
      <c r="BL5" s="457"/>
      <c r="BM5" s="457"/>
      <c r="BN5" s="457"/>
      <c r="BO5" s="457"/>
      <c r="BP5" s="457"/>
      <c r="BQ5" s="457"/>
      <c r="BR5" s="457"/>
      <c r="BS5" s="457"/>
      <c r="BT5" s="457"/>
      <c r="BU5" s="457"/>
      <c r="BV5" s="457"/>
      <c r="BW5" s="457"/>
      <c r="BX5" s="457"/>
      <c r="BY5" s="457"/>
      <c r="BZ5" s="457"/>
      <c r="CA5" s="457"/>
      <c r="CB5" s="457"/>
      <c r="CC5" s="457"/>
      <c r="CD5" s="457"/>
      <c r="CE5" s="457"/>
      <c r="CF5" s="457"/>
      <c r="CG5" s="457"/>
      <c r="CH5" s="457"/>
      <c r="CI5" s="457"/>
      <c r="CJ5" s="457"/>
      <c r="CK5" s="457"/>
      <c r="CL5" s="457"/>
      <c r="CM5" s="457"/>
      <c r="CN5" s="457"/>
      <c r="CO5" s="457"/>
      <c r="CP5" s="457"/>
      <c r="CQ5" s="457"/>
      <c r="CR5" s="457"/>
      <c r="CS5" s="457"/>
      <c r="CT5" s="457"/>
      <c r="CU5" s="457"/>
      <c r="CV5" s="457"/>
      <c r="CW5" s="457"/>
      <c r="CX5" s="457"/>
      <c r="CY5" s="457"/>
      <c r="CZ5" s="457"/>
      <c r="DA5" s="457"/>
      <c r="DB5" s="457"/>
      <c r="DC5" s="457"/>
      <c r="DD5" s="457"/>
      <c r="DE5" s="457"/>
      <c r="DF5" s="457"/>
      <c r="DG5" s="457"/>
      <c r="DH5" s="457"/>
      <c r="DI5" s="457"/>
      <c r="DJ5" s="457"/>
      <c r="DK5" s="457"/>
      <c r="DL5" s="457"/>
      <c r="DM5" s="457"/>
      <c r="DN5" s="457"/>
      <c r="DO5" s="457"/>
      <c r="DP5" s="457"/>
      <c r="DQ5" s="457"/>
      <c r="DR5" s="457"/>
      <c r="DS5" s="457"/>
      <c r="DT5" s="457"/>
      <c r="DU5" s="457"/>
      <c r="DV5" s="457"/>
      <c r="DW5" s="457"/>
      <c r="DX5" s="457"/>
      <c r="DY5" s="457"/>
      <c r="DZ5" s="457"/>
      <c r="EA5" s="457"/>
      <c r="EB5" s="457"/>
      <c r="EC5" s="457"/>
      <c r="ED5" s="457"/>
      <c r="EE5" s="457"/>
      <c r="EF5" s="457"/>
      <c r="EG5" s="457"/>
      <c r="EH5" s="457"/>
      <c r="EI5" s="457"/>
      <c r="EJ5" s="457"/>
      <c r="EK5" s="457"/>
      <c r="EL5" s="457"/>
      <c r="EM5" s="457"/>
      <c r="EN5" s="457"/>
      <c r="EO5" s="457"/>
      <c r="EP5" s="457"/>
      <c r="EQ5" s="457"/>
      <c r="ER5" s="457"/>
      <c r="ES5" s="457"/>
      <c r="ET5" s="457"/>
      <c r="EU5" s="457"/>
      <c r="EV5" s="457"/>
      <c r="EW5" s="457"/>
      <c r="EX5" s="457"/>
      <c r="EY5" s="457"/>
      <c r="EZ5" s="457"/>
      <c r="FA5" s="457"/>
      <c r="FB5" s="457"/>
      <c r="FC5" s="457"/>
      <c r="FD5" s="457"/>
      <c r="FE5" s="457"/>
      <c r="FF5" s="457"/>
      <c r="FG5" s="457"/>
      <c r="FH5" s="457"/>
      <c r="FI5" s="457"/>
      <c r="FJ5" s="457"/>
      <c r="FK5" s="457"/>
      <c r="FL5" s="457"/>
      <c r="FM5" s="457"/>
      <c r="FN5" s="457"/>
      <c r="FO5" s="457"/>
      <c r="FP5" s="457"/>
      <c r="FQ5" s="457"/>
      <c r="FR5" s="457"/>
      <c r="FS5" s="457"/>
      <c r="FT5" s="457"/>
      <c r="FU5" s="457"/>
      <c r="FV5" s="457"/>
      <c r="FW5" s="457"/>
    </row>
    <row r="6" spans="1:179" s="39" customFormat="1" ht="28.95" customHeight="1">
      <c r="A6" s="1946">
        <v>3</v>
      </c>
      <c r="B6" s="1947" t="s">
        <v>1090</v>
      </c>
      <c r="C6" s="1946"/>
      <c r="D6" s="1946" t="s">
        <v>14</v>
      </c>
      <c r="E6" s="1948">
        <v>325</v>
      </c>
      <c r="F6" s="1949"/>
      <c r="G6" s="1945">
        <f t="shared" si="0"/>
        <v>0</v>
      </c>
      <c r="H6" s="1950"/>
      <c r="I6" s="1945"/>
      <c r="J6" s="1951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</row>
    <row r="7" spans="1:179" s="39" customFormat="1" ht="28.2" customHeight="1">
      <c r="A7" s="1952">
        <v>4</v>
      </c>
      <c r="B7" s="1953" t="s">
        <v>378</v>
      </c>
      <c r="C7" s="1952"/>
      <c r="D7" s="1952" t="s">
        <v>14</v>
      </c>
      <c r="E7" s="1948">
        <v>400</v>
      </c>
      <c r="F7" s="1949"/>
      <c r="G7" s="1945">
        <f t="shared" si="0"/>
        <v>0</v>
      </c>
      <c r="H7" s="1950"/>
      <c r="I7" s="1945"/>
      <c r="J7" s="1951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</row>
    <row r="8" spans="1:179" ht="20.399999999999999" customHeight="1">
      <c r="A8" s="2456" t="s">
        <v>100</v>
      </c>
      <c r="B8" s="2456"/>
      <c r="C8" s="2456"/>
      <c r="D8" s="2456"/>
      <c r="E8" s="2456"/>
      <c r="F8" s="2456"/>
      <c r="G8" s="1954"/>
      <c r="H8" s="1950"/>
      <c r="I8" s="1954"/>
      <c r="J8" s="1955"/>
    </row>
    <row r="9" spans="1:179" ht="30" customHeight="1">
      <c r="A9" s="2457"/>
      <c r="B9" s="2457"/>
      <c r="C9" s="2457"/>
      <c r="D9" s="2457"/>
      <c r="E9" s="2457"/>
      <c r="F9" s="2457"/>
      <c r="G9" s="2458"/>
      <c r="H9" s="2458"/>
      <c r="I9" s="2458"/>
      <c r="J9" s="2449"/>
    </row>
    <row r="10" spans="1:179" s="721" customFormat="1" ht="52.2" customHeight="1">
      <c r="A10" s="1232"/>
      <c r="B10" s="1232"/>
      <c r="C10" s="1232"/>
      <c r="D10" s="2276"/>
      <c r="E10" s="2276"/>
      <c r="F10" s="2276"/>
      <c r="G10" s="2276"/>
      <c r="H10" s="2276" t="s">
        <v>446</v>
      </c>
      <c r="I10" s="2276"/>
      <c r="J10" s="2276"/>
    </row>
    <row r="11" spans="1:179" s="281" customFormat="1" ht="40.5" customHeight="1">
      <c r="A11" s="301"/>
      <c r="B11" s="1956"/>
      <c r="D11" s="301"/>
      <c r="E11" s="301"/>
      <c r="F11" s="301"/>
      <c r="G11" s="302"/>
      <c r="H11" s="302"/>
      <c r="I11" s="302"/>
      <c r="J11" s="303"/>
      <c r="K11" s="502"/>
      <c r="L11" s="502"/>
      <c r="M11" s="502"/>
      <c r="N11" s="502"/>
      <c r="O11" s="502"/>
      <c r="P11" s="502"/>
      <c r="Q11" s="502"/>
      <c r="R11" s="502"/>
      <c r="S11" s="502"/>
      <c r="T11" s="502"/>
      <c r="U11" s="502"/>
      <c r="V11" s="502"/>
      <c r="W11" s="502"/>
      <c r="X11" s="502"/>
      <c r="Y11" s="502"/>
      <c r="Z11" s="502"/>
      <c r="AA11" s="502"/>
      <c r="AB11" s="502"/>
      <c r="AC11" s="502"/>
      <c r="AD11" s="502"/>
      <c r="AE11" s="502"/>
      <c r="AF11" s="502"/>
      <c r="AG11" s="502"/>
      <c r="AH11" s="502"/>
      <c r="AI11" s="502"/>
      <c r="AJ11" s="502"/>
      <c r="AK11" s="502"/>
      <c r="AL11" s="502"/>
      <c r="AM11" s="502"/>
      <c r="AN11" s="502"/>
      <c r="AO11" s="502"/>
      <c r="AP11" s="502"/>
      <c r="AQ11" s="502"/>
      <c r="AR11" s="502"/>
      <c r="AS11" s="502"/>
      <c r="AT11" s="502"/>
      <c r="AU11" s="502"/>
      <c r="AV11" s="502"/>
      <c r="AW11" s="502"/>
      <c r="AX11" s="502"/>
      <c r="AY11" s="502"/>
      <c r="AZ11" s="502"/>
      <c r="BA11" s="502"/>
      <c r="BB11" s="502"/>
      <c r="BC11" s="502"/>
      <c r="BD11" s="502"/>
      <c r="BE11" s="502"/>
      <c r="BF11" s="502"/>
      <c r="BG11" s="502"/>
      <c r="BH11" s="502"/>
      <c r="BI11" s="502"/>
      <c r="BJ11" s="502"/>
      <c r="BK11" s="502"/>
      <c r="BL11" s="502"/>
      <c r="BM11" s="502"/>
      <c r="BN11" s="502"/>
      <c r="BO11" s="502"/>
      <c r="BP11" s="502"/>
      <c r="BQ11" s="502"/>
      <c r="BR11" s="502"/>
      <c r="BS11" s="502"/>
      <c r="BT11" s="502"/>
      <c r="BU11" s="502"/>
      <c r="BV11" s="502"/>
      <c r="BW11" s="502"/>
      <c r="BX11" s="502"/>
      <c r="BY11" s="502"/>
      <c r="BZ11" s="502"/>
      <c r="CA11" s="502"/>
      <c r="CB11" s="502"/>
      <c r="CC11" s="502"/>
      <c r="CD11" s="502"/>
      <c r="CE11" s="502"/>
      <c r="CF11" s="502"/>
      <c r="CG11" s="502"/>
      <c r="CH11" s="502"/>
      <c r="CI11" s="502"/>
      <c r="CJ11" s="502"/>
      <c r="CK11" s="502"/>
      <c r="CL11" s="502"/>
      <c r="CM11" s="502"/>
      <c r="CN11" s="502"/>
      <c r="CO11" s="502"/>
      <c r="CP11" s="502"/>
      <c r="CQ11" s="502"/>
      <c r="CR11" s="502"/>
      <c r="CS11" s="502"/>
      <c r="CT11" s="502"/>
      <c r="CU11" s="502"/>
      <c r="CV11" s="502"/>
      <c r="CW11" s="502"/>
      <c r="CX11" s="502"/>
      <c r="CY11" s="502"/>
      <c r="CZ11" s="502"/>
      <c r="DA11" s="502"/>
      <c r="DB11" s="502"/>
      <c r="DC11" s="502"/>
      <c r="DD11" s="502"/>
      <c r="DE11" s="502"/>
      <c r="DF11" s="502"/>
      <c r="DG11" s="502"/>
      <c r="DH11" s="502"/>
      <c r="DI11" s="502"/>
      <c r="DJ11" s="502"/>
      <c r="DK11" s="502"/>
      <c r="DL11" s="502"/>
      <c r="DM11" s="502"/>
      <c r="DN11" s="502"/>
      <c r="DO11" s="502"/>
      <c r="DP11" s="502"/>
      <c r="DQ11" s="502"/>
      <c r="DR11" s="502"/>
      <c r="DS11" s="502"/>
      <c r="DT11" s="502"/>
      <c r="DU11" s="502"/>
      <c r="DV11" s="502"/>
      <c r="DW11" s="502"/>
      <c r="DX11" s="502"/>
      <c r="DY11" s="502"/>
      <c r="DZ11" s="502"/>
      <c r="EA11" s="502"/>
      <c r="EB11" s="502"/>
      <c r="EC11" s="502"/>
      <c r="ED11" s="502"/>
      <c r="EE11" s="502"/>
      <c r="EF11" s="502"/>
      <c r="EG11" s="502"/>
      <c r="EH11" s="502"/>
      <c r="EI11" s="502"/>
      <c r="EJ11" s="502"/>
      <c r="EK11" s="502"/>
      <c r="EL11" s="502"/>
      <c r="EM11" s="502"/>
      <c r="EN11" s="502"/>
      <c r="EO11" s="502"/>
      <c r="EP11" s="502"/>
      <c r="EQ11" s="502"/>
      <c r="ER11" s="502"/>
      <c r="ES11" s="502"/>
      <c r="ET11" s="502"/>
      <c r="EU11" s="502"/>
      <c r="EV11" s="502"/>
      <c r="EW11" s="502"/>
      <c r="EX11" s="502"/>
      <c r="EY11" s="502"/>
      <c r="EZ11" s="502"/>
      <c r="FA11" s="502"/>
      <c r="FB11" s="502"/>
      <c r="FC11" s="502"/>
      <c r="FD11" s="502"/>
      <c r="FE11" s="502"/>
      <c r="FF11" s="502"/>
      <c r="FG11" s="502"/>
      <c r="FH11" s="502"/>
      <c r="FI11" s="502"/>
      <c r="FJ11" s="502"/>
      <c r="FK11" s="502"/>
      <c r="FL11" s="502"/>
      <c r="FM11" s="502"/>
      <c r="FN11" s="502"/>
      <c r="FO11" s="502"/>
      <c r="FP11" s="502"/>
      <c r="FQ11" s="502"/>
      <c r="FR11" s="502"/>
      <c r="FS11" s="502"/>
      <c r="FT11" s="502"/>
      <c r="FU11" s="502"/>
      <c r="FV11" s="502"/>
      <c r="FW11" s="502"/>
    </row>
    <row r="12" spans="1:179" s="281" customFormat="1" ht="21" customHeight="1">
      <c r="A12" s="301"/>
      <c r="B12" s="303"/>
      <c r="D12" s="301"/>
      <c r="E12" s="301"/>
      <c r="F12" s="301"/>
      <c r="G12" s="302"/>
      <c r="H12" s="302"/>
      <c r="I12" s="302"/>
      <c r="J12" s="303"/>
      <c r="K12" s="502"/>
      <c r="L12" s="502"/>
      <c r="M12" s="502"/>
      <c r="N12" s="502"/>
      <c r="O12" s="502"/>
      <c r="P12" s="502"/>
      <c r="Q12" s="502"/>
      <c r="R12" s="502"/>
      <c r="S12" s="502"/>
      <c r="T12" s="502"/>
      <c r="U12" s="502"/>
      <c r="V12" s="502"/>
      <c r="W12" s="502"/>
      <c r="X12" s="502"/>
      <c r="Y12" s="502"/>
      <c r="Z12" s="502"/>
      <c r="AA12" s="502"/>
      <c r="AB12" s="502"/>
      <c r="AC12" s="502"/>
      <c r="AD12" s="502"/>
      <c r="AE12" s="502"/>
      <c r="AF12" s="502"/>
      <c r="AG12" s="502"/>
      <c r="AH12" s="502"/>
      <c r="AI12" s="502"/>
      <c r="AJ12" s="502"/>
      <c r="AK12" s="502"/>
      <c r="AL12" s="502"/>
      <c r="AM12" s="502"/>
      <c r="AN12" s="502"/>
      <c r="AO12" s="502"/>
      <c r="AP12" s="502"/>
      <c r="AQ12" s="502"/>
      <c r="AR12" s="502"/>
      <c r="AS12" s="502"/>
      <c r="AT12" s="502"/>
      <c r="AU12" s="502"/>
      <c r="AV12" s="502"/>
      <c r="AW12" s="502"/>
      <c r="AX12" s="502"/>
      <c r="AY12" s="502"/>
      <c r="AZ12" s="502"/>
      <c r="BA12" s="502"/>
      <c r="BB12" s="502"/>
      <c r="BC12" s="502"/>
      <c r="BD12" s="502"/>
      <c r="BE12" s="502"/>
      <c r="BF12" s="502"/>
      <c r="BG12" s="502"/>
      <c r="BH12" s="502"/>
      <c r="BI12" s="502"/>
      <c r="BJ12" s="502"/>
      <c r="BK12" s="502"/>
      <c r="BL12" s="502"/>
      <c r="BM12" s="502"/>
      <c r="BN12" s="502"/>
      <c r="BO12" s="502"/>
      <c r="BP12" s="502"/>
      <c r="BQ12" s="502"/>
      <c r="BR12" s="502"/>
      <c r="BS12" s="502"/>
      <c r="BT12" s="502"/>
      <c r="BU12" s="502"/>
      <c r="BV12" s="502"/>
      <c r="BW12" s="502"/>
      <c r="BX12" s="502"/>
      <c r="BY12" s="502"/>
      <c r="BZ12" s="502"/>
      <c r="CA12" s="502"/>
      <c r="CB12" s="502"/>
      <c r="CC12" s="502"/>
      <c r="CD12" s="502"/>
      <c r="CE12" s="502"/>
      <c r="CF12" s="502"/>
      <c r="CG12" s="502"/>
      <c r="CH12" s="502"/>
      <c r="CI12" s="502"/>
      <c r="CJ12" s="502"/>
      <c r="CK12" s="502"/>
      <c r="CL12" s="502"/>
      <c r="CM12" s="502"/>
      <c r="CN12" s="502"/>
      <c r="CO12" s="502"/>
      <c r="CP12" s="502"/>
      <c r="CQ12" s="502"/>
      <c r="CR12" s="502"/>
      <c r="CS12" s="502"/>
      <c r="CT12" s="502"/>
      <c r="CU12" s="502"/>
      <c r="CV12" s="502"/>
      <c r="CW12" s="502"/>
      <c r="CX12" s="502"/>
      <c r="CY12" s="502"/>
      <c r="CZ12" s="502"/>
      <c r="DA12" s="502"/>
      <c r="DB12" s="502"/>
      <c r="DC12" s="502"/>
      <c r="DD12" s="502"/>
      <c r="DE12" s="502"/>
      <c r="DF12" s="502"/>
      <c r="DG12" s="502"/>
      <c r="DH12" s="502"/>
      <c r="DI12" s="502"/>
      <c r="DJ12" s="502"/>
      <c r="DK12" s="502"/>
      <c r="DL12" s="502"/>
      <c r="DM12" s="502"/>
      <c r="DN12" s="502"/>
      <c r="DO12" s="502"/>
      <c r="DP12" s="502"/>
      <c r="DQ12" s="502"/>
      <c r="DR12" s="502"/>
      <c r="DS12" s="502"/>
      <c r="DT12" s="502"/>
      <c r="DU12" s="502"/>
      <c r="DV12" s="502"/>
      <c r="DW12" s="502"/>
      <c r="DX12" s="502"/>
      <c r="DY12" s="502"/>
      <c r="DZ12" s="502"/>
      <c r="EA12" s="502"/>
      <c r="EB12" s="502"/>
      <c r="EC12" s="502"/>
      <c r="ED12" s="502"/>
      <c r="EE12" s="502"/>
      <c r="EF12" s="502"/>
      <c r="EG12" s="502"/>
      <c r="EH12" s="502"/>
      <c r="EI12" s="502"/>
      <c r="EJ12" s="502"/>
      <c r="EK12" s="502"/>
      <c r="EL12" s="502"/>
      <c r="EM12" s="502"/>
      <c r="EN12" s="502"/>
      <c r="EO12" s="502"/>
      <c r="EP12" s="502"/>
      <c r="EQ12" s="502"/>
      <c r="ER12" s="502"/>
      <c r="ES12" s="502"/>
      <c r="ET12" s="502"/>
      <c r="EU12" s="502"/>
      <c r="EV12" s="502"/>
      <c r="EW12" s="502"/>
      <c r="EX12" s="502"/>
      <c r="EY12" s="502"/>
      <c r="EZ12" s="502"/>
      <c r="FA12" s="502"/>
      <c r="FB12" s="502"/>
      <c r="FC12" s="502"/>
      <c r="FD12" s="502"/>
      <c r="FE12" s="502"/>
      <c r="FF12" s="502"/>
      <c r="FG12" s="502"/>
      <c r="FH12" s="502"/>
      <c r="FI12" s="502"/>
      <c r="FJ12" s="502"/>
      <c r="FK12" s="502"/>
      <c r="FL12" s="502"/>
      <c r="FM12" s="502"/>
      <c r="FN12" s="502"/>
      <c r="FO12" s="502"/>
      <c r="FP12" s="502"/>
      <c r="FQ12" s="502"/>
      <c r="FR12" s="502"/>
      <c r="FS12" s="502"/>
      <c r="FT12" s="502"/>
      <c r="FU12" s="502"/>
      <c r="FV12" s="502"/>
      <c r="FW12" s="502"/>
    </row>
    <row r="13" spans="1:179" s="281" customFormat="1" ht="33.75" customHeight="1">
      <c r="A13" s="559"/>
      <c r="B13" s="560"/>
      <c r="C13" s="502"/>
      <c r="D13" s="559"/>
      <c r="E13" s="559"/>
      <c r="F13" s="559"/>
      <c r="G13" s="302"/>
      <c r="H13" s="302"/>
      <c r="I13" s="302"/>
      <c r="J13" s="303"/>
      <c r="K13" s="502"/>
      <c r="L13" s="502"/>
      <c r="M13" s="502"/>
      <c r="N13" s="502"/>
      <c r="O13" s="502"/>
      <c r="P13" s="502"/>
      <c r="Q13" s="502"/>
      <c r="R13" s="502"/>
      <c r="S13" s="502"/>
      <c r="T13" s="502"/>
      <c r="U13" s="502"/>
      <c r="V13" s="502"/>
      <c r="W13" s="502"/>
      <c r="X13" s="502"/>
      <c r="Y13" s="502"/>
      <c r="Z13" s="502"/>
      <c r="AA13" s="502"/>
      <c r="AB13" s="502"/>
      <c r="AC13" s="502"/>
      <c r="AD13" s="502"/>
      <c r="AE13" s="502"/>
      <c r="AF13" s="502"/>
      <c r="AG13" s="502"/>
      <c r="AH13" s="502"/>
      <c r="AI13" s="502"/>
      <c r="AJ13" s="502"/>
      <c r="AK13" s="502"/>
      <c r="AL13" s="502"/>
      <c r="AM13" s="502"/>
      <c r="AN13" s="502"/>
      <c r="AO13" s="502"/>
      <c r="AP13" s="502"/>
      <c r="AQ13" s="502"/>
      <c r="AR13" s="502"/>
      <c r="AS13" s="502"/>
      <c r="AT13" s="502"/>
      <c r="AU13" s="502"/>
      <c r="AV13" s="502"/>
      <c r="AW13" s="502"/>
      <c r="AX13" s="502"/>
      <c r="AY13" s="502"/>
      <c r="AZ13" s="502"/>
      <c r="BA13" s="502"/>
      <c r="BB13" s="502"/>
      <c r="BC13" s="502"/>
      <c r="BD13" s="502"/>
      <c r="BE13" s="502"/>
      <c r="BF13" s="502"/>
      <c r="BG13" s="502"/>
      <c r="BH13" s="502"/>
      <c r="BI13" s="502"/>
      <c r="BJ13" s="502"/>
      <c r="BK13" s="502"/>
      <c r="BL13" s="502"/>
      <c r="BM13" s="502"/>
      <c r="BN13" s="502"/>
      <c r="BO13" s="502"/>
      <c r="BP13" s="502"/>
      <c r="BQ13" s="502"/>
      <c r="BR13" s="502"/>
      <c r="BS13" s="502"/>
      <c r="BT13" s="502"/>
      <c r="BU13" s="502"/>
      <c r="BV13" s="502"/>
      <c r="BW13" s="502"/>
      <c r="BX13" s="502"/>
      <c r="BY13" s="502"/>
      <c r="BZ13" s="502"/>
      <c r="CA13" s="502"/>
      <c r="CB13" s="502"/>
      <c r="CC13" s="502"/>
      <c r="CD13" s="502"/>
      <c r="CE13" s="502"/>
      <c r="CF13" s="502"/>
      <c r="CG13" s="502"/>
      <c r="CH13" s="502"/>
      <c r="CI13" s="502"/>
      <c r="CJ13" s="502"/>
      <c r="CK13" s="502"/>
      <c r="CL13" s="502"/>
      <c r="CM13" s="502"/>
      <c r="CN13" s="502"/>
      <c r="CO13" s="502"/>
      <c r="CP13" s="502"/>
      <c r="CQ13" s="502"/>
      <c r="CR13" s="502"/>
      <c r="CS13" s="502"/>
      <c r="CT13" s="502"/>
      <c r="CU13" s="502"/>
      <c r="CV13" s="502"/>
      <c r="CW13" s="502"/>
      <c r="CX13" s="502"/>
      <c r="CY13" s="502"/>
      <c r="CZ13" s="502"/>
      <c r="DA13" s="502"/>
      <c r="DB13" s="502"/>
      <c r="DC13" s="502"/>
      <c r="DD13" s="502"/>
      <c r="DE13" s="502"/>
      <c r="DF13" s="502"/>
      <c r="DG13" s="502"/>
      <c r="DH13" s="502"/>
      <c r="DI13" s="502"/>
      <c r="DJ13" s="502"/>
      <c r="DK13" s="502"/>
      <c r="DL13" s="502"/>
      <c r="DM13" s="502"/>
      <c r="DN13" s="502"/>
      <c r="DO13" s="502"/>
      <c r="DP13" s="502"/>
      <c r="DQ13" s="502"/>
      <c r="DR13" s="502"/>
      <c r="DS13" s="502"/>
      <c r="DT13" s="502"/>
      <c r="DU13" s="502"/>
      <c r="DV13" s="502"/>
      <c r="DW13" s="502"/>
      <c r="DX13" s="502"/>
      <c r="DY13" s="502"/>
      <c r="DZ13" s="502"/>
      <c r="EA13" s="502"/>
      <c r="EB13" s="502"/>
      <c r="EC13" s="502"/>
      <c r="ED13" s="502"/>
      <c r="EE13" s="502"/>
      <c r="EF13" s="502"/>
      <c r="EG13" s="502"/>
      <c r="EH13" s="502"/>
      <c r="EI13" s="502"/>
      <c r="EJ13" s="502"/>
      <c r="EK13" s="502"/>
      <c r="EL13" s="502"/>
      <c r="EM13" s="502"/>
      <c r="EN13" s="502"/>
      <c r="EO13" s="502"/>
      <c r="EP13" s="502"/>
      <c r="EQ13" s="502"/>
      <c r="ER13" s="502"/>
      <c r="ES13" s="502"/>
      <c r="ET13" s="502"/>
      <c r="EU13" s="502"/>
      <c r="EV13" s="502"/>
      <c r="EW13" s="502"/>
      <c r="EX13" s="502"/>
      <c r="EY13" s="502"/>
      <c r="EZ13" s="502"/>
      <c r="FA13" s="502"/>
      <c r="FB13" s="502"/>
      <c r="FC13" s="502"/>
      <c r="FD13" s="502"/>
      <c r="FE13" s="502"/>
      <c r="FF13" s="502"/>
      <c r="FG13" s="502"/>
      <c r="FH13" s="502"/>
      <c r="FI13" s="502"/>
      <c r="FJ13" s="502"/>
      <c r="FK13" s="502"/>
      <c r="FL13" s="502"/>
      <c r="FM13" s="502"/>
      <c r="FN13" s="502"/>
      <c r="FO13" s="502"/>
      <c r="FP13" s="502"/>
      <c r="FQ13" s="502"/>
      <c r="FR13" s="502"/>
      <c r="FS13" s="502"/>
      <c r="FT13" s="502"/>
      <c r="FU13" s="502"/>
      <c r="FV13" s="502"/>
      <c r="FW13" s="502"/>
    </row>
    <row r="14" spans="1:179" s="281" customFormat="1" ht="28.5" customHeight="1">
      <c r="A14" s="559"/>
      <c r="B14" s="560"/>
      <c r="C14" s="502"/>
      <c r="D14" s="559"/>
      <c r="E14" s="559"/>
      <c r="F14" s="559"/>
      <c r="G14" s="302"/>
      <c r="H14" s="302"/>
      <c r="I14" s="302"/>
      <c r="J14" s="303"/>
      <c r="K14" s="502"/>
      <c r="L14" s="502"/>
      <c r="M14" s="502"/>
      <c r="N14" s="502"/>
      <c r="O14" s="502"/>
      <c r="P14" s="502"/>
      <c r="Q14" s="502"/>
      <c r="R14" s="502"/>
      <c r="S14" s="502"/>
      <c r="T14" s="502"/>
      <c r="U14" s="502"/>
      <c r="V14" s="502"/>
      <c r="W14" s="502"/>
      <c r="X14" s="502"/>
      <c r="Y14" s="502"/>
      <c r="Z14" s="502"/>
      <c r="AA14" s="502"/>
      <c r="AB14" s="502"/>
      <c r="AC14" s="502"/>
      <c r="AD14" s="502"/>
      <c r="AE14" s="502"/>
      <c r="AF14" s="502"/>
      <c r="AG14" s="502"/>
      <c r="AH14" s="502"/>
      <c r="AI14" s="502"/>
      <c r="AJ14" s="502"/>
      <c r="AK14" s="502"/>
      <c r="AL14" s="502"/>
      <c r="AM14" s="502"/>
      <c r="AN14" s="502"/>
      <c r="AO14" s="502"/>
      <c r="AP14" s="502"/>
      <c r="AQ14" s="502"/>
      <c r="AR14" s="502"/>
      <c r="AS14" s="502"/>
      <c r="AT14" s="502"/>
      <c r="AU14" s="502"/>
      <c r="AV14" s="502"/>
      <c r="AW14" s="502"/>
      <c r="AX14" s="502"/>
      <c r="AY14" s="502"/>
      <c r="AZ14" s="502"/>
      <c r="BA14" s="502"/>
      <c r="BB14" s="502"/>
      <c r="BC14" s="502"/>
      <c r="BD14" s="502"/>
      <c r="BE14" s="502"/>
      <c r="BF14" s="502"/>
      <c r="BG14" s="502"/>
      <c r="BH14" s="502"/>
      <c r="BI14" s="502"/>
      <c r="BJ14" s="502"/>
      <c r="BK14" s="502"/>
      <c r="BL14" s="502"/>
      <c r="BM14" s="502"/>
      <c r="BN14" s="502"/>
      <c r="BO14" s="502"/>
      <c r="BP14" s="502"/>
      <c r="BQ14" s="502"/>
      <c r="BR14" s="502"/>
      <c r="BS14" s="502"/>
      <c r="BT14" s="502"/>
      <c r="BU14" s="502"/>
      <c r="BV14" s="502"/>
      <c r="BW14" s="502"/>
      <c r="BX14" s="502"/>
      <c r="BY14" s="502"/>
      <c r="BZ14" s="502"/>
      <c r="CA14" s="502"/>
      <c r="CB14" s="502"/>
      <c r="CC14" s="502"/>
      <c r="CD14" s="502"/>
      <c r="CE14" s="502"/>
      <c r="CF14" s="502"/>
      <c r="CG14" s="502"/>
      <c r="CH14" s="502"/>
      <c r="CI14" s="502"/>
      <c r="CJ14" s="502"/>
      <c r="CK14" s="502"/>
      <c r="CL14" s="502"/>
      <c r="CM14" s="502"/>
      <c r="CN14" s="502"/>
      <c r="CO14" s="502"/>
      <c r="CP14" s="502"/>
      <c r="CQ14" s="502"/>
      <c r="CR14" s="502"/>
      <c r="CS14" s="502"/>
      <c r="CT14" s="502"/>
      <c r="CU14" s="502"/>
      <c r="CV14" s="502"/>
      <c r="CW14" s="502"/>
      <c r="CX14" s="502"/>
      <c r="CY14" s="502"/>
      <c r="CZ14" s="502"/>
      <c r="DA14" s="502"/>
      <c r="DB14" s="502"/>
      <c r="DC14" s="502"/>
      <c r="DD14" s="502"/>
      <c r="DE14" s="502"/>
      <c r="DF14" s="502"/>
      <c r="DG14" s="502"/>
      <c r="DH14" s="502"/>
      <c r="DI14" s="502"/>
      <c r="DJ14" s="502"/>
      <c r="DK14" s="502"/>
      <c r="DL14" s="502"/>
      <c r="DM14" s="502"/>
      <c r="DN14" s="502"/>
      <c r="DO14" s="502"/>
      <c r="DP14" s="502"/>
      <c r="DQ14" s="502"/>
      <c r="DR14" s="502"/>
      <c r="DS14" s="502"/>
      <c r="DT14" s="502"/>
      <c r="DU14" s="502"/>
      <c r="DV14" s="502"/>
      <c r="DW14" s="502"/>
      <c r="DX14" s="502"/>
      <c r="DY14" s="502"/>
      <c r="DZ14" s="502"/>
      <c r="EA14" s="502"/>
      <c r="EB14" s="502"/>
      <c r="EC14" s="502"/>
      <c r="ED14" s="502"/>
      <c r="EE14" s="502"/>
      <c r="EF14" s="502"/>
      <c r="EG14" s="502"/>
      <c r="EH14" s="502"/>
      <c r="EI14" s="502"/>
      <c r="EJ14" s="502"/>
      <c r="EK14" s="502"/>
      <c r="EL14" s="502"/>
      <c r="EM14" s="502"/>
      <c r="EN14" s="502"/>
      <c r="EO14" s="502"/>
      <c r="EP14" s="502"/>
      <c r="EQ14" s="502"/>
      <c r="ER14" s="502"/>
      <c r="ES14" s="502"/>
      <c r="ET14" s="502"/>
      <c r="EU14" s="502"/>
      <c r="EV14" s="502"/>
      <c r="EW14" s="502"/>
      <c r="EX14" s="502"/>
      <c r="EY14" s="502"/>
      <c r="EZ14" s="502"/>
      <c r="FA14" s="502"/>
      <c r="FB14" s="502"/>
      <c r="FC14" s="502"/>
      <c r="FD14" s="502"/>
      <c r="FE14" s="502"/>
      <c r="FF14" s="502"/>
      <c r="FG14" s="502"/>
      <c r="FH14" s="502"/>
      <c r="FI14" s="502"/>
      <c r="FJ14" s="502"/>
      <c r="FK14" s="502"/>
      <c r="FL14" s="502"/>
      <c r="FM14" s="502"/>
      <c r="FN14" s="502"/>
      <c r="FO14" s="502"/>
      <c r="FP14" s="502"/>
      <c r="FQ14" s="502"/>
      <c r="FR14" s="502"/>
      <c r="FS14" s="502"/>
      <c r="FT14" s="502"/>
      <c r="FU14" s="502"/>
      <c r="FV14" s="502"/>
      <c r="FW14" s="502"/>
    </row>
    <row r="15" spans="1:179" s="281" customFormat="1" ht="27.75" customHeight="1">
      <c r="A15" s="559"/>
      <c r="B15" s="560"/>
      <c r="C15" s="502"/>
      <c r="D15" s="559"/>
      <c r="E15" s="559"/>
      <c r="F15" s="559"/>
      <c r="G15" s="302"/>
      <c r="H15" s="302"/>
      <c r="I15" s="302"/>
      <c r="J15" s="303"/>
      <c r="K15" s="502"/>
      <c r="L15" s="502"/>
      <c r="M15" s="502"/>
      <c r="N15" s="502"/>
      <c r="O15" s="502"/>
      <c r="P15" s="502"/>
      <c r="Q15" s="502"/>
      <c r="R15" s="502"/>
      <c r="S15" s="502"/>
      <c r="T15" s="502"/>
      <c r="U15" s="502"/>
      <c r="V15" s="502"/>
      <c r="W15" s="502"/>
      <c r="X15" s="502"/>
      <c r="Y15" s="502"/>
      <c r="Z15" s="502"/>
      <c r="AA15" s="502"/>
      <c r="AB15" s="502"/>
      <c r="AC15" s="502"/>
      <c r="AD15" s="502"/>
      <c r="AE15" s="502"/>
      <c r="AF15" s="502"/>
      <c r="AG15" s="502"/>
      <c r="AH15" s="502"/>
      <c r="AI15" s="502"/>
      <c r="AJ15" s="502"/>
      <c r="AK15" s="502"/>
      <c r="AL15" s="502"/>
      <c r="AM15" s="502"/>
      <c r="AN15" s="502"/>
      <c r="AO15" s="502"/>
      <c r="AP15" s="502"/>
      <c r="AQ15" s="502"/>
      <c r="AR15" s="502"/>
      <c r="AS15" s="502"/>
      <c r="AT15" s="502"/>
      <c r="AU15" s="502"/>
      <c r="AV15" s="502"/>
      <c r="AW15" s="502"/>
      <c r="AX15" s="502"/>
      <c r="AY15" s="502"/>
      <c r="AZ15" s="502"/>
      <c r="BA15" s="502"/>
      <c r="BB15" s="502"/>
      <c r="BC15" s="502"/>
      <c r="BD15" s="502"/>
      <c r="BE15" s="502"/>
      <c r="BF15" s="502"/>
      <c r="BG15" s="502"/>
      <c r="BH15" s="502"/>
      <c r="BI15" s="502"/>
      <c r="BJ15" s="502"/>
      <c r="BK15" s="502"/>
      <c r="BL15" s="502"/>
      <c r="BM15" s="502"/>
      <c r="BN15" s="502"/>
      <c r="BO15" s="502"/>
      <c r="BP15" s="502"/>
      <c r="BQ15" s="502"/>
      <c r="BR15" s="502"/>
      <c r="BS15" s="502"/>
      <c r="BT15" s="502"/>
      <c r="BU15" s="502"/>
      <c r="BV15" s="502"/>
      <c r="BW15" s="502"/>
      <c r="BX15" s="502"/>
      <c r="BY15" s="502"/>
      <c r="BZ15" s="502"/>
      <c r="CA15" s="502"/>
      <c r="CB15" s="502"/>
      <c r="CC15" s="502"/>
      <c r="CD15" s="502"/>
      <c r="CE15" s="502"/>
      <c r="CF15" s="502"/>
      <c r="CG15" s="502"/>
      <c r="CH15" s="502"/>
      <c r="CI15" s="502"/>
      <c r="CJ15" s="502"/>
      <c r="CK15" s="502"/>
      <c r="CL15" s="502"/>
      <c r="CM15" s="502"/>
      <c r="CN15" s="502"/>
      <c r="CO15" s="502"/>
      <c r="CP15" s="502"/>
      <c r="CQ15" s="502"/>
      <c r="CR15" s="502"/>
      <c r="CS15" s="502"/>
      <c r="CT15" s="502"/>
      <c r="CU15" s="502"/>
      <c r="CV15" s="502"/>
      <c r="CW15" s="502"/>
      <c r="CX15" s="502"/>
      <c r="CY15" s="502"/>
      <c r="CZ15" s="502"/>
      <c r="DA15" s="502"/>
      <c r="DB15" s="502"/>
      <c r="DC15" s="502"/>
      <c r="DD15" s="502"/>
      <c r="DE15" s="502"/>
      <c r="DF15" s="502"/>
      <c r="DG15" s="502"/>
      <c r="DH15" s="502"/>
      <c r="DI15" s="502"/>
      <c r="DJ15" s="502"/>
      <c r="DK15" s="502"/>
      <c r="DL15" s="502"/>
      <c r="DM15" s="502"/>
      <c r="DN15" s="502"/>
      <c r="DO15" s="502"/>
      <c r="DP15" s="502"/>
      <c r="DQ15" s="502"/>
      <c r="DR15" s="502"/>
      <c r="DS15" s="502"/>
      <c r="DT15" s="502"/>
      <c r="DU15" s="502"/>
      <c r="DV15" s="502"/>
      <c r="DW15" s="502"/>
      <c r="DX15" s="502"/>
      <c r="DY15" s="502"/>
      <c r="DZ15" s="502"/>
      <c r="EA15" s="502"/>
      <c r="EB15" s="502"/>
      <c r="EC15" s="502"/>
      <c r="ED15" s="502"/>
      <c r="EE15" s="502"/>
      <c r="EF15" s="502"/>
      <c r="EG15" s="502"/>
      <c r="EH15" s="502"/>
      <c r="EI15" s="502"/>
      <c r="EJ15" s="502"/>
      <c r="EK15" s="502"/>
      <c r="EL15" s="502"/>
      <c r="EM15" s="502"/>
      <c r="EN15" s="502"/>
      <c r="EO15" s="502"/>
      <c r="EP15" s="502"/>
      <c r="EQ15" s="502"/>
      <c r="ER15" s="502"/>
      <c r="ES15" s="502"/>
      <c r="ET15" s="502"/>
      <c r="EU15" s="502"/>
      <c r="EV15" s="502"/>
      <c r="EW15" s="502"/>
      <c r="EX15" s="502"/>
      <c r="EY15" s="502"/>
      <c r="EZ15" s="502"/>
      <c r="FA15" s="502"/>
      <c r="FB15" s="502"/>
      <c r="FC15" s="502"/>
      <c r="FD15" s="502"/>
      <c r="FE15" s="502"/>
      <c r="FF15" s="502"/>
      <c r="FG15" s="502"/>
      <c r="FH15" s="502"/>
      <c r="FI15" s="502"/>
      <c r="FJ15" s="502"/>
      <c r="FK15" s="502"/>
      <c r="FL15" s="502"/>
      <c r="FM15" s="502"/>
      <c r="FN15" s="502"/>
      <c r="FO15" s="502"/>
      <c r="FP15" s="502"/>
      <c r="FQ15" s="502"/>
      <c r="FR15" s="502"/>
      <c r="FS15" s="502"/>
      <c r="FT15" s="502"/>
      <c r="FU15" s="502"/>
      <c r="FV15" s="502"/>
      <c r="FW15" s="502"/>
    </row>
    <row r="16" spans="1:179" s="281" customFormat="1" ht="33.75" customHeight="1">
      <c r="A16" s="559"/>
      <c r="B16" s="560"/>
      <c r="C16" s="502"/>
      <c r="D16" s="559"/>
      <c r="E16" s="559"/>
      <c r="F16" s="559"/>
      <c r="G16" s="302"/>
      <c r="H16" s="302"/>
      <c r="I16" s="302"/>
      <c r="J16" s="303"/>
      <c r="K16" s="502"/>
      <c r="L16" s="502"/>
      <c r="M16" s="502"/>
      <c r="N16" s="502"/>
      <c r="O16" s="502"/>
      <c r="P16" s="502"/>
      <c r="Q16" s="502"/>
      <c r="R16" s="502"/>
      <c r="S16" s="502"/>
      <c r="T16" s="502"/>
      <c r="U16" s="502"/>
      <c r="V16" s="502"/>
      <c r="W16" s="502"/>
      <c r="X16" s="502"/>
      <c r="Y16" s="502"/>
      <c r="Z16" s="502"/>
      <c r="AA16" s="502"/>
      <c r="AB16" s="502"/>
      <c r="AC16" s="502"/>
      <c r="AD16" s="502"/>
      <c r="AE16" s="502"/>
      <c r="AF16" s="502"/>
      <c r="AG16" s="502"/>
      <c r="AH16" s="502"/>
      <c r="AI16" s="502"/>
      <c r="AJ16" s="502"/>
      <c r="AK16" s="502"/>
      <c r="AL16" s="502"/>
      <c r="AM16" s="502"/>
      <c r="AN16" s="502"/>
      <c r="AO16" s="502"/>
      <c r="AP16" s="502"/>
      <c r="AQ16" s="502"/>
      <c r="AR16" s="502"/>
      <c r="AS16" s="502"/>
      <c r="AT16" s="502"/>
      <c r="AU16" s="502"/>
      <c r="AV16" s="502"/>
      <c r="AW16" s="502"/>
      <c r="AX16" s="502"/>
      <c r="AY16" s="502"/>
      <c r="AZ16" s="502"/>
      <c r="BA16" s="502"/>
      <c r="BB16" s="502"/>
      <c r="BC16" s="502"/>
      <c r="BD16" s="502"/>
      <c r="BE16" s="502"/>
      <c r="BF16" s="502"/>
      <c r="BG16" s="502"/>
      <c r="BH16" s="502"/>
      <c r="BI16" s="502"/>
      <c r="BJ16" s="502"/>
      <c r="BK16" s="502"/>
      <c r="BL16" s="502"/>
      <c r="BM16" s="502"/>
      <c r="BN16" s="502"/>
      <c r="BO16" s="502"/>
      <c r="BP16" s="502"/>
      <c r="BQ16" s="502"/>
      <c r="BR16" s="502"/>
      <c r="BS16" s="502"/>
      <c r="BT16" s="502"/>
      <c r="BU16" s="502"/>
      <c r="BV16" s="502"/>
      <c r="BW16" s="502"/>
      <c r="BX16" s="502"/>
      <c r="BY16" s="502"/>
      <c r="BZ16" s="502"/>
      <c r="CA16" s="502"/>
      <c r="CB16" s="502"/>
      <c r="CC16" s="502"/>
      <c r="CD16" s="502"/>
      <c r="CE16" s="502"/>
      <c r="CF16" s="502"/>
      <c r="CG16" s="502"/>
      <c r="CH16" s="502"/>
      <c r="CI16" s="502"/>
      <c r="CJ16" s="502"/>
      <c r="CK16" s="502"/>
      <c r="CL16" s="502"/>
      <c r="CM16" s="502"/>
      <c r="CN16" s="502"/>
      <c r="CO16" s="502"/>
      <c r="CP16" s="502"/>
      <c r="CQ16" s="502"/>
      <c r="CR16" s="502"/>
      <c r="CS16" s="502"/>
      <c r="CT16" s="502"/>
      <c r="CU16" s="502"/>
      <c r="CV16" s="502"/>
      <c r="CW16" s="502"/>
      <c r="CX16" s="502"/>
      <c r="CY16" s="502"/>
      <c r="CZ16" s="502"/>
      <c r="DA16" s="502"/>
      <c r="DB16" s="502"/>
      <c r="DC16" s="502"/>
      <c r="DD16" s="502"/>
      <c r="DE16" s="502"/>
      <c r="DF16" s="502"/>
      <c r="DG16" s="502"/>
      <c r="DH16" s="502"/>
      <c r="DI16" s="502"/>
      <c r="DJ16" s="502"/>
      <c r="DK16" s="502"/>
      <c r="DL16" s="502"/>
      <c r="DM16" s="502"/>
      <c r="DN16" s="502"/>
      <c r="DO16" s="502"/>
      <c r="DP16" s="502"/>
      <c r="DQ16" s="502"/>
      <c r="DR16" s="502"/>
      <c r="DS16" s="502"/>
      <c r="DT16" s="502"/>
      <c r="DU16" s="502"/>
      <c r="DV16" s="502"/>
      <c r="DW16" s="502"/>
      <c r="DX16" s="502"/>
      <c r="DY16" s="502"/>
      <c r="DZ16" s="502"/>
      <c r="EA16" s="502"/>
      <c r="EB16" s="502"/>
      <c r="EC16" s="502"/>
      <c r="ED16" s="502"/>
      <c r="EE16" s="502"/>
      <c r="EF16" s="502"/>
      <c r="EG16" s="502"/>
      <c r="EH16" s="502"/>
      <c r="EI16" s="502"/>
      <c r="EJ16" s="502"/>
      <c r="EK16" s="502"/>
      <c r="EL16" s="502"/>
      <c r="EM16" s="502"/>
      <c r="EN16" s="502"/>
      <c r="EO16" s="502"/>
      <c r="EP16" s="502"/>
      <c r="EQ16" s="502"/>
      <c r="ER16" s="502"/>
      <c r="ES16" s="502"/>
      <c r="ET16" s="502"/>
      <c r="EU16" s="502"/>
      <c r="EV16" s="502"/>
      <c r="EW16" s="502"/>
      <c r="EX16" s="502"/>
      <c r="EY16" s="502"/>
      <c r="EZ16" s="502"/>
      <c r="FA16" s="502"/>
      <c r="FB16" s="502"/>
      <c r="FC16" s="502"/>
      <c r="FD16" s="502"/>
      <c r="FE16" s="502"/>
      <c r="FF16" s="502"/>
      <c r="FG16" s="502"/>
      <c r="FH16" s="502"/>
      <c r="FI16" s="502"/>
      <c r="FJ16" s="502"/>
      <c r="FK16" s="502"/>
      <c r="FL16" s="502"/>
      <c r="FM16" s="502"/>
      <c r="FN16" s="502"/>
      <c r="FO16" s="502"/>
      <c r="FP16" s="502"/>
      <c r="FQ16" s="502"/>
      <c r="FR16" s="502"/>
      <c r="FS16" s="502"/>
      <c r="FT16" s="502"/>
      <c r="FU16" s="502"/>
      <c r="FV16" s="502"/>
      <c r="FW16" s="502"/>
    </row>
    <row r="17" spans="1:179" s="281" customFormat="1" ht="36.75" customHeight="1">
      <c r="A17" s="559"/>
      <c r="B17" s="560"/>
      <c r="C17" s="502"/>
      <c r="D17" s="559"/>
      <c r="E17" s="559"/>
      <c r="F17" s="559"/>
      <c r="G17" s="1957"/>
      <c r="H17" s="1957"/>
      <c r="I17" s="1957"/>
      <c r="J17" s="303"/>
      <c r="K17" s="502"/>
      <c r="L17" s="502"/>
      <c r="M17" s="502"/>
      <c r="N17" s="502"/>
      <c r="O17" s="502"/>
      <c r="P17" s="502"/>
      <c r="Q17" s="502"/>
      <c r="R17" s="502"/>
      <c r="S17" s="502"/>
      <c r="T17" s="502"/>
      <c r="U17" s="502"/>
      <c r="V17" s="502"/>
      <c r="W17" s="502"/>
      <c r="X17" s="502"/>
      <c r="Y17" s="502"/>
      <c r="Z17" s="502"/>
      <c r="AA17" s="502"/>
      <c r="AB17" s="502"/>
      <c r="AC17" s="502"/>
      <c r="AD17" s="502"/>
      <c r="AE17" s="502"/>
      <c r="AF17" s="502"/>
      <c r="AG17" s="502"/>
      <c r="AH17" s="502"/>
      <c r="AI17" s="502"/>
      <c r="AJ17" s="502"/>
      <c r="AK17" s="502"/>
      <c r="AL17" s="502"/>
      <c r="AM17" s="502"/>
      <c r="AN17" s="502"/>
      <c r="AO17" s="502"/>
      <c r="AP17" s="502"/>
      <c r="AQ17" s="502"/>
      <c r="AR17" s="502"/>
      <c r="AS17" s="502"/>
      <c r="AT17" s="502"/>
      <c r="AU17" s="502"/>
      <c r="AV17" s="502"/>
      <c r="AW17" s="502"/>
      <c r="AX17" s="502"/>
      <c r="AY17" s="502"/>
      <c r="AZ17" s="502"/>
      <c r="BA17" s="502"/>
      <c r="BB17" s="502"/>
      <c r="BC17" s="502"/>
      <c r="BD17" s="502"/>
      <c r="BE17" s="502"/>
      <c r="BF17" s="502"/>
      <c r="BG17" s="502"/>
      <c r="BH17" s="502"/>
      <c r="BI17" s="502"/>
      <c r="BJ17" s="502"/>
      <c r="BK17" s="502"/>
      <c r="BL17" s="502"/>
      <c r="BM17" s="502"/>
      <c r="BN17" s="502"/>
      <c r="BO17" s="502"/>
      <c r="BP17" s="502"/>
      <c r="BQ17" s="502"/>
      <c r="BR17" s="502"/>
      <c r="BS17" s="502"/>
      <c r="BT17" s="502"/>
      <c r="BU17" s="502"/>
      <c r="BV17" s="502"/>
      <c r="BW17" s="502"/>
      <c r="BX17" s="502"/>
      <c r="BY17" s="502"/>
      <c r="BZ17" s="502"/>
      <c r="CA17" s="502"/>
      <c r="CB17" s="502"/>
      <c r="CC17" s="502"/>
      <c r="CD17" s="502"/>
      <c r="CE17" s="502"/>
      <c r="CF17" s="502"/>
      <c r="CG17" s="502"/>
      <c r="CH17" s="502"/>
      <c r="CI17" s="502"/>
      <c r="CJ17" s="502"/>
      <c r="CK17" s="502"/>
      <c r="CL17" s="502"/>
      <c r="CM17" s="502"/>
      <c r="CN17" s="502"/>
      <c r="CO17" s="502"/>
      <c r="CP17" s="502"/>
      <c r="CQ17" s="502"/>
      <c r="CR17" s="502"/>
      <c r="CS17" s="502"/>
      <c r="CT17" s="502"/>
      <c r="CU17" s="502"/>
      <c r="CV17" s="502"/>
      <c r="CW17" s="502"/>
      <c r="CX17" s="502"/>
      <c r="CY17" s="502"/>
      <c r="CZ17" s="502"/>
      <c r="DA17" s="502"/>
      <c r="DB17" s="502"/>
      <c r="DC17" s="502"/>
      <c r="DD17" s="502"/>
      <c r="DE17" s="502"/>
      <c r="DF17" s="502"/>
      <c r="DG17" s="502"/>
      <c r="DH17" s="502"/>
      <c r="DI17" s="502"/>
      <c r="DJ17" s="502"/>
      <c r="DK17" s="502"/>
      <c r="DL17" s="502"/>
      <c r="DM17" s="502"/>
      <c r="DN17" s="502"/>
      <c r="DO17" s="502"/>
      <c r="DP17" s="502"/>
      <c r="DQ17" s="502"/>
      <c r="DR17" s="502"/>
      <c r="DS17" s="502"/>
      <c r="DT17" s="502"/>
      <c r="DU17" s="502"/>
      <c r="DV17" s="502"/>
      <c r="DW17" s="502"/>
      <c r="DX17" s="502"/>
      <c r="DY17" s="502"/>
      <c r="DZ17" s="502"/>
      <c r="EA17" s="502"/>
      <c r="EB17" s="502"/>
      <c r="EC17" s="502"/>
      <c r="ED17" s="502"/>
      <c r="EE17" s="502"/>
      <c r="EF17" s="502"/>
      <c r="EG17" s="502"/>
      <c r="EH17" s="502"/>
      <c r="EI17" s="502"/>
      <c r="EJ17" s="502"/>
      <c r="EK17" s="502"/>
      <c r="EL17" s="502"/>
      <c r="EM17" s="502"/>
      <c r="EN17" s="502"/>
      <c r="EO17" s="502"/>
      <c r="EP17" s="502"/>
      <c r="EQ17" s="502"/>
      <c r="ER17" s="502"/>
      <c r="ES17" s="502"/>
      <c r="ET17" s="502"/>
      <c r="EU17" s="502"/>
      <c r="EV17" s="502"/>
      <c r="EW17" s="502"/>
      <c r="EX17" s="502"/>
      <c r="EY17" s="502"/>
      <c r="EZ17" s="502"/>
      <c r="FA17" s="502"/>
      <c r="FB17" s="502"/>
      <c r="FC17" s="502"/>
      <c r="FD17" s="502"/>
      <c r="FE17" s="502"/>
      <c r="FF17" s="502"/>
      <c r="FG17" s="502"/>
      <c r="FH17" s="502"/>
      <c r="FI17" s="502"/>
      <c r="FJ17" s="502"/>
      <c r="FK17" s="502"/>
      <c r="FL17" s="502"/>
      <c r="FM17" s="502"/>
      <c r="FN17" s="502"/>
      <c r="FO17" s="502"/>
      <c r="FP17" s="502"/>
      <c r="FQ17" s="502"/>
      <c r="FR17" s="502"/>
      <c r="FS17" s="502"/>
      <c r="FT17" s="502"/>
      <c r="FU17" s="502"/>
      <c r="FV17" s="502"/>
      <c r="FW17" s="502"/>
    </row>
    <row r="18" spans="1:179" ht="25.5" customHeight="1">
      <c r="A18" s="601"/>
      <c r="B18" s="492"/>
      <c r="C18" s="457"/>
      <c r="D18" s="601"/>
      <c r="E18" s="601"/>
      <c r="F18" s="601"/>
    </row>
    <row r="19" spans="1:179" ht="23.25" customHeight="1">
      <c r="A19" s="601">
        <v>14</v>
      </c>
      <c r="B19" s="492"/>
      <c r="C19" s="457"/>
      <c r="D19" s="601"/>
      <c r="E19" s="601"/>
      <c r="F19" s="601"/>
    </row>
    <row r="20" spans="1:179">
      <c r="A20" s="601"/>
      <c r="B20" s="492"/>
      <c r="C20" s="457"/>
      <c r="D20" s="601"/>
      <c r="E20" s="601"/>
      <c r="F20" s="601"/>
    </row>
    <row r="21" spans="1:179">
      <c r="A21" s="601"/>
      <c r="B21" s="492"/>
      <c r="C21" s="457"/>
      <c r="D21" s="601"/>
      <c r="E21" s="601"/>
      <c r="F21" s="601"/>
    </row>
    <row r="27" spans="1:179" ht="25.5" customHeight="1"/>
    <row r="30" spans="1:179" ht="12" customHeight="1"/>
    <row r="43" spans="1:179" ht="32.25" customHeight="1">
      <c r="G43" s="213"/>
      <c r="H43" s="213"/>
      <c r="I43" s="218"/>
    </row>
    <row r="44" spans="1:179" s="281" customFormat="1" ht="58.5" customHeight="1">
      <c r="A44" s="301"/>
      <c r="B44" s="303"/>
      <c r="D44" s="301"/>
      <c r="E44" s="301"/>
      <c r="F44" s="301"/>
      <c r="G44" s="213"/>
      <c r="H44" s="213"/>
      <c r="I44" s="218"/>
      <c r="J44" s="303"/>
      <c r="K44" s="502"/>
      <c r="L44" s="502"/>
      <c r="M44" s="502"/>
      <c r="N44" s="502"/>
      <c r="O44" s="502"/>
      <c r="P44" s="502"/>
      <c r="Q44" s="502"/>
      <c r="R44" s="502"/>
      <c r="S44" s="502"/>
      <c r="T44" s="502"/>
      <c r="U44" s="502"/>
      <c r="V44" s="502"/>
      <c r="W44" s="502"/>
      <c r="X44" s="502"/>
      <c r="Y44" s="502"/>
      <c r="Z44" s="502"/>
      <c r="AA44" s="502"/>
      <c r="AB44" s="502"/>
      <c r="AC44" s="502"/>
      <c r="AD44" s="502"/>
      <c r="AE44" s="502"/>
      <c r="AF44" s="502"/>
      <c r="AG44" s="502"/>
      <c r="AH44" s="502"/>
      <c r="AI44" s="502"/>
      <c r="AJ44" s="502"/>
      <c r="AK44" s="502"/>
      <c r="AL44" s="502"/>
      <c r="AM44" s="502"/>
      <c r="AN44" s="502"/>
      <c r="AO44" s="502"/>
      <c r="AP44" s="502"/>
      <c r="AQ44" s="502"/>
      <c r="AR44" s="502"/>
      <c r="AS44" s="502"/>
      <c r="AT44" s="502"/>
      <c r="AU44" s="502"/>
      <c r="AV44" s="502"/>
      <c r="AW44" s="502"/>
      <c r="AX44" s="502"/>
      <c r="AY44" s="502"/>
      <c r="AZ44" s="502"/>
      <c r="BA44" s="502"/>
      <c r="BB44" s="502"/>
      <c r="BC44" s="502"/>
      <c r="BD44" s="502"/>
      <c r="BE44" s="502"/>
      <c r="BF44" s="502"/>
      <c r="BG44" s="502"/>
      <c r="BH44" s="502"/>
      <c r="BI44" s="502"/>
      <c r="BJ44" s="502"/>
      <c r="BK44" s="502"/>
      <c r="BL44" s="502"/>
      <c r="BM44" s="502"/>
      <c r="BN44" s="502"/>
      <c r="BO44" s="502"/>
      <c r="BP44" s="502"/>
      <c r="BQ44" s="502"/>
      <c r="BR44" s="502"/>
      <c r="BS44" s="502"/>
      <c r="BT44" s="502"/>
      <c r="BU44" s="502"/>
      <c r="BV44" s="502"/>
      <c r="BW44" s="502"/>
      <c r="BX44" s="502"/>
      <c r="BY44" s="502"/>
      <c r="BZ44" s="502"/>
      <c r="CA44" s="502"/>
      <c r="CB44" s="502"/>
      <c r="CC44" s="502"/>
      <c r="CD44" s="502"/>
      <c r="CE44" s="502"/>
      <c r="CF44" s="502"/>
      <c r="CG44" s="502"/>
      <c r="CH44" s="502"/>
      <c r="CI44" s="502"/>
      <c r="CJ44" s="502"/>
      <c r="CK44" s="502"/>
      <c r="CL44" s="502"/>
      <c r="CM44" s="502"/>
      <c r="CN44" s="502"/>
      <c r="CO44" s="502"/>
      <c r="CP44" s="502"/>
      <c r="CQ44" s="502"/>
      <c r="CR44" s="502"/>
      <c r="CS44" s="502"/>
      <c r="CT44" s="502"/>
      <c r="CU44" s="502"/>
      <c r="CV44" s="502"/>
      <c r="CW44" s="502"/>
      <c r="CX44" s="502"/>
      <c r="CY44" s="502"/>
      <c r="CZ44" s="502"/>
      <c r="DA44" s="502"/>
      <c r="DB44" s="502"/>
      <c r="DC44" s="502"/>
      <c r="DD44" s="502"/>
      <c r="DE44" s="502"/>
      <c r="DF44" s="502"/>
      <c r="DG44" s="502"/>
      <c r="DH44" s="502"/>
      <c r="DI44" s="502"/>
      <c r="DJ44" s="502"/>
      <c r="DK44" s="502"/>
      <c r="DL44" s="502"/>
      <c r="DM44" s="502"/>
      <c r="DN44" s="502"/>
      <c r="DO44" s="502"/>
      <c r="DP44" s="502"/>
      <c r="DQ44" s="502"/>
      <c r="DR44" s="502"/>
      <c r="DS44" s="502"/>
      <c r="DT44" s="502"/>
      <c r="DU44" s="502"/>
      <c r="DV44" s="502"/>
      <c r="DW44" s="502"/>
      <c r="DX44" s="502"/>
      <c r="DY44" s="502"/>
      <c r="DZ44" s="502"/>
      <c r="EA44" s="502"/>
      <c r="EB44" s="502"/>
      <c r="EC44" s="502"/>
      <c r="ED44" s="502"/>
      <c r="EE44" s="502"/>
      <c r="EF44" s="502"/>
      <c r="EG44" s="502"/>
      <c r="EH44" s="502"/>
      <c r="EI44" s="502"/>
      <c r="EJ44" s="502"/>
      <c r="EK44" s="502"/>
      <c r="EL44" s="502"/>
      <c r="EM44" s="502"/>
      <c r="EN44" s="502"/>
      <c r="EO44" s="502"/>
      <c r="EP44" s="502"/>
      <c r="EQ44" s="502"/>
      <c r="ER44" s="502"/>
      <c r="ES44" s="502"/>
      <c r="ET44" s="502"/>
      <c r="EU44" s="502"/>
      <c r="EV44" s="502"/>
      <c r="EW44" s="502"/>
      <c r="EX44" s="502"/>
      <c r="EY44" s="502"/>
      <c r="EZ44" s="502"/>
      <c r="FA44" s="502"/>
      <c r="FB44" s="502"/>
      <c r="FC44" s="502"/>
      <c r="FD44" s="502"/>
      <c r="FE44" s="502"/>
      <c r="FF44" s="502"/>
      <c r="FG44" s="502"/>
      <c r="FH44" s="502"/>
      <c r="FI44" s="502"/>
      <c r="FJ44" s="502"/>
      <c r="FK44" s="502"/>
      <c r="FL44" s="502"/>
      <c r="FM44" s="502"/>
      <c r="FN44" s="502"/>
      <c r="FO44" s="502"/>
      <c r="FP44" s="502"/>
      <c r="FQ44" s="502"/>
      <c r="FR44" s="502"/>
      <c r="FS44" s="502"/>
      <c r="FT44" s="502"/>
      <c r="FU44" s="502"/>
      <c r="FV44" s="502"/>
      <c r="FW44" s="502"/>
    </row>
    <row r="45" spans="1:179">
      <c r="G45" s="213"/>
      <c r="H45" s="213"/>
      <c r="I45" s="218"/>
    </row>
    <row r="46" spans="1:179">
      <c r="G46" s="213"/>
      <c r="H46" s="213"/>
      <c r="I46" s="218"/>
    </row>
    <row r="47" spans="1:179">
      <c r="I47" s="218"/>
    </row>
    <row r="48" spans="1:179">
      <c r="I48" s="218"/>
    </row>
    <row r="49" spans="1:179" s="281" customFormat="1">
      <c r="A49" s="301"/>
      <c r="B49" s="303"/>
      <c r="D49" s="301"/>
      <c r="E49" s="301"/>
      <c r="F49" s="301"/>
      <c r="G49" s="301"/>
      <c r="H49" s="301"/>
      <c r="I49" s="301"/>
      <c r="J49" s="303"/>
      <c r="K49" s="502"/>
      <c r="L49" s="502"/>
      <c r="M49" s="502"/>
      <c r="N49" s="502"/>
      <c r="O49" s="502"/>
      <c r="P49" s="502"/>
      <c r="Q49" s="502"/>
      <c r="R49" s="502"/>
      <c r="S49" s="502"/>
      <c r="T49" s="502"/>
      <c r="U49" s="502"/>
      <c r="V49" s="502"/>
      <c r="W49" s="502"/>
      <c r="X49" s="502"/>
      <c r="Y49" s="502"/>
      <c r="Z49" s="502"/>
      <c r="AA49" s="502"/>
      <c r="AB49" s="502"/>
      <c r="AC49" s="502"/>
      <c r="AD49" s="502"/>
      <c r="AE49" s="502"/>
      <c r="AF49" s="502"/>
      <c r="AG49" s="502"/>
      <c r="AH49" s="502"/>
      <c r="AI49" s="502"/>
      <c r="AJ49" s="502"/>
      <c r="AK49" s="502"/>
      <c r="AL49" s="502"/>
      <c r="AM49" s="502"/>
      <c r="AN49" s="502"/>
      <c r="AO49" s="502"/>
      <c r="AP49" s="502"/>
      <c r="AQ49" s="502"/>
      <c r="AR49" s="502"/>
      <c r="AS49" s="502"/>
      <c r="AT49" s="502"/>
      <c r="AU49" s="502"/>
      <c r="AV49" s="502"/>
      <c r="AW49" s="502"/>
      <c r="AX49" s="502"/>
      <c r="AY49" s="502"/>
      <c r="AZ49" s="502"/>
      <c r="BA49" s="502"/>
      <c r="BB49" s="502"/>
      <c r="BC49" s="502"/>
      <c r="BD49" s="502"/>
      <c r="BE49" s="502"/>
      <c r="BF49" s="502"/>
      <c r="BG49" s="502"/>
      <c r="BH49" s="502"/>
      <c r="BI49" s="502"/>
      <c r="BJ49" s="502"/>
      <c r="BK49" s="502"/>
      <c r="BL49" s="502"/>
      <c r="BM49" s="502"/>
      <c r="BN49" s="502"/>
      <c r="BO49" s="502"/>
      <c r="BP49" s="502"/>
      <c r="BQ49" s="502"/>
      <c r="BR49" s="502"/>
      <c r="BS49" s="502"/>
      <c r="BT49" s="502"/>
      <c r="BU49" s="502"/>
      <c r="BV49" s="502"/>
      <c r="BW49" s="502"/>
      <c r="BX49" s="502"/>
      <c r="BY49" s="502"/>
      <c r="BZ49" s="502"/>
      <c r="CA49" s="502"/>
      <c r="CB49" s="502"/>
      <c r="CC49" s="502"/>
      <c r="CD49" s="502"/>
      <c r="CE49" s="502"/>
      <c r="CF49" s="502"/>
      <c r="CG49" s="502"/>
      <c r="CH49" s="502"/>
      <c r="CI49" s="502"/>
      <c r="CJ49" s="502"/>
      <c r="CK49" s="502"/>
      <c r="CL49" s="502"/>
      <c r="CM49" s="502"/>
      <c r="CN49" s="502"/>
      <c r="CO49" s="502"/>
      <c r="CP49" s="502"/>
      <c r="CQ49" s="502"/>
      <c r="CR49" s="502"/>
      <c r="CS49" s="502"/>
      <c r="CT49" s="502"/>
      <c r="CU49" s="502"/>
      <c r="CV49" s="502"/>
      <c r="CW49" s="502"/>
      <c r="CX49" s="502"/>
      <c r="CY49" s="502"/>
      <c r="CZ49" s="502"/>
      <c r="DA49" s="502"/>
      <c r="DB49" s="502"/>
      <c r="DC49" s="502"/>
      <c r="DD49" s="502"/>
      <c r="DE49" s="502"/>
      <c r="DF49" s="502"/>
      <c r="DG49" s="502"/>
      <c r="DH49" s="502"/>
      <c r="DI49" s="502"/>
      <c r="DJ49" s="502"/>
      <c r="DK49" s="502"/>
      <c r="DL49" s="502"/>
      <c r="DM49" s="502"/>
      <c r="DN49" s="502"/>
      <c r="DO49" s="502"/>
      <c r="DP49" s="502"/>
      <c r="DQ49" s="502"/>
      <c r="DR49" s="502"/>
      <c r="DS49" s="502"/>
      <c r="DT49" s="502"/>
      <c r="DU49" s="502"/>
      <c r="DV49" s="502"/>
      <c r="DW49" s="502"/>
      <c r="DX49" s="502"/>
      <c r="DY49" s="502"/>
      <c r="DZ49" s="502"/>
      <c r="EA49" s="502"/>
      <c r="EB49" s="502"/>
      <c r="EC49" s="502"/>
      <c r="ED49" s="502"/>
      <c r="EE49" s="502"/>
      <c r="EF49" s="502"/>
      <c r="EG49" s="502"/>
      <c r="EH49" s="502"/>
      <c r="EI49" s="502"/>
      <c r="EJ49" s="502"/>
      <c r="EK49" s="502"/>
      <c r="EL49" s="502"/>
      <c r="EM49" s="502"/>
      <c r="EN49" s="502"/>
      <c r="EO49" s="502"/>
      <c r="EP49" s="502"/>
      <c r="EQ49" s="502"/>
      <c r="ER49" s="502"/>
      <c r="ES49" s="502"/>
      <c r="ET49" s="502"/>
      <c r="EU49" s="502"/>
      <c r="EV49" s="502"/>
      <c r="EW49" s="502"/>
      <c r="EX49" s="502"/>
      <c r="EY49" s="502"/>
      <c r="EZ49" s="502"/>
      <c r="FA49" s="502"/>
      <c r="FB49" s="502"/>
      <c r="FC49" s="502"/>
      <c r="FD49" s="502"/>
      <c r="FE49" s="502"/>
      <c r="FF49" s="502"/>
      <c r="FG49" s="502"/>
      <c r="FH49" s="502"/>
      <c r="FI49" s="502"/>
      <c r="FJ49" s="502"/>
      <c r="FK49" s="502"/>
      <c r="FL49" s="502"/>
      <c r="FM49" s="502"/>
      <c r="FN49" s="502"/>
      <c r="FO49" s="502"/>
      <c r="FP49" s="502"/>
      <c r="FQ49" s="502"/>
      <c r="FR49" s="502"/>
      <c r="FS49" s="502"/>
      <c r="FT49" s="502"/>
      <c r="FU49" s="502"/>
      <c r="FV49" s="502"/>
      <c r="FW49" s="502"/>
    </row>
    <row r="54" spans="1:179" ht="29.25" customHeight="1"/>
    <row r="55" spans="1:179" ht="24.75" customHeight="1"/>
    <row r="56" spans="1:179" ht="24.75" customHeight="1"/>
    <row r="57" spans="1:179" ht="21.75" customHeight="1"/>
  </sheetData>
  <mergeCells count="6">
    <mergeCell ref="A1:D1"/>
    <mergeCell ref="G1:I1"/>
    <mergeCell ref="A8:F8"/>
    <mergeCell ref="A9:J9"/>
    <mergeCell ref="D10:G10"/>
    <mergeCell ref="H10:J10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300" r:id="rId1"/>
  <headerFooter>
    <oddHeader>&amp;CZP/6/2024</oddHeader>
  </headerFooter>
  <rowBreaks count="1" manualBreakCount="1">
    <brk id="68" max="16383" man="1"/>
  </row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BreakPreview" zoomScale="93" zoomScaleSheetLayoutView="93" workbookViewId="0">
      <selection activeCell="H4" sqref="H4:I5"/>
    </sheetView>
  </sheetViews>
  <sheetFormatPr defaultRowHeight="10.199999999999999"/>
  <cols>
    <col min="1" max="1" width="4.33203125" style="204" customWidth="1"/>
    <col min="2" max="2" width="46.33203125" style="205" customWidth="1"/>
    <col min="3" max="3" width="26.5546875" style="202" customWidth="1"/>
    <col min="4" max="4" width="4.33203125" style="204" customWidth="1"/>
    <col min="5" max="5" width="9.6640625" style="204" customWidth="1"/>
    <col min="6" max="6" width="9" style="204" customWidth="1"/>
    <col min="7" max="7" width="14.44140625" style="204" customWidth="1"/>
    <col min="8" max="8" width="8.33203125" style="204" customWidth="1"/>
    <col min="9" max="9" width="16.33203125" style="204" customWidth="1"/>
    <col min="10" max="10" width="20" style="205" customWidth="1"/>
    <col min="11" max="254" width="9.109375" style="202"/>
    <col min="255" max="255" width="4.33203125" style="202" customWidth="1"/>
    <col min="256" max="256" width="28.5546875" style="202" customWidth="1"/>
    <col min="257" max="257" width="17.44140625" style="202" customWidth="1"/>
    <col min="258" max="258" width="4.33203125" style="202" customWidth="1"/>
    <col min="259" max="259" width="5.109375" style="202" customWidth="1"/>
    <col min="260" max="260" width="10.109375" style="202" customWidth="1"/>
    <col min="261" max="261" width="5.6640625" style="202" customWidth="1"/>
    <col min="262" max="263" width="13" style="202" customWidth="1"/>
    <col min="264" max="264" width="24.6640625" style="202" customWidth="1"/>
    <col min="265" max="510" width="9.109375" style="202"/>
    <col min="511" max="511" width="4.33203125" style="202" customWidth="1"/>
    <col min="512" max="512" width="28.5546875" style="202" customWidth="1"/>
    <col min="513" max="513" width="17.44140625" style="202" customWidth="1"/>
    <col min="514" max="514" width="4.33203125" style="202" customWidth="1"/>
    <col min="515" max="515" width="5.109375" style="202" customWidth="1"/>
    <col min="516" max="516" width="10.109375" style="202" customWidth="1"/>
    <col min="517" max="517" width="5.6640625" style="202" customWidth="1"/>
    <col min="518" max="519" width="13" style="202" customWidth="1"/>
    <col min="520" max="520" width="24.6640625" style="202" customWidth="1"/>
    <col min="521" max="766" width="9.109375" style="202"/>
    <col min="767" max="767" width="4.33203125" style="202" customWidth="1"/>
    <col min="768" max="768" width="28.5546875" style="202" customWidth="1"/>
    <col min="769" max="769" width="17.44140625" style="202" customWidth="1"/>
    <col min="770" max="770" width="4.33203125" style="202" customWidth="1"/>
    <col min="771" max="771" width="5.109375" style="202" customWidth="1"/>
    <col min="772" max="772" width="10.109375" style="202" customWidth="1"/>
    <col min="773" max="773" width="5.6640625" style="202" customWidth="1"/>
    <col min="774" max="775" width="13" style="202" customWidth="1"/>
    <col min="776" max="776" width="24.6640625" style="202" customWidth="1"/>
    <col min="777" max="1022" width="9.109375" style="202"/>
    <col min="1023" max="1023" width="4.33203125" style="202" customWidth="1"/>
    <col min="1024" max="1024" width="28.5546875" style="202" customWidth="1"/>
    <col min="1025" max="1025" width="17.44140625" style="202" customWidth="1"/>
    <col min="1026" max="1026" width="4.33203125" style="202" customWidth="1"/>
    <col min="1027" max="1027" width="5.109375" style="202" customWidth="1"/>
    <col min="1028" max="1028" width="10.109375" style="202" customWidth="1"/>
    <col min="1029" max="1029" width="5.6640625" style="202" customWidth="1"/>
    <col min="1030" max="1031" width="13" style="202" customWidth="1"/>
    <col min="1032" max="1032" width="24.6640625" style="202" customWidth="1"/>
    <col min="1033" max="1278" width="9.109375" style="202"/>
    <col min="1279" max="1279" width="4.33203125" style="202" customWidth="1"/>
    <col min="1280" max="1280" width="28.5546875" style="202" customWidth="1"/>
    <col min="1281" max="1281" width="17.44140625" style="202" customWidth="1"/>
    <col min="1282" max="1282" width="4.33203125" style="202" customWidth="1"/>
    <col min="1283" max="1283" width="5.109375" style="202" customWidth="1"/>
    <col min="1284" max="1284" width="10.109375" style="202" customWidth="1"/>
    <col min="1285" max="1285" width="5.6640625" style="202" customWidth="1"/>
    <col min="1286" max="1287" width="13" style="202" customWidth="1"/>
    <col min="1288" max="1288" width="24.6640625" style="202" customWidth="1"/>
    <col min="1289" max="1534" width="9.109375" style="202"/>
    <col min="1535" max="1535" width="4.33203125" style="202" customWidth="1"/>
    <col min="1536" max="1536" width="28.5546875" style="202" customWidth="1"/>
    <col min="1537" max="1537" width="17.44140625" style="202" customWidth="1"/>
    <col min="1538" max="1538" width="4.33203125" style="202" customWidth="1"/>
    <col min="1539" max="1539" width="5.109375" style="202" customWidth="1"/>
    <col min="1540" max="1540" width="10.109375" style="202" customWidth="1"/>
    <col min="1541" max="1541" width="5.6640625" style="202" customWidth="1"/>
    <col min="1542" max="1543" width="13" style="202" customWidth="1"/>
    <col min="1544" max="1544" width="24.6640625" style="202" customWidth="1"/>
    <col min="1545" max="1790" width="9.109375" style="202"/>
    <col min="1791" max="1791" width="4.33203125" style="202" customWidth="1"/>
    <col min="1792" max="1792" width="28.5546875" style="202" customWidth="1"/>
    <col min="1793" max="1793" width="17.44140625" style="202" customWidth="1"/>
    <col min="1794" max="1794" width="4.33203125" style="202" customWidth="1"/>
    <col min="1795" max="1795" width="5.109375" style="202" customWidth="1"/>
    <col min="1796" max="1796" width="10.109375" style="202" customWidth="1"/>
    <col min="1797" max="1797" width="5.6640625" style="202" customWidth="1"/>
    <col min="1798" max="1799" width="13" style="202" customWidth="1"/>
    <col min="1800" max="1800" width="24.6640625" style="202" customWidth="1"/>
    <col min="1801" max="2046" width="9.109375" style="202"/>
    <col min="2047" max="2047" width="4.33203125" style="202" customWidth="1"/>
    <col min="2048" max="2048" width="28.5546875" style="202" customWidth="1"/>
    <col min="2049" max="2049" width="17.44140625" style="202" customWidth="1"/>
    <col min="2050" max="2050" width="4.33203125" style="202" customWidth="1"/>
    <col min="2051" max="2051" width="5.109375" style="202" customWidth="1"/>
    <col min="2052" max="2052" width="10.109375" style="202" customWidth="1"/>
    <col min="2053" max="2053" width="5.6640625" style="202" customWidth="1"/>
    <col min="2054" max="2055" width="13" style="202" customWidth="1"/>
    <col min="2056" max="2056" width="24.6640625" style="202" customWidth="1"/>
    <col min="2057" max="2302" width="9.109375" style="202"/>
    <col min="2303" max="2303" width="4.33203125" style="202" customWidth="1"/>
    <col min="2304" max="2304" width="28.5546875" style="202" customWidth="1"/>
    <col min="2305" max="2305" width="17.44140625" style="202" customWidth="1"/>
    <col min="2306" max="2306" width="4.33203125" style="202" customWidth="1"/>
    <col min="2307" max="2307" width="5.109375" style="202" customWidth="1"/>
    <col min="2308" max="2308" width="10.109375" style="202" customWidth="1"/>
    <col min="2309" max="2309" width="5.6640625" style="202" customWidth="1"/>
    <col min="2310" max="2311" width="13" style="202" customWidth="1"/>
    <col min="2312" max="2312" width="24.6640625" style="202" customWidth="1"/>
    <col min="2313" max="2558" width="9.109375" style="202"/>
    <col min="2559" max="2559" width="4.33203125" style="202" customWidth="1"/>
    <col min="2560" max="2560" width="28.5546875" style="202" customWidth="1"/>
    <col min="2561" max="2561" width="17.44140625" style="202" customWidth="1"/>
    <col min="2562" max="2562" width="4.33203125" style="202" customWidth="1"/>
    <col min="2563" max="2563" width="5.109375" style="202" customWidth="1"/>
    <col min="2564" max="2564" width="10.109375" style="202" customWidth="1"/>
    <col min="2565" max="2565" width="5.6640625" style="202" customWidth="1"/>
    <col min="2566" max="2567" width="13" style="202" customWidth="1"/>
    <col min="2568" max="2568" width="24.6640625" style="202" customWidth="1"/>
    <col min="2569" max="2814" width="9.109375" style="202"/>
    <col min="2815" max="2815" width="4.33203125" style="202" customWidth="1"/>
    <col min="2816" max="2816" width="28.5546875" style="202" customWidth="1"/>
    <col min="2817" max="2817" width="17.44140625" style="202" customWidth="1"/>
    <col min="2818" max="2818" width="4.33203125" style="202" customWidth="1"/>
    <col min="2819" max="2819" width="5.109375" style="202" customWidth="1"/>
    <col min="2820" max="2820" width="10.109375" style="202" customWidth="1"/>
    <col min="2821" max="2821" width="5.6640625" style="202" customWidth="1"/>
    <col min="2822" max="2823" width="13" style="202" customWidth="1"/>
    <col min="2824" max="2824" width="24.6640625" style="202" customWidth="1"/>
    <col min="2825" max="3070" width="9.109375" style="202"/>
    <col min="3071" max="3071" width="4.33203125" style="202" customWidth="1"/>
    <col min="3072" max="3072" width="28.5546875" style="202" customWidth="1"/>
    <col min="3073" max="3073" width="17.44140625" style="202" customWidth="1"/>
    <col min="3074" max="3074" width="4.33203125" style="202" customWidth="1"/>
    <col min="3075" max="3075" width="5.109375" style="202" customWidth="1"/>
    <col min="3076" max="3076" width="10.109375" style="202" customWidth="1"/>
    <col min="3077" max="3077" width="5.6640625" style="202" customWidth="1"/>
    <col min="3078" max="3079" width="13" style="202" customWidth="1"/>
    <col min="3080" max="3080" width="24.6640625" style="202" customWidth="1"/>
    <col min="3081" max="3326" width="9.109375" style="202"/>
    <col min="3327" max="3327" width="4.33203125" style="202" customWidth="1"/>
    <col min="3328" max="3328" width="28.5546875" style="202" customWidth="1"/>
    <col min="3329" max="3329" width="17.44140625" style="202" customWidth="1"/>
    <col min="3330" max="3330" width="4.33203125" style="202" customWidth="1"/>
    <col min="3331" max="3331" width="5.109375" style="202" customWidth="1"/>
    <col min="3332" max="3332" width="10.109375" style="202" customWidth="1"/>
    <col min="3333" max="3333" width="5.6640625" style="202" customWidth="1"/>
    <col min="3334" max="3335" width="13" style="202" customWidth="1"/>
    <col min="3336" max="3336" width="24.6640625" style="202" customWidth="1"/>
    <col min="3337" max="3582" width="9.109375" style="202"/>
    <col min="3583" max="3583" width="4.33203125" style="202" customWidth="1"/>
    <col min="3584" max="3584" width="28.5546875" style="202" customWidth="1"/>
    <col min="3585" max="3585" width="17.44140625" style="202" customWidth="1"/>
    <col min="3586" max="3586" width="4.33203125" style="202" customWidth="1"/>
    <col min="3587" max="3587" width="5.109375" style="202" customWidth="1"/>
    <col min="3588" max="3588" width="10.109375" style="202" customWidth="1"/>
    <col min="3589" max="3589" width="5.6640625" style="202" customWidth="1"/>
    <col min="3590" max="3591" width="13" style="202" customWidth="1"/>
    <col min="3592" max="3592" width="24.6640625" style="202" customWidth="1"/>
    <col min="3593" max="3838" width="9.109375" style="202"/>
    <col min="3839" max="3839" width="4.33203125" style="202" customWidth="1"/>
    <col min="3840" max="3840" width="28.5546875" style="202" customWidth="1"/>
    <col min="3841" max="3841" width="17.44140625" style="202" customWidth="1"/>
    <col min="3842" max="3842" width="4.33203125" style="202" customWidth="1"/>
    <col min="3843" max="3843" width="5.109375" style="202" customWidth="1"/>
    <col min="3844" max="3844" width="10.109375" style="202" customWidth="1"/>
    <col min="3845" max="3845" width="5.6640625" style="202" customWidth="1"/>
    <col min="3846" max="3847" width="13" style="202" customWidth="1"/>
    <col min="3848" max="3848" width="24.6640625" style="202" customWidth="1"/>
    <col min="3849" max="4094" width="9.109375" style="202"/>
    <col min="4095" max="4095" width="4.33203125" style="202" customWidth="1"/>
    <col min="4096" max="4096" width="28.5546875" style="202" customWidth="1"/>
    <col min="4097" max="4097" width="17.44140625" style="202" customWidth="1"/>
    <col min="4098" max="4098" width="4.33203125" style="202" customWidth="1"/>
    <col min="4099" max="4099" width="5.109375" style="202" customWidth="1"/>
    <col min="4100" max="4100" width="10.109375" style="202" customWidth="1"/>
    <col min="4101" max="4101" width="5.6640625" style="202" customWidth="1"/>
    <col min="4102" max="4103" width="13" style="202" customWidth="1"/>
    <col min="4104" max="4104" width="24.6640625" style="202" customWidth="1"/>
    <col min="4105" max="4350" width="9.109375" style="202"/>
    <col min="4351" max="4351" width="4.33203125" style="202" customWidth="1"/>
    <col min="4352" max="4352" width="28.5546875" style="202" customWidth="1"/>
    <col min="4353" max="4353" width="17.44140625" style="202" customWidth="1"/>
    <col min="4354" max="4354" width="4.33203125" style="202" customWidth="1"/>
    <col min="4355" max="4355" width="5.109375" style="202" customWidth="1"/>
    <col min="4356" max="4356" width="10.109375" style="202" customWidth="1"/>
    <col min="4357" max="4357" width="5.6640625" style="202" customWidth="1"/>
    <col min="4358" max="4359" width="13" style="202" customWidth="1"/>
    <col min="4360" max="4360" width="24.6640625" style="202" customWidth="1"/>
    <col min="4361" max="4606" width="9.109375" style="202"/>
    <col min="4607" max="4607" width="4.33203125" style="202" customWidth="1"/>
    <col min="4608" max="4608" width="28.5546875" style="202" customWidth="1"/>
    <col min="4609" max="4609" width="17.44140625" style="202" customWidth="1"/>
    <col min="4610" max="4610" width="4.33203125" style="202" customWidth="1"/>
    <col min="4611" max="4611" width="5.109375" style="202" customWidth="1"/>
    <col min="4612" max="4612" width="10.109375" style="202" customWidth="1"/>
    <col min="4613" max="4613" width="5.6640625" style="202" customWidth="1"/>
    <col min="4614" max="4615" width="13" style="202" customWidth="1"/>
    <col min="4616" max="4616" width="24.6640625" style="202" customWidth="1"/>
    <col min="4617" max="4862" width="9.109375" style="202"/>
    <col min="4863" max="4863" width="4.33203125" style="202" customWidth="1"/>
    <col min="4864" max="4864" width="28.5546875" style="202" customWidth="1"/>
    <col min="4865" max="4865" width="17.44140625" style="202" customWidth="1"/>
    <col min="4866" max="4866" width="4.33203125" style="202" customWidth="1"/>
    <col min="4867" max="4867" width="5.109375" style="202" customWidth="1"/>
    <col min="4868" max="4868" width="10.109375" style="202" customWidth="1"/>
    <col min="4869" max="4869" width="5.6640625" style="202" customWidth="1"/>
    <col min="4870" max="4871" width="13" style="202" customWidth="1"/>
    <col min="4872" max="4872" width="24.6640625" style="202" customWidth="1"/>
    <col min="4873" max="5118" width="9.109375" style="202"/>
    <col min="5119" max="5119" width="4.33203125" style="202" customWidth="1"/>
    <col min="5120" max="5120" width="28.5546875" style="202" customWidth="1"/>
    <col min="5121" max="5121" width="17.44140625" style="202" customWidth="1"/>
    <col min="5122" max="5122" width="4.33203125" style="202" customWidth="1"/>
    <col min="5123" max="5123" width="5.109375" style="202" customWidth="1"/>
    <col min="5124" max="5124" width="10.109375" style="202" customWidth="1"/>
    <col min="5125" max="5125" width="5.6640625" style="202" customWidth="1"/>
    <col min="5126" max="5127" width="13" style="202" customWidth="1"/>
    <col min="5128" max="5128" width="24.6640625" style="202" customWidth="1"/>
    <col min="5129" max="5374" width="9.109375" style="202"/>
    <col min="5375" max="5375" width="4.33203125" style="202" customWidth="1"/>
    <col min="5376" max="5376" width="28.5546875" style="202" customWidth="1"/>
    <col min="5377" max="5377" width="17.44140625" style="202" customWidth="1"/>
    <col min="5378" max="5378" width="4.33203125" style="202" customWidth="1"/>
    <col min="5379" max="5379" width="5.109375" style="202" customWidth="1"/>
    <col min="5380" max="5380" width="10.109375" style="202" customWidth="1"/>
    <col min="5381" max="5381" width="5.6640625" style="202" customWidth="1"/>
    <col min="5382" max="5383" width="13" style="202" customWidth="1"/>
    <col min="5384" max="5384" width="24.6640625" style="202" customWidth="1"/>
    <col min="5385" max="5630" width="9.109375" style="202"/>
    <col min="5631" max="5631" width="4.33203125" style="202" customWidth="1"/>
    <col min="5632" max="5632" width="28.5546875" style="202" customWidth="1"/>
    <col min="5633" max="5633" width="17.44140625" style="202" customWidth="1"/>
    <col min="5634" max="5634" width="4.33203125" style="202" customWidth="1"/>
    <col min="5635" max="5635" width="5.109375" style="202" customWidth="1"/>
    <col min="5636" max="5636" width="10.109375" style="202" customWidth="1"/>
    <col min="5637" max="5637" width="5.6640625" style="202" customWidth="1"/>
    <col min="5638" max="5639" width="13" style="202" customWidth="1"/>
    <col min="5640" max="5640" width="24.6640625" style="202" customWidth="1"/>
    <col min="5641" max="5886" width="9.109375" style="202"/>
    <col min="5887" max="5887" width="4.33203125" style="202" customWidth="1"/>
    <col min="5888" max="5888" width="28.5546875" style="202" customWidth="1"/>
    <col min="5889" max="5889" width="17.44140625" style="202" customWidth="1"/>
    <col min="5890" max="5890" width="4.33203125" style="202" customWidth="1"/>
    <col min="5891" max="5891" width="5.109375" style="202" customWidth="1"/>
    <col min="5892" max="5892" width="10.109375" style="202" customWidth="1"/>
    <col min="5893" max="5893" width="5.6640625" style="202" customWidth="1"/>
    <col min="5894" max="5895" width="13" style="202" customWidth="1"/>
    <col min="5896" max="5896" width="24.6640625" style="202" customWidth="1"/>
    <col min="5897" max="6142" width="9.109375" style="202"/>
    <col min="6143" max="6143" width="4.33203125" style="202" customWidth="1"/>
    <col min="6144" max="6144" width="28.5546875" style="202" customWidth="1"/>
    <col min="6145" max="6145" width="17.44140625" style="202" customWidth="1"/>
    <col min="6146" max="6146" width="4.33203125" style="202" customWidth="1"/>
    <col min="6147" max="6147" width="5.109375" style="202" customWidth="1"/>
    <col min="6148" max="6148" width="10.109375" style="202" customWidth="1"/>
    <col min="6149" max="6149" width="5.6640625" style="202" customWidth="1"/>
    <col min="6150" max="6151" width="13" style="202" customWidth="1"/>
    <col min="6152" max="6152" width="24.6640625" style="202" customWidth="1"/>
    <col min="6153" max="6398" width="9.109375" style="202"/>
    <col min="6399" max="6399" width="4.33203125" style="202" customWidth="1"/>
    <col min="6400" max="6400" width="28.5546875" style="202" customWidth="1"/>
    <col min="6401" max="6401" width="17.44140625" style="202" customWidth="1"/>
    <col min="6402" max="6402" width="4.33203125" style="202" customWidth="1"/>
    <col min="6403" max="6403" width="5.109375" style="202" customWidth="1"/>
    <col min="6404" max="6404" width="10.109375" style="202" customWidth="1"/>
    <col min="6405" max="6405" width="5.6640625" style="202" customWidth="1"/>
    <col min="6406" max="6407" width="13" style="202" customWidth="1"/>
    <col min="6408" max="6408" width="24.6640625" style="202" customWidth="1"/>
    <col min="6409" max="6654" width="9.109375" style="202"/>
    <col min="6655" max="6655" width="4.33203125" style="202" customWidth="1"/>
    <col min="6656" max="6656" width="28.5546875" style="202" customWidth="1"/>
    <col min="6657" max="6657" width="17.44140625" style="202" customWidth="1"/>
    <col min="6658" max="6658" width="4.33203125" style="202" customWidth="1"/>
    <col min="6659" max="6659" width="5.109375" style="202" customWidth="1"/>
    <col min="6660" max="6660" width="10.109375" style="202" customWidth="1"/>
    <col min="6661" max="6661" width="5.6640625" style="202" customWidth="1"/>
    <col min="6662" max="6663" width="13" style="202" customWidth="1"/>
    <col min="6664" max="6664" width="24.6640625" style="202" customWidth="1"/>
    <col min="6665" max="6910" width="9.109375" style="202"/>
    <col min="6911" max="6911" width="4.33203125" style="202" customWidth="1"/>
    <col min="6912" max="6912" width="28.5546875" style="202" customWidth="1"/>
    <col min="6913" max="6913" width="17.44140625" style="202" customWidth="1"/>
    <col min="6914" max="6914" width="4.33203125" style="202" customWidth="1"/>
    <col min="6915" max="6915" width="5.109375" style="202" customWidth="1"/>
    <col min="6916" max="6916" width="10.109375" style="202" customWidth="1"/>
    <col min="6917" max="6917" width="5.6640625" style="202" customWidth="1"/>
    <col min="6918" max="6919" width="13" style="202" customWidth="1"/>
    <col min="6920" max="6920" width="24.6640625" style="202" customWidth="1"/>
    <col min="6921" max="7166" width="9.109375" style="202"/>
    <col min="7167" max="7167" width="4.33203125" style="202" customWidth="1"/>
    <col min="7168" max="7168" width="28.5546875" style="202" customWidth="1"/>
    <col min="7169" max="7169" width="17.44140625" style="202" customWidth="1"/>
    <col min="7170" max="7170" width="4.33203125" style="202" customWidth="1"/>
    <col min="7171" max="7171" width="5.109375" style="202" customWidth="1"/>
    <col min="7172" max="7172" width="10.109375" style="202" customWidth="1"/>
    <col min="7173" max="7173" width="5.6640625" style="202" customWidth="1"/>
    <col min="7174" max="7175" width="13" style="202" customWidth="1"/>
    <col min="7176" max="7176" width="24.6640625" style="202" customWidth="1"/>
    <col min="7177" max="7422" width="9.109375" style="202"/>
    <col min="7423" max="7423" width="4.33203125" style="202" customWidth="1"/>
    <col min="7424" max="7424" width="28.5546875" style="202" customWidth="1"/>
    <col min="7425" max="7425" width="17.44140625" style="202" customWidth="1"/>
    <col min="7426" max="7426" width="4.33203125" style="202" customWidth="1"/>
    <col min="7427" max="7427" width="5.109375" style="202" customWidth="1"/>
    <col min="7428" max="7428" width="10.109375" style="202" customWidth="1"/>
    <col min="7429" max="7429" width="5.6640625" style="202" customWidth="1"/>
    <col min="7430" max="7431" width="13" style="202" customWidth="1"/>
    <col min="7432" max="7432" width="24.6640625" style="202" customWidth="1"/>
    <col min="7433" max="7678" width="9.109375" style="202"/>
    <col min="7679" max="7679" width="4.33203125" style="202" customWidth="1"/>
    <col min="7680" max="7680" width="28.5546875" style="202" customWidth="1"/>
    <col min="7681" max="7681" width="17.44140625" style="202" customWidth="1"/>
    <col min="7682" max="7682" width="4.33203125" style="202" customWidth="1"/>
    <col min="7683" max="7683" width="5.109375" style="202" customWidth="1"/>
    <col min="7684" max="7684" width="10.109375" style="202" customWidth="1"/>
    <col min="7685" max="7685" width="5.6640625" style="202" customWidth="1"/>
    <col min="7686" max="7687" width="13" style="202" customWidth="1"/>
    <col min="7688" max="7688" width="24.6640625" style="202" customWidth="1"/>
    <col min="7689" max="7934" width="9.109375" style="202"/>
    <col min="7935" max="7935" width="4.33203125" style="202" customWidth="1"/>
    <col min="7936" max="7936" width="28.5546875" style="202" customWidth="1"/>
    <col min="7937" max="7937" width="17.44140625" style="202" customWidth="1"/>
    <col min="7938" max="7938" width="4.33203125" style="202" customWidth="1"/>
    <col min="7939" max="7939" width="5.109375" style="202" customWidth="1"/>
    <col min="7940" max="7940" width="10.109375" style="202" customWidth="1"/>
    <col min="7941" max="7941" width="5.6640625" style="202" customWidth="1"/>
    <col min="7942" max="7943" width="13" style="202" customWidth="1"/>
    <col min="7944" max="7944" width="24.6640625" style="202" customWidth="1"/>
    <col min="7945" max="8190" width="9.109375" style="202"/>
    <col min="8191" max="8191" width="4.33203125" style="202" customWidth="1"/>
    <col min="8192" max="8192" width="28.5546875" style="202" customWidth="1"/>
    <col min="8193" max="8193" width="17.44140625" style="202" customWidth="1"/>
    <col min="8194" max="8194" width="4.33203125" style="202" customWidth="1"/>
    <col min="8195" max="8195" width="5.109375" style="202" customWidth="1"/>
    <col min="8196" max="8196" width="10.109375" style="202" customWidth="1"/>
    <col min="8197" max="8197" width="5.6640625" style="202" customWidth="1"/>
    <col min="8198" max="8199" width="13" style="202" customWidth="1"/>
    <col min="8200" max="8200" width="24.6640625" style="202" customWidth="1"/>
    <col min="8201" max="8446" width="9.109375" style="202"/>
    <col min="8447" max="8447" width="4.33203125" style="202" customWidth="1"/>
    <col min="8448" max="8448" width="28.5546875" style="202" customWidth="1"/>
    <col min="8449" max="8449" width="17.44140625" style="202" customWidth="1"/>
    <col min="8450" max="8450" width="4.33203125" style="202" customWidth="1"/>
    <col min="8451" max="8451" width="5.109375" style="202" customWidth="1"/>
    <col min="8452" max="8452" width="10.109375" style="202" customWidth="1"/>
    <col min="8453" max="8453" width="5.6640625" style="202" customWidth="1"/>
    <col min="8454" max="8455" width="13" style="202" customWidth="1"/>
    <col min="8456" max="8456" width="24.6640625" style="202" customWidth="1"/>
    <col min="8457" max="8702" width="9.109375" style="202"/>
    <col min="8703" max="8703" width="4.33203125" style="202" customWidth="1"/>
    <col min="8704" max="8704" width="28.5546875" style="202" customWidth="1"/>
    <col min="8705" max="8705" width="17.44140625" style="202" customWidth="1"/>
    <col min="8706" max="8706" width="4.33203125" style="202" customWidth="1"/>
    <col min="8707" max="8707" width="5.109375" style="202" customWidth="1"/>
    <col min="8708" max="8708" width="10.109375" style="202" customWidth="1"/>
    <col min="8709" max="8709" width="5.6640625" style="202" customWidth="1"/>
    <col min="8710" max="8711" width="13" style="202" customWidth="1"/>
    <col min="8712" max="8712" width="24.6640625" style="202" customWidth="1"/>
    <col min="8713" max="8958" width="9.109375" style="202"/>
    <col min="8959" max="8959" width="4.33203125" style="202" customWidth="1"/>
    <col min="8960" max="8960" width="28.5546875" style="202" customWidth="1"/>
    <col min="8961" max="8961" width="17.44140625" style="202" customWidth="1"/>
    <col min="8962" max="8962" width="4.33203125" style="202" customWidth="1"/>
    <col min="8963" max="8963" width="5.109375" style="202" customWidth="1"/>
    <col min="8964" max="8964" width="10.109375" style="202" customWidth="1"/>
    <col min="8965" max="8965" width="5.6640625" style="202" customWidth="1"/>
    <col min="8966" max="8967" width="13" style="202" customWidth="1"/>
    <col min="8968" max="8968" width="24.6640625" style="202" customWidth="1"/>
    <col min="8969" max="9214" width="9.109375" style="202"/>
    <col min="9215" max="9215" width="4.33203125" style="202" customWidth="1"/>
    <col min="9216" max="9216" width="28.5546875" style="202" customWidth="1"/>
    <col min="9217" max="9217" width="17.44140625" style="202" customWidth="1"/>
    <col min="9218" max="9218" width="4.33203125" style="202" customWidth="1"/>
    <col min="9219" max="9219" width="5.109375" style="202" customWidth="1"/>
    <col min="9220" max="9220" width="10.109375" style="202" customWidth="1"/>
    <col min="9221" max="9221" width="5.6640625" style="202" customWidth="1"/>
    <col min="9222" max="9223" width="13" style="202" customWidth="1"/>
    <col min="9224" max="9224" width="24.6640625" style="202" customWidth="1"/>
    <col min="9225" max="9470" width="9.109375" style="202"/>
    <col min="9471" max="9471" width="4.33203125" style="202" customWidth="1"/>
    <col min="9472" max="9472" width="28.5546875" style="202" customWidth="1"/>
    <col min="9473" max="9473" width="17.44140625" style="202" customWidth="1"/>
    <col min="9474" max="9474" width="4.33203125" style="202" customWidth="1"/>
    <col min="9475" max="9475" width="5.109375" style="202" customWidth="1"/>
    <col min="9476" max="9476" width="10.109375" style="202" customWidth="1"/>
    <col min="9477" max="9477" width="5.6640625" style="202" customWidth="1"/>
    <col min="9478" max="9479" width="13" style="202" customWidth="1"/>
    <col min="9480" max="9480" width="24.6640625" style="202" customWidth="1"/>
    <col min="9481" max="9726" width="9.109375" style="202"/>
    <col min="9727" max="9727" width="4.33203125" style="202" customWidth="1"/>
    <col min="9728" max="9728" width="28.5546875" style="202" customWidth="1"/>
    <col min="9729" max="9729" width="17.44140625" style="202" customWidth="1"/>
    <col min="9730" max="9730" width="4.33203125" style="202" customWidth="1"/>
    <col min="9731" max="9731" width="5.109375" style="202" customWidth="1"/>
    <col min="9732" max="9732" width="10.109375" style="202" customWidth="1"/>
    <col min="9733" max="9733" width="5.6640625" style="202" customWidth="1"/>
    <col min="9734" max="9735" width="13" style="202" customWidth="1"/>
    <col min="9736" max="9736" width="24.6640625" style="202" customWidth="1"/>
    <col min="9737" max="9982" width="9.109375" style="202"/>
    <col min="9983" max="9983" width="4.33203125" style="202" customWidth="1"/>
    <col min="9984" max="9984" width="28.5546875" style="202" customWidth="1"/>
    <col min="9985" max="9985" width="17.44140625" style="202" customWidth="1"/>
    <col min="9986" max="9986" width="4.33203125" style="202" customWidth="1"/>
    <col min="9987" max="9987" width="5.109375" style="202" customWidth="1"/>
    <col min="9988" max="9988" width="10.109375" style="202" customWidth="1"/>
    <col min="9989" max="9989" width="5.6640625" style="202" customWidth="1"/>
    <col min="9990" max="9991" width="13" style="202" customWidth="1"/>
    <col min="9992" max="9992" width="24.6640625" style="202" customWidth="1"/>
    <col min="9993" max="10238" width="9.109375" style="202"/>
    <col min="10239" max="10239" width="4.33203125" style="202" customWidth="1"/>
    <col min="10240" max="10240" width="28.5546875" style="202" customWidth="1"/>
    <col min="10241" max="10241" width="17.44140625" style="202" customWidth="1"/>
    <col min="10242" max="10242" width="4.33203125" style="202" customWidth="1"/>
    <col min="10243" max="10243" width="5.109375" style="202" customWidth="1"/>
    <col min="10244" max="10244" width="10.109375" style="202" customWidth="1"/>
    <col min="10245" max="10245" width="5.6640625" style="202" customWidth="1"/>
    <col min="10246" max="10247" width="13" style="202" customWidth="1"/>
    <col min="10248" max="10248" width="24.6640625" style="202" customWidth="1"/>
    <col min="10249" max="10494" width="9.109375" style="202"/>
    <col min="10495" max="10495" width="4.33203125" style="202" customWidth="1"/>
    <col min="10496" max="10496" width="28.5546875" style="202" customWidth="1"/>
    <col min="10497" max="10497" width="17.44140625" style="202" customWidth="1"/>
    <col min="10498" max="10498" width="4.33203125" style="202" customWidth="1"/>
    <col min="10499" max="10499" width="5.109375" style="202" customWidth="1"/>
    <col min="10500" max="10500" width="10.109375" style="202" customWidth="1"/>
    <col min="10501" max="10501" width="5.6640625" style="202" customWidth="1"/>
    <col min="10502" max="10503" width="13" style="202" customWidth="1"/>
    <col min="10504" max="10504" width="24.6640625" style="202" customWidth="1"/>
    <col min="10505" max="10750" width="9.109375" style="202"/>
    <col min="10751" max="10751" width="4.33203125" style="202" customWidth="1"/>
    <col min="10752" max="10752" width="28.5546875" style="202" customWidth="1"/>
    <col min="10753" max="10753" width="17.44140625" style="202" customWidth="1"/>
    <col min="10754" max="10754" width="4.33203125" style="202" customWidth="1"/>
    <col min="10755" max="10755" width="5.109375" style="202" customWidth="1"/>
    <col min="10756" max="10756" width="10.109375" style="202" customWidth="1"/>
    <col min="10757" max="10757" width="5.6640625" style="202" customWidth="1"/>
    <col min="10758" max="10759" width="13" style="202" customWidth="1"/>
    <col min="10760" max="10760" width="24.6640625" style="202" customWidth="1"/>
    <col min="10761" max="11006" width="9.109375" style="202"/>
    <col min="11007" max="11007" width="4.33203125" style="202" customWidth="1"/>
    <col min="11008" max="11008" width="28.5546875" style="202" customWidth="1"/>
    <col min="11009" max="11009" width="17.44140625" style="202" customWidth="1"/>
    <col min="11010" max="11010" width="4.33203125" style="202" customWidth="1"/>
    <col min="11011" max="11011" width="5.109375" style="202" customWidth="1"/>
    <col min="11012" max="11012" width="10.109375" style="202" customWidth="1"/>
    <col min="11013" max="11013" width="5.6640625" style="202" customWidth="1"/>
    <col min="11014" max="11015" width="13" style="202" customWidth="1"/>
    <col min="11016" max="11016" width="24.6640625" style="202" customWidth="1"/>
    <col min="11017" max="11262" width="9.109375" style="202"/>
    <col min="11263" max="11263" width="4.33203125" style="202" customWidth="1"/>
    <col min="11264" max="11264" width="28.5546875" style="202" customWidth="1"/>
    <col min="11265" max="11265" width="17.44140625" style="202" customWidth="1"/>
    <col min="11266" max="11266" width="4.33203125" style="202" customWidth="1"/>
    <col min="11267" max="11267" width="5.109375" style="202" customWidth="1"/>
    <col min="11268" max="11268" width="10.109375" style="202" customWidth="1"/>
    <col min="11269" max="11269" width="5.6640625" style="202" customWidth="1"/>
    <col min="11270" max="11271" width="13" style="202" customWidth="1"/>
    <col min="11272" max="11272" width="24.6640625" style="202" customWidth="1"/>
    <col min="11273" max="11518" width="9.109375" style="202"/>
    <col min="11519" max="11519" width="4.33203125" style="202" customWidth="1"/>
    <col min="11520" max="11520" width="28.5546875" style="202" customWidth="1"/>
    <col min="11521" max="11521" width="17.44140625" style="202" customWidth="1"/>
    <col min="11522" max="11522" width="4.33203125" style="202" customWidth="1"/>
    <col min="11523" max="11523" width="5.109375" style="202" customWidth="1"/>
    <col min="11524" max="11524" width="10.109375" style="202" customWidth="1"/>
    <col min="11525" max="11525" width="5.6640625" style="202" customWidth="1"/>
    <col min="11526" max="11527" width="13" style="202" customWidth="1"/>
    <col min="11528" max="11528" width="24.6640625" style="202" customWidth="1"/>
    <col min="11529" max="11774" width="9.109375" style="202"/>
    <col min="11775" max="11775" width="4.33203125" style="202" customWidth="1"/>
    <col min="11776" max="11776" width="28.5546875" style="202" customWidth="1"/>
    <col min="11777" max="11777" width="17.44140625" style="202" customWidth="1"/>
    <col min="11778" max="11778" width="4.33203125" style="202" customWidth="1"/>
    <col min="11779" max="11779" width="5.109375" style="202" customWidth="1"/>
    <col min="11780" max="11780" width="10.109375" style="202" customWidth="1"/>
    <col min="11781" max="11781" width="5.6640625" style="202" customWidth="1"/>
    <col min="11782" max="11783" width="13" style="202" customWidth="1"/>
    <col min="11784" max="11784" width="24.6640625" style="202" customWidth="1"/>
    <col min="11785" max="12030" width="9.109375" style="202"/>
    <col min="12031" max="12031" width="4.33203125" style="202" customWidth="1"/>
    <col min="12032" max="12032" width="28.5546875" style="202" customWidth="1"/>
    <col min="12033" max="12033" width="17.44140625" style="202" customWidth="1"/>
    <col min="12034" max="12034" width="4.33203125" style="202" customWidth="1"/>
    <col min="12035" max="12035" width="5.109375" style="202" customWidth="1"/>
    <col min="12036" max="12036" width="10.109375" style="202" customWidth="1"/>
    <col min="12037" max="12037" width="5.6640625" style="202" customWidth="1"/>
    <col min="12038" max="12039" width="13" style="202" customWidth="1"/>
    <col min="12040" max="12040" width="24.6640625" style="202" customWidth="1"/>
    <col min="12041" max="12286" width="9.109375" style="202"/>
    <col min="12287" max="12287" width="4.33203125" style="202" customWidth="1"/>
    <col min="12288" max="12288" width="28.5546875" style="202" customWidth="1"/>
    <col min="12289" max="12289" width="17.44140625" style="202" customWidth="1"/>
    <col min="12290" max="12290" width="4.33203125" style="202" customWidth="1"/>
    <col min="12291" max="12291" width="5.109375" style="202" customWidth="1"/>
    <col min="12292" max="12292" width="10.109375" style="202" customWidth="1"/>
    <col min="12293" max="12293" width="5.6640625" style="202" customWidth="1"/>
    <col min="12294" max="12295" width="13" style="202" customWidth="1"/>
    <col min="12296" max="12296" width="24.6640625" style="202" customWidth="1"/>
    <col min="12297" max="12542" width="9.109375" style="202"/>
    <col min="12543" max="12543" width="4.33203125" style="202" customWidth="1"/>
    <col min="12544" max="12544" width="28.5546875" style="202" customWidth="1"/>
    <col min="12545" max="12545" width="17.44140625" style="202" customWidth="1"/>
    <col min="12546" max="12546" width="4.33203125" style="202" customWidth="1"/>
    <col min="12547" max="12547" width="5.109375" style="202" customWidth="1"/>
    <col min="12548" max="12548" width="10.109375" style="202" customWidth="1"/>
    <col min="12549" max="12549" width="5.6640625" style="202" customWidth="1"/>
    <col min="12550" max="12551" width="13" style="202" customWidth="1"/>
    <col min="12552" max="12552" width="24.6640625" style="202" customWidth="1"/>
    <col min="12553" max="12798" width="9.109375" style="202"/>
    <col min="12799" max="12799" width="4.33203125" style="202" customWidth="1"/>
    <col min="12800" max="12800" width="28.5546875" style="202" customWidth="1"/>
    <col min="12801" max="12801" width="17.44140625" style="202" customWidth="1"/>
    <col min="12802" max="12802" width="4.33203125" style="202" customWidth="1"/>
    <col min="12803" max="12803" width="5.109375" style="202" customWidth="1"/>
    <col min="12804" max="12804" width="10.109375" style="202" customWidth="1"/>
    <col min="12805" max="12805" width="5.6640625" style="202" customWidth="1"/>
    <col min="12806" max="12807" width="13" style="202" customWidth="1"/>
    <col min="12808" max="12808" width="24.6640625" style="202" customWidth="1"/>
    <col min="12809" max="13054" width="9.109375" style="202"/>
    <col min="13055" max="13055" width="4.33203125" style="202" customWidth="1"/>
    <col min="13056" max="13056" width="28.5546875" style="202" customWidth="1"/>
    <col min="13057" max="13057" width="17.44140625" style="202" customWidth="1"/>
    <col min="13058" max="13058" width="4.33203125" style="202" customWidth="1"/>
    <col min="13059" max="13059" width="5.109375" style="202" customWidth="1"/>
    <col min="13060" max="13060" width="10.109375" style="202" customWidth="1"/>
    <col min="13061" max="13061" width="5.6640625" style="202" customWidth="1"/>
    <col min="13062" max="13063" width="13" style="202" customWidth="1"/>
    <col min="13064" max="13064" width="24.6640625" style="202" customWidth="1"/>
    <col min="13065" max="13310" width="9.109375" style="202"/>
    <col min="13311" max="13311" width="4.33203125" style="202" customWidth="1"/>
    <col min="13312" max="13312" width="28.5546875" style="202" customWidth="1"/>
    <col min="13313" max="13313" width="17.44140625" style="202" customWidth="1"/>
    <col min="13314" max="13314" width="4.33203125" style="202" customWidth="1"/>
    <col min="13315" max="13315" width="5.109375" style="202" customWidth="1"/>
    <col min="13316" max="13316" width="10.109375" style="202" customWidth="1"/>
    <col min="13317" max="13317" width="5.6640625" style="202" customWidth="1"/>
    <col min="13318" max="13319" width="13" style="202" customWidth="1"/>
    <col min="13320" max="13320" width="24.6640625" style="202" customWidth="1"/>
    <col min="13321" max="13566" width="9.109375" style="202"/>
    <col min="13567" max="13567" width="4.33203125" style="202" customWidth="1"/>
    <col min="13568" max="13568" width="28.5546875" style="202" customWidth="1"/>
    <col min="13569" max="13569" width="17.44140625" style="202" customWidth="1"/>
    <col min="13570" max="13570" width="4.33203125" style="202" customWidth="1"/>
    <col min="13571" max="13571" width="5.109375" style="202" customWidth="1"/>
    <col min="13572" max="13572" width="10.109375" style="202" customWidth="1"/>
    <col min="13573" max="13573" width="5.6640625" style="202" customWidth="1"/>
    <col min="13574" max="13575" width="13" style="202" customWidth="1"/>
    <col min="13576" max="13576" width="24.6640625" style="202" customWidth="1"/>
    <col min="13577" max="13822" width="9.109375" style="202"/>
    <col min="13823" max="13823" width="4.33203125" style="202" customWidth="1"/>
    <col min="13824" max="13824" width="28.5546875" style="202" customWidth="1"/>
    <col min="13825" max="13825" width="17.44140625" style="202" customWidth="1"/>
    <col min="13826" max="13826" width="4.33203125" style="202" customWidth="1"/>
    <col min="13827" max="13827" width="5.109375" style="202" customWidth="1"/>
    <col min="13828" max="13828" width="10.109375" style="202" customWidth="1"/>
    <col min="13829" max="13829" width="5.6640625" style="202" customWidth="1"/>
    <col min="13830" max="13831" width="13" style="202" customWidth="1"/>
    <col min="13832" max="13832" width="24.6640625" style="202" customWidth="1"/>
    <col min="13833" max="14078" width="9.109375" style="202"/>
    <col min="14079" max="14079" width="4.33203125" style="202" customWidth="1"/>
    <col min="14080" max="14080" width="28.5546875" style="202" customWidth="1"/>
    <col min="14081" max="14081" width="17.44140625" style="202" customWidth="1"/>
    <col min="14082" max="14082" width="4.33203125" style="202" customWidth="1"/>
    <col min="14083" max="14083" width="5.109375" style="202" customWidth="1"/>
    <col min="14084" max="14084" width="10.109375" style="202" customWidth="1"/>
    <col min="14085" max="14085" width="5.6640625" style="202" customWidth="1"/>
    <col min="14086" max="14087" width="13" style="202" customWidth="1"/>
    <col min="14088" max="14088" width="24.6640625" style="202" customWidth="1"/>
    <col min="14089" max="14334" width="9.109375" style="202"/>
    <col min="14335" max="14335" width="4.33203125" style="202" customWidth="1"/>
    <col min="14336" max="14336" width="28.5546875" style="202" customWidth="1"/>
    <col min="14337" max="14337" width="17.44140625" style="202" customWidth="1"/>
    <col min="14338" max="14338" width="4.33203125" style="202" customWidth="1"/>
    <col min="14339" max="14339" width="5.109375" style="202" customWidth="1"/>
    <col min="14340" max="14340" width="10.109375" style="202" customWidth="1"/>
    <col min="14341" max="14341" width="5.6640625" style="202" customWidth="1"/>
    <col min="14342" max="14343" width="13" style="202" customWidth="1"/>
    <col min="14344" max="14344" width="24.6640625" style="202" customWidth="1"/>
    <col min="14345" max="14590" width="9.109375" style="202"/>
    <col min="14591" max="14591" width="4.33203125" style="202" customWidth="1"/>
    <col min="14592" max="14592" width="28.5546875" style="202" customWidth="1"/>
    <col min="14593" max="14593" width="17.44140625" style="202" customWidth="1"/>
    <col min="14594" max="14594" width="4.33203125" style="202" customWidth="1"/>
    <col min="14595" max="14595" width="5.109375" style="202" customWidth="1"/>
    <col min="14596" max="14596" width="10.109375" style="202" customWidth="1"/>
    <col min="14597" max="14597" width="5.6640625" style="202" customWidth="1"/>
    <col min="14598" max="14599" width="13" style="202" customWidth="1"/>
    <col min="14600" max="14600" width="24.6640625" style="202" customWidth="1"/>
    <col min="14601" max="14846" width="9.109375" style="202"/>
    <col min="14847" max="14847" width="4.33203125" style="202" customWidth="1"/>
    <col min="14848" max="14848" width="28.5546875" style="202" customWidth="1"/>
    <col min="14849" max="14849" width="17.44140625" style="202" customWidth="1"/>
    <col min="14850" max="14850" width="4.33203125" style="202" customWidth="1"/>
    <col min="14851" max="14851" width="5.109375" style="202" customWidth="1"/>
    <col min="14852" max="14852" width="10.109375" style="202" customWidth="1"/>
    <col min="14853" max="14853" width="5.6640625" style="202" customWidth="1"/>
    <col min="14854" max="14855" width="13" style="202" customWidth="1"/>
    <col min="14856" max="14856" width="24.6640625" style="202" customWidth="1"/>
    <col min="14857" max="15102" width="9.109375" style="202"/>
    <col min="15103" max="15103" width="4.33203125" style="202" customWidth="1"/>
    <col min="15104" max="15104" width="28.5546875" style="202" customWidth="1"/>
    <col min="15105" max="15105" width="17.44140625" style="202" customWidth="1"/>
    <col min="15106" max="15106" width="4.33203125" style="202" customWidth="1"/>
    <col min="15107" max="15107" width="5.109375" style="202" customWidth="1"/>
    <col min="15108" max="15108" width="10.109375" style="202" customWidth="1"/>
    <col min="15109" max="15109" width="5.6640625" style="202" customWidth="1"/>
    <col min="15110" max="15111" width="13" style="202" customWidth="1"/>
    <col min="15112" max="15112" width="24.6640625" style="202" customWidth="1"/>
    <col min="15113" max="15358" width="9.109375" style="202"/>
    <col min="15359" max="15359" width="4.33203125" style="202" customWidth="1"/>
    <col min="15360" max="15360" width="28.5546875" style="202" customWidth="1"/>
    <col min="15361" max="15361" width="17.44140625" style="202" customWidth="1"/>
    <col min="15362" max="15362" width="4.33203125" style="202" customWidth="1"/>
    <col min="15363" max="15363" width="5.109375" style="202" customWidth="1"/>
    <col min="15364" max="15364" width="10.109375" style="202" customWidth="1"/>
    <col min="15365" max="15365" width="5.6640625" style="202" customWidth="1"/>
    <col min="15366" max="15367" width="13" style="202" customWidth="1"/>
    <col min="15368" max="15368" width="24.6640625" style="202" customWidth="1"/>
    <col min="15369" max="15614" width="9.109375" style="202"/>
    <col min="15615" max="15615" width="4.33203125" style="202" customWidth="1"/>
    <col min="15616" max="15616" width="28.5546875" style="202" customWidth="1"/>
    <col min="15617" max="15617" width="17.44140625" style="202" customWidth="1"/>
    <col min="15618" max="15618" width="4.33203125" style="202" customWidth="1"/>
    <col min="15619" max="15619" width="5.109375" style="202" customWidth="1"/>
    <col min="15620" max="15620" width="10.109375" style="202" customWidth="1"/>
    <col min="15621" max="15621" width="5.6640625" style="202" customWidth="1"/>
    <col min="15622" max="15623" width="13" style="202" customWidth="1"/>
    <col min="15624" max="15624" width="24.6640625" style="202" customWidth="1"/>
    <col min="15625" max="15870" width="9.109375" style="202"/>
    <col min="15871" max="15871" width="4.33203125" style="202" customWidth="1"/>
    <col min="15872" max="15872" width="28.5546875" style="202" customWidth="1"/>
    <col min="15873" max="15873" width="17.44140625" style="202" customWidth="1"/>
    <col min="15874" max="15874" width="4.33203125" style="202" customWidth="1"/>
    <col min="15875" max="15875" width="5.109375" style="202" customWidth="1"/>
    <col min="15876" max="15876" width="10.109375" style="202" customWidth="1"/>
    <col min="15877" max="15877" width="5.6640625" style="202" customWidth="1"/>
    <col min="15878" max="15879" width="13" style="202" customWidth="1"/>
    <col min="15880" max="15880" width="24.6640625" style="202" customWidth="1"/>
    <col min="15881" max="16126" width="9.109375" style="202"/>
    <col min="16127" max="16127" width="4.33203125" style="202" customWidth="1"/>
    <col min="16128" max="16128" width="28.5546875" style="202" customWidth="1"/>
    <col min="16129" max="16129" width="17.44140625" style="202" customWidth="1"/>
    <col min="16130" max="16130" width="4.33203125" style="202" customWidth="1"/>
    <col min="16131" max="16131" width="5.109375" style="202" customWidth="1"/>
    <col min="16132" max="16132" width="10.109375" style="202" customWidth="1"/>
    <col min="16133" max="16133" width="5.6640625" style="202" customWidth="1"/>
    <col min="16134" max="16135" width="13" style="202" customWidth="1"/>
    <col min="16136" max="16136" width="24.6640625" style="202" customWidth="1"/>
    <col min="16137" max="16383" width="9.109375" style="202"/>
    <col min="16384" max="16384" width="8.88671875" style="202" customWidth="1"/>
  </cols>
  <sheetData>
    <row r="1" spans="1:10" s="194" customFormat="1" ht="23.4" customHeight="1">
      <c r="A1" s="2450" t="s">
        <v>1243</v>
      </c>
      <c r="B1" s="2450"/>
      <c r="C1" s="2450"/>
      <c r="D1" s="2450"/>
      <c r="E1" s="1192"/>
      <c r="F1" s="192"/>
      <c r="G1" s="2451"/>
      <c r="H1" s="2451"/>
      <c r="I1" s="2451"/>
      <c r="J1" s="1958" t="s">
        <v>991</v>
      </c>
    </row>
    <row r="2" spans="1:10" s="197" customFormat="1" ht="35.4" customHeight="1">
      <c r="A2" s="1900" t="s">
        <v>275</v>
      </c>
      <c r="B2" s="1900" t="s">
        <v>0</v>
      </c>
      <c r="C2" s="1901" t="s">
        <v>150</v>
      </c>
      <c r="D2" s="1900" t="s">
        <v>1</v>
      </c>
      <c r="E2" s="1643" t="s">
        <v>508</v>
      </c>
      <c r="F2" s="1959" t="s">
        <v>276</v>
      </c>
      <c r="G2" s="1940" t="s">
        <v>3</v>
      </c>
      <c r="H2" s="1940" t="s">
        <v>277</v>
      </c>
      <c r="I2" s="1940" t="s">
        <v>4</v>
      </c>
      <c r="J2" s="1666" t="s">
        <v>318</v>
      </c>
    </row>
    <row r="3" spans="1:10" s="197" customFormat="1" ht="10.199999999999999" customHeight="1">
      <c r="A3" s="1666">
        <v>1</v>
      </c>
      <c r="B3" s="1666">
        <v>2</v>
      </c>
      <c r="C3" s="1940">
        <v>3</v>
      </c>
      <c r="D3" s="1666">
        <v>4</v>
      </c>
      <c r="E3" s="1944" t="s">
        <v>9</v>
      </c>
      <c r="F3" s="1666">
        <v>6</v>
      </c>
      <c r="G3" s="1940">
        <v>7</v>
      </c>
      <c r="H3" s="1666">
        <v>8</v>
      </c>
      <c r="I3" s="1940">
        <v>9</v>
      </c>
      <c r="J3" s="1666">
        <v>10</v>
      </c>
    </row>
    <row r="4" spans="1:10" s="281" customFormat="1" ht="35.4" customHeight="1">
      <c r="A4" s="1536">
        <v>1</v>
      </c>
      <c r="B4" s="1960" t="s">
        <v>1092</v>
      </c>
      <c r="C4" s="1961"/>
      <c r="D4" s="1962" t="s">
        <v>91</v>
      </c>
      <c r="E4" s="1536">
        <v>6</v>
      </c>
      <c r="F4" s="1963"/>
      <c r="G4" s="1945">
        <f>E4*F4</f>
        <v>0</v>
      </c>
      <c r="H4" s="1326"/>
      <c r="I4" s="1945"/>
      <c r="J4" s="1964"/>
    </row>
    <row r="5" spans="1:10" s="281" customFormat="1" ht="24" customHeight="1">
      <c r="A5" s="1536">
        <v>2</v>
      </c>
      <c r="B5" s="1960" t="s">
        <v>1093</v>
      </c>
      <c r="C5" s="1961"/>
      <c r="D5" s="1962" t="s">
        <v>91</v>
      </c>
      <c r="E5" s="1536">
        <v>41</v>
      </c>
      <c r="F5" s="1963"/>
      <c r="G5" s="1945">
        <f t="shared" ref="G5:G9" si="0">E5*F5</f>
        <v>0</v>
      </c>
      <c r="H5" s="1326"/>
      <c r="I5" s="1945"/>
      <c r="J5" s="1964"/>
    </row>
    <row r="6" spans="1:10" s="141" customFormat="1" ht="28.95" customHeight="1">
      <c r="A6" s="1536">
        <v>3</v>
      </c>
      <c r="B6" s="1335" t="s">
        <v>1094</v>
      </c>
      <c r="C6" s="1258"/>
      <c r="D6" s="1962" t="s">
        <v>91</v>
      </c>
      <c r="E6" s="1536">
        <v>40</v>
      </c>
      <c r="F6" s="1338"/>
      <c r="G6" s="1945">
        <f t="shared" si="0"/>
        <v>0</v>
      </c>
      <c r="H6" s="1326"/>
      <c r="I6" s="1945"/>
      <c r="J6" s="1335"/>
    </row>
    <row r="7" spans="1:10" s="281" customFormat="1" ht="24" customHeight="1">
      <c r="A7" s="1536">
        <v>4</v>
      </c>
      <c r="B7" s="1960" t="s">
        <v>1095</v>
      </c>
      <c r="C7" s="1961"/>
      <c r="D7" s="1962" t="s">
        <v>91</v>
      </c>
      <c r="E7" s="1536">
        <v>67</v>
      </c>
      <c r="F7" s="1963"/>
      <c r="G7" s="1945">
        <f t="shared" si="0"/>
        <v>0</v>
      </c>
      <c r="H7" s="1326"/>
      <c r="I7" s="1945"/>
      <c r="J7" s="1964"/>
    </row>
    <row r="8" spans="1:10" ht="24" customHeight="1">
      <c r="A8" s="1536">
        <v>5</v>
      </c>
      <c r="B8" s="1960" t="s">
        <v>1096</v>
      </c>
      <c r="C8" s="1535"/>
      <c r="D8" s="1962" t="s">
        <v>91</v>
      </c>
      <c r="E8" s="1536">
        <v>267</v>
      </c>
      <c r="F8" s="1945"/>
      <c r="G8" s="1945">
        <f t="shared" si="0"/>
        <v>0</v>
      </c>
      <c r="H8" s="1326"/>
      <c r="I8" s="1945"/>
      <c r="J8" s="1965"/>
    </row>
    <row r="9" spans="1:10" ht="24" customHeight="1">
      <c r="A9" s="1536">
        <v>6</v>
      </c>
      <c r="B9" s="1960" t="s">
        <v>1097</v>
      </c>
      <c r="C9" s="1535"/>
      <c r="D9" s="1962" t="s">
        <v>91</v>
      </c>
      <c r="E9" s="1536">
        <v>115</v>
      </c>
      <c r="F9" s="1945"/>
      <c r="G9" s="1945">
        <f t="shared" si="0"/>
        <v>0</v>
      </c>
      <c r="H9" s="1326"/>
      <c r="I9" s="1945"/>
      <c r="J9" s="1965"/>
    </row>
    <row r="10" spans="1:10" ht="26.4" customHeight="1">
      <c r="A10" s="2459" t="s">
        <v>1098</v>
      </c>
      <c r="B10" s="2460"/>
      <c r="C10" s="2460"/>
      <c r="D10" s="2460"/>
      <c r="E10" s="2460"/>
      <c r="F10" s="2461"/>
      <c r="G10" s="1966"/>
      <c r="H10" s="1326"/>
      <c r="I10" s="1966"/>
      <c r="J10" s="1967"/>
    </row>
    <row r="11" spans="1:10" ht="30" customHeight="1">
      <c r="A11" s="2462"/>
      <c r="B11" s="2462"/>
      <c r="C11" s="2462"/>
      <c r="D11" s="2462"/>
      <c r="E11" s="2462"/>
      <c r="F11" s="2462"/>
      <c r="G11" s="2457"/>
      <c r="H11" s="2457"/>
      <c r="I11" s="2457"/>
      <c r="J11" s="202"/>
    </row>
    <row r="12" spans="1:10" s="721" customFormat="1" ht="52.2" customHeight="1">
      <c r="A12" s="722"/>
      <c r="B12" s="722"/>
      <c r="C12" s="722"/>
      <c r="D12" s="2277"/>
      <c r="E12" s="2277"/>
      <c r="F12" s="2277"/>
      <c r="G12" s="2277"/>
      <c r="H12" s="2277" t="s">
        <v>446</v>
      </c>
      <c r="I12" s="2277"/>
      <c r="J12" s="2277"/>
    </row>
    <row r="13" spans="1:10" ht="12" customHeight="1"/>
    <row r="14" spans="1:10" ht="25.5" customHeight="1"/>
    <row r="30" spans="1:10" ht="32.25" customHeight="1">
      <c r="G30" s="213"/>
      <c r="H30" s="213"/>
      <c r="I30" s="218"/>
    </row>
    <row r="31" spans="1:10" s="281" customFormat="1" ht="58.5" customHeight="1">
      <c r="A31" s="301"/>
      <c r="B31" s="303"/>
      <c r="D31" s="301"/>
      <c r="E31" s="301"/>
      <c r="F31" s="301"/>
      <c r="G31" s="213"/>
      <c r="H31" s="213"/>
      <c r="I31" s="218"/>
      <c r="J31" s="303"/>
    </row>
    <row r="32" spans="1:10">
      <c r="G32" s="213"/>
      <c r="H32" s="213"/>
      <c r="I32" s="218"/>
    </row>
    <row r="33" spans="7:9">
      <c r="G33" s="213"/>
      <c r="H33" s="213"/>
      <c r="I33" s="218"/>
    </row>
    <row r="34" spans="7:9">
      <c r="I34" s="218"/>
    </row>
    <row r="35" spans="7:9">
      <c r="I35" s="218"/>
    </row>
    <row r="41" spans="7:9" ht="29.25" customHeight="1"/>
    <row r="42" spans="7:9" ht="24.75" customHeight="1"/>
    <row r="43" spans="7:9" ht="24.75" customHeight="1"/>
    <row r="44" spans="7:9" ht="21.75" customHeight="1"/>
  </sheetData>
  <mergeCells count="6">
    <mergeCell ref="A1:D1"/>
    <mergeCell ref="G1:I1"/>
    <mergeCell ref="A10:F10"/>
    <mergeCell ref="A11:I11"/>
    <mergeCell ref="D12:G12"/>
    <mergeCell ref="H12:J12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300" r:id="rId1"/>
  <headerFooter>
    <oddHeader>&amp;CZP/6/2024</oddHeader>
  </headerFooter>
  <rowBreaks count="1" manualBreakCount="1">
    <brk id="55" max="16383" man="1"/>
  </row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view="pageBreakPreview" zoomScaleSheetLayoutView="100" workbookViewId="0">
      <selection activeCell="H4" sqref="H4:I5"/>
    </sheetView>
  </sheetViews>
  <sheetFormatPr defaultRowHeight="10.199999999999999"/>
  <cols>
    <col min="1" max="1" width="4.33203125" style="204" customWidth="1"/>
    <col min="2" max="2" width="46.33203125" style="205" customWidth="1"/>
    <col min="3" max="3" width="26.5546875" style="202" customWidth="1"/>
    <col min="4" max="4" width="4.33203125" style="204" customWidth="1"/>
    <col min="5" max="5" width="10.109375" style="204" customWidth="1"/>
    <col min="6" max="6" width="9" style="204" customWidth="1"/>
    <col min="7" max="7" width="11.6640625" style="204" customWidth="1"/>
    <col min="8" max="8" width="5.6640625" style="204" customWidth="1"/>
    <col min="9" max="9" width="11.5546875" style="204" customWidth="1"/>
    <col min="10" max="10" width="20" style="204" customWidth="1"/>
    <col min="11" max="256" width="8.88671875" style="202"/>
    <col min="257" max="257" width="4.33203125" style="202" customWidth="1"/>
    <col min="258" max="258" width="28.5546875" style="202" customWidth="1"/>
    <col min="259" max="259" width="17.44140625" style="202" customWidth="1"/>
    <col min="260" max="260" width="4.33203125" style="202" customWidth="1"/>
    <col min="261" max="261" width="5.109375" style="202" customWidth="1"/>
    <col min="262" max="262" width="10.109375" style="202" customWidth="1"/>
    <col min="263" max="263" width="5.6640625" style="202" customWidth="1"/>
    <col min="264" max="265" width="13" style="202" customWidth="1"/>
    <col min="266" max="266" width="24.6640625" style="202" customWidth="1"/>
    <col min="267" max="512" width="8.88671875" style="202"/>
    <col min="513" max="513" width="4.33203125" style="202" customWidth="1"/>
    <col min="514" max="514" width="28.5546875" style="202" customWidth="1"/>
    <col min="515" max="515" width="17.44140625" style="202" customWidth="1"/>
    <col min="516" max="516" width="4.33203125" style="202" customWidth="1"/>
    <col min="517" max="517" width="5.109375" style="202" customWidth="1"/>
    <col min="518" max="518" width="10.109375" style="202" customWidth="1"/>
    <col min="519" max="519" width="5.6640625" style="202" customWidth="1"/>
    <col min="520" max="521" width="13" style="202" customWidth="1"/>
    <col min="522" max="522" width="24.6640625" style="202" customWidth="1"/>
    <col min="523" max="768" width="8.88671875" style="202"/>
    <col min="769" max="769" width="4.33203125" style="202" customWidth="1"/>
    <col min="770" max="770" width="28.5546875" style="202" customWidth="1"/>
    <col min="771" max="771" width="17.44140625" style="202" customWidth="1"/>
    <col min="772" max="772" width="4.33203125" style="202" customWidth="1"/>
    <col min="773" max="773" width="5.109375" style="202" customWidth="1"/>
    <col min="774" max="774" width="10.109375" style="202" customWidth="1"/>
    <col min="775" max="775" width="5.6640625" style="202" customWidth="1"/>
    <col min="776" max="777" width="13" style="202" customWidth="1"/>
    <col min="778" max="778" width="24.6640625" style="202" customWidth="1"/>
    <col min="779" max="1024" width="8.88671875" style="202"/>
    <col min="1025" max="1025" width="4.33203125" style="202" customWidth="1"/>
    <col min="1026" max="1026" width="28.5546875" style="202" customWidth="1"/>
    <col min="1027" max="1027" width="17.44140625" style="202" customWidth="1"/>
    <col min="1028" max="1028" width="4.33203125" style="202" customWidth="1"/>
    <col min="1029" max="1029" width="5.109375" style="202" customWidth="1"/>
    <col min="1030" max="1030" width="10.109375" style="202" customWidth="1"/>
    <col min="1031" max="1031" width="5.6640625" style="202" customWidth="1"/>
    <col min="1032" max="1033" width="13" style="202" customWidth="1"/>
    <col min="1034" max="1034" width="24.6640625" style="202" customWidth="1"/>
    <col min="1035" max="1280" width="8.88671875" style="202"/>
    <col min="1281" max="1281" width="4.33203125" style="202" customWidth="1"/>
    <col min="1282" max="1282" width="28.5546875" style="202" customWidth="1"/>
    <col min="1283" max="1283" width="17.44140625" style="202" customWidth="1"/>
    <col min="1284" max="1284" width="4.33203125" style="202" customWidth="1"/>
    <col min="1285" max="1285" width="5.109375" style="202" customWidth="1"/>
    <col min="1286" max="1286" width="10.109375" style="202" customWidth="1"/>
    <col min="1287" max="1287" width="5.6640625" style="202" customWidth="1"/>
    <col min="1288" max="1289" width="13" style="202" customWidth="1"/>
    <col min="1290" max="1290" width="24.6640625" style="202" customWidth="1"/>
    <col min="1291" max="1536" width="8.88671875" style="202"/>
    <col min="1537" max="1537" width="4.33203125" style="202" customWidth="1"/>
    <col min="1538" max="1538" width="28.5546875" style="202" customWidth="1"/>
    <col min="1539" max="1539" width="17.44140625" style="202" customWidth="1"/>
    <col min="1540" max="1540" width="4.33203125" style="202" customWidth="1"/>
    <col min="1541" max="1541" width="5.109375" style="202" customWidth="1"/>
    <col min="1542" max="1542" width="10.109375" style="202" customWidth="1"/>
    <col min="1543" max="1543" width="5.6640625" style="202" customWidth="1"/>
    <col min="1544" max="1545" width="13" style="202" customWidth="1"/>
    <col min="1546" max="1546" width="24.6640625" style="202" customWidth="1"/>
    <col min="1547" max="1792" width="8.88671875" style="202"/>
    <col min="1793" max="1793" width="4.33203125" style="202" customWidth="1"/>
    <col min="1794" max="1794" width="28.5546875" style="202" customWidth="1"/>
    <col min="1795" max="1795" width="17.44140625" style="202" customWidth="1"/>
    <col min="1796" max="1796" width="4.33203125" style="202" customWidth="1"/>
    <col min="1797" max="1797" width="5.109375" style="202" customWidth="1"/>
    <col min="1798" max="1798" width="10.109375" style="202" customWidth="1"/>
    <col min="1799" max="1799" width="5.6640625" style="202" customWidth="1"/>
    <col min="1800" max="1801" width="13" style="202" customWidth="1"/>
    <col min="1802" max="1802" width="24.6640625" style="202" customWidth="1"/>
    <col min="1803" max="2048" width="8.88671875" style="202"/>
    <col min="2049" max="2049" width="4.33203125" style="202" customWidth="1"/>
    <col min="2050" max="2050" width="28.5546875" style="202" customWidth="1"/>
    <col min="2051" max="2051" width="17.44140625" style="202" customWidth="1"/>
    <col min="2052" max="2052" width="4.33203125" style="202" customWidth="1"/>
    <col min="2053" max="2053" width="5.109375" style="202" customWidth="1"/>
    <col min="2054" max="2054" width="10.109375" style="202" customWidth="1"/>
    <col min="2055" max="2055" width="5.6640625" style="202" customWidth="1"/>
    <col min="2056" max="2057" width="13" style="202" customWidth="1"/>
    <col min="2058" max="2058" width="24.6640625" style="202" customWidth="1"/>
    <col min="2059" max="2304" width="8.88671875" style="202"/>
    <col min="2305" max="2305" width="4.33203125" style="202" customWidth="1"/>
    <col min="2306" max="2306" width="28.5546875" style="202" customWidth="1"/>
    <col min="2307" max="2307" width="17.44140625" style="202" customWidth="1"/>
    <col min="2308" max="2308" width="4.33203125" style="202" customWidth="1"/>
    <col min="2309" max="2309" width="5.109375" style="202" customWidth="1"/>
    <col min="2310" max="2310" width="10.109375" style="202" customWidth="1"/>
    <col min="2311" max="2311" width="5.6640625" style="202" customWidth="1"/>
    <col min="2312" max="2313" width="13" style="202" customWidth="1"/>
    <col min="2314" max="2314" width="24.6640625" style="202" customWidth="1"/>
    <col min="2315" max="2560" width="8.88671875" style="202"/>
    <col min="2561" max="2561" width="4.33203125" style="202" customWidth="1"/>
    <col min="2562" max="2562" width="28.5546875" style="202" customWidth="1"/>
    <col min="2563" max="2563" width="17.44140625" style="202" customWidth="1"/>
    <col min="2564" max="2564" width="4.33203125" style="202" customWidth="1"/>
    <col min="2565" max="2565" width="5.109375" style="202" customWidth="1"/>
    <col min="2566" max="2566" width="10.109375" style="202" customWidth="1"/>
    <col min="2567" max="2567" width="5.6640625" style="202" customWidth="1"/>
    <col min="2568" max="2569" width="13" style="202" customWidth="1"/>
    <col min="2570" max="2570" width="24.6640625" style="202" customWidth="1"/>
    <col min="2571" max="2816" width="8.88671875" style="202"/>
    <col min="2817" max="2817" width="4.33203125" style="202" customWidth="1"/>
    <col min="2818" max="2818" width="28.5546875" style="202" customWidth="1"/>
    <col min="2819" max="2819" width="17.44140625" style="202" customWidth="1"/>
    <col min="2820" max="2820" width="4.33203125" style="202" customWidth="1"/>
    <col min="2821" max="2821" width="5.109375" style="202" customWidth="1"/>
    <col min="2822" max="2822" width="10.109375" style="202" customWidth="1"/>
    <col min="2823" max="2823" width="5.6640625" style="202" customWidth="1"/>
    <col min="2824" max="2825" width="13" style="202" customWidth="1"/>
    <col min="2826" max="2826" width="24.6640625" style="202" customWidth="1"/>
    <col min="2827" max="3072" width="8.88671875" style="202"/>
    <col min="3073" max="3073" width="4.33203125" style="202" customWidth="1"/>
    <col min="3074" max="3074" width="28.5546875" style="202" customWidth="1"/>
    <col min="3075" max="3075" width="17.44140625" style="202" customWidth="1"/>
    <col min="3076" max="3076" width="4.33203125" style="202" customWidth="1"/>
    <col min="3077" max="3077" width="5.109375" style="202" customWidth="1"/>
    <col min="3078" max="3078" width="10.109375" style="202" customWidth="1"/>
    <col min="3079" max="3079" width="5.6640625" style="202" customWidth="1"/>
    <col min="3080" max="3081" width="13" style="202" customWidth="1"/>
    <col min="3082" max="3082" width="24.6640625" style="202" customWidth="1"/>
    <col min="3083" max="3328" width="8.88671875" style="202"/>
    <col min="3329" max="3329" width="4.33203125" style="202" customWidth="1"/>
    <col min="3330" max="3330" width="28.5546875" style="202" customWidth="1"/>
    <col min="3331" max="3331" width="17.44140625" style="202" customWidth="1"/>
    <col min="3332" max="3332" width="4.33203125" style="202" customWidth="1"/>
    <col min="3333" max="3333" width="5.109375" style="202" customWidth="1"/>
    <col min="3334" max="3334" width="10.109375" style="202" customWidth="1"/>
    <col min="3335" max="3335" width="5.6640625" style="202" customWidth="1"/>
    <col min="3336" max="3337" width="13" style="202" customWidth="1"/>
    <col min="3338" max="3338" width="24.6640625" style="202" customWidth="1"/>
    <col min="3339" max="3584" width="8.88671875" style="202"/>
    <col min="3585" max="3585" width="4.33203125" style="202" customWidth="1"/>
    <col min="3586" max="3586" width="28.5546875" style="202" customWidth="1"/>
    <col min="3587" max="3587" width="17.44140625" style="202" customWidth="1"/>
    <col min="3588" max="3588" width="4.33203125" style="202" customWidth="1"/>
    <col min="3589" max="3589" width="5.109375" style="202" customWidth="1"/>
    <col min="3590" max="3590" width="10.109375" style="202" customWidth="1"/>
    <col min="3591" max="3591" width="5.6640625" style="202" customWidth="1"/>
    <col min="3592" max="3593" width="13" style="202" customWidth="1"/>
    <col min="3594" max="3594" width="24.6640625" style="202" customWidth="1"/>
    <col min="3595" max="3840" width="8.88671875" style="202"/>
    <col min="3841" max="3841" width="4.33203125" style="202" customWidth="1"/>
    <col min="3842" max="3842" width="28.5546875" style="202" customWidth="1"/>
    <col min="3843" max="3843" width="17.44140625" style="202" customWidth="1"/>
    <col min="3844" max="3844" width="4.33203125" style="202" customWidth="1"/>
    <col min="3845" max="3845" width="5.109375" style="202" customWidth="1"/>
    <col min="3846" max="3846" width="10.109375" style="202" customWidth="1"/>
    <col min="3847" max="3847" width="5.6640625" style="202" customWidth="1"/>
    <col min="3848" max="3849" width="13" style="202" customWidth="1"/>
    <col min="3850" max="3850" width="24.6640625" style="202" customWidth="1"/>
    <col min="3851" max="4096" width="8.88671875" style="202"/>
    <col min="4097" max="4097" width="4.33203125" style="202" customWidth="1"/>
    <col min="4098" max="4098" width="28.5546875" style="202" customWidth="1"/>
    <col min="4099" max="4099" width="17.44140625" style="202" customWidth="1"/>
    <col min="4100" max="4100" width="4.33203125" style="202" customWidth="1"/>
    <col min="4101" max="4101" width="5.109375" style="202" customWidth="1"/>
    <col min="4102" max="4102" width="10.109375" style="202" customWidth="1"/>
    <col min="4103" max="4103" width="5.6640625" style="202" customWidth="1"/>
    <col min="4104" max="4105" width="13" style="202" customWidth="1"/>
    <col min="4106" max="4106" width="24.6640625" style="202" customWidth="1"/>
    <col min="4107" max="4352" width="8.88671875" style="202"/>
    <col min="4353" max="4353" width="4.33203125" style="202" customWidth="1"/>
    <col min="4354" max="4354" width="28.5546875" style="202" customWidth="1"/>
    <col min="4355" max="4355" width="17.44140625" style="202" customWidth="1"/>
    <col min="4356" max="4356" width="4.33203125" style="202" customWidth="1"/>
    <col min="4357" max="4357" width="5.109375" style="202" customWidth="1"/>
    <col min="4358" max="4358" width="10.109375" style="202" customWidth="1"/>
    <col min="4359" max="4359" width="5.6640625" style="202" customWidth="1"/>
    <col min="4360" max="4361" width="13" style="202" customWidth="1"/>
    <col min="4362" max="4362" width="24.6640625" style="202" customWidth="1"/>
    <col min="4363" max="4608" width="8.88671875" style="202"/>
    <col min="4609" max="4609" width="4.33203125" style="202" customWidth="1"/>
    <col min="4610" max="4610" width="28.5546875" style="202" customWidth="1"/>
    <col min="4611" max="4611" width="17.44140625" style="202" customWidth="1"/>
    <col min="4612" max="4612" width="4.33203125" style="202" customWidth="1"/>
    <col min="4613" max="4613" width="5.109375" style="202" customWidth="1"/>
    <col min="4614" max="4614" width="10.109375" style="202" customWidth="1"/>
    <col min="4615" max="4615" width="5.6640625" style="202" customWidth="1"/>
    <col min="4616" max="4617" width="13" style="202" customWidth="1"/>
    <col min="4618" max="4618" width="24.6640625" style="202" customWidth="1"/>
    <col min="4619" max="4864" width="8.88671875" style="202"/>
    <col min="4865" max="4865" width="4.33203125" style="202" customWidth="1"/>
    <col min="4866" max="4866" width="28.5546875" style="202" customWidth="1"/>
    <col min="4867" max="4867" width="17.44140625" style="202" customWidth="1"/>
    <col min="4868" max="4868" width="4.33203125" style="202" customWidth="1"/>
    <col min="4869" max="4869" width="5.109375" style="202" customWidth="1"/>
    <col min="4870" max="4870" width="10.109375" style="202" customWidth="1"/>
    <col min="4871" max="4871" width="5.6640625" style="202" customWidth="1"/>
    <col min="4872" max="4873" width="13" style="202" customWidth="1"/>
    <col min="4874" max="4874" width="24.6640625" style="202" customWidth="1"/>
    <col min="4875" max="5120" width="8.88671875" style="202"/>
    <col min="5121" max="5121" width="4.33203125" style="202" customWidth="1"/>
    <col min="5122" max="5122" width="28.5546875" style="202" customWidth="1"/>
    <col min="5123" max="5123" width="17.44140625" style="202" customWidth="1"/>
    <col min="5124" max="5124" width="4.33203125" style="202" customWidth="1"/>
    <col min="5125" max="5125" width="5.109375" style="202" customWidth="1"/>
    <col min="5126" max="5126" width="10.109375" style="202" customWidth="1"/>
    <col min="5127" max="5127" width="5.6640625" style="202" customWidth="1"/>
    <col min="5128" max="5129" width="13" style="202" customWidth="1"/>
    <col min="5130" max="5130" width="24.6640625" style="202" customWidth="1"/>
    <col min="5131" max="5376" width="8.88671875" style="202"/>
    <col min="5377" max="5377" width="4.33203125" style="202" customWidth="1"/>
    <col min="5378" max="5378" width="28.5546875" style="202" customWidth="1"/>
    <col min="5379" max="5379" width="17.44140625" style="202" customWidth="1"/>
    <col min="5380" max="5380" width="4.33203125" style="202" customWidth="1"/>
    <col min="5381" max="5381" width="5.109375" style="202" customWidth="1"/>
    <col min="5382" max="5382" width="10.109375" style="202" customWidth="1"/>
    <col min="5383" max="5383" width="5.6640625" style="202" customWidth="1"/>
    <col min="5384" max="5385" width="13" style="202" customWidth="1"/>
    <col min="5386" max="5386" width="24.6640625" style="202" customWidth="1"/>
    <col min="5387" max="5632" width="8.88671875" style="202"/>
    <col min="5633" max="5633" width="4.33203125" style="202" customWidth="1"/>
    <col min="5634" max="5634" width="28.5546875" style="202" customWidth="1"/>
    <col min="5635" max="5635" width="17.44140625" style="202" customWidth="1"/>
    <col min="5636" max="5636" width="4.33203125" style="202" customWidth="1"/>
    <col min="5637" max="5637" width="5.109375" style="202" customWidth="1"/>
    <col min="5638" max="5638" width="10.109375" style="202" customWidth="1"/>
    <col min="5639" max="5639" width="5.6640625" style="202" customWidth="1"/>
    <col min="5640" max="5641" width="13" style="202" customWidth="1"/>
    <col min="5642" max="5642" width="24.6640625" style="202" customWidth="1"/>
    <col min="5643" max="5888" width="8.88671875" style="202"/>
    <col min="5889" max="5889" width="4.33203125" style="202" customWidth="1"/>
    <col min="5890" max="5890" width="28.5546875" style="202" customWidth="1"/>
    <col min="5891" max="5891" width="17.44140625" style="202" customWidth="1"/>
    <col min="5892" max="5892" width="4.33203125" style="202" customWidth="1"/>
    <col min="5893" max="5893" width="5.109375" style="202" customWidth="1"/>
    <col min="5894" max="5894" width="10.109375" style="202" customWidth="1"/>
    <col min="5895" max="5895" width="5.6640625" style="202" customWidth="1"/>
    <col min="5896" max="5897" width="13" style="202" customWidth="1"/>
    <col min="5898" max="5898" width="24.6640625" style="202" customWidth="1"/>
    <col min="5899" max="6144" width="8.88671875" style="202"/>
    <col min="6145" max="6145" width="4.33203125" style="202" customWidth="1"/>
    <col min="6146" max="6146" width="28.5546875" style="202" customWidth="1"/>
    <col min="6147" max="6147" width="17.44140625" style="202" customWidth="1"/>
    <col min="6148" max="6148" width="4.33203125" style="202" customWidth="1"/>
    <col min="6149" max="6149" width="5.109375" style="202" customWidth="1"/>
    <col min="6150" max="6150" width="10.109375" style="202" customWidth="1"/>
    <col min="6151" max="6151" width="5.6640625" style="202" customWidth="1"/>
    <col min="6152" max="6153" width="13" style="202" customWidth="1"/>
    <col min="6154" max="6154" width="24.6640625" style="202" customWidth="1"/>
    <col min="6155" max="6400" width="8.88671875" style="202"/>
    <col min="6401" max="6401" width="4.33203125" style="202" customWidth="1"/>
    <col min="6402" max="6402" width="28.5546875" style="202" customWidth="1"/>
    <col min="6403" max="6403" width="17.44140625" style="202" customWidth="1"/>
    <col min="6404" max="6404" width="4.33203125" style="202" customWidth="1"/>
    <col min="6405" max="6405" width="5.109375" style="202" customWidth="1"/>
    <col min="6406" max="6406" width="10.109375" style="202" customWidth="1"/>
    <col min="6407" max="6407" width="5.6640625" style="202" customWidth="1"/>
    <col min="6408" max="6409" width="13" style="202" customWidth="1"/>
    <col min="6410" max="6410" width="24.6640625" style="202" customWidth="1"/>
    <col min="6411" max="6656" width="8.88671875" style="202"/>
    <col min="6657" max="6657" width="4.33203125" style="202" customWidth="1"/>
    <col min="6658" max="6658" width="28.5546875" style="202" customWidth="1"/>
    <col min="6659" max="6659" width="17.44140625" style="202" customWidth="1"/>
    <col min="6660" max="6660" width="4.33203125" style="202" customWidth="1"/>
    <col min="6661" max="6661" width="5.109375" style="202" customWidth="1"/>
    <col min="6662" max="6662" width="10.109375" style="202" customWidth="1"/>
    <col min="6663" max="6663" width="5.6640625" style="202" customWidth="1"/>
    <col min="6664" max="6665" width="13" style="202" customWidth="1"/>
    <col min="6666" max="6666" width="24.6640625" style="202" customWidth="1"/>
    <col min="6667" max="6912" width="8.88671875" style="202"/>
    <col min="6913" max="6913" width="4.33203125" style="202" customWidth="1"/>
    <col min="6914" max="6914" width="28.5546875" style="202" customWidth="1"/>
    <col min="6915" max="6915" width="17.44140625" style="202" customWidth="1"/>
    <col min="6916" max="6916" width="4.33203125" style="202" customWidth="1"/>
    <col min="6917" max="6917" width="5.109375" style="202" customWidth="1"/>
    <col min="6918" max="6918" width="10.109375" style="202" customWidth="1"/>
    <col min="6919" max="6919" width="5.6640625" style="202" customWidth="1"/>
    <col min="6920" max="6921" width="13" style="202" customWidth="1"/>
    <col min="6922" max="6922" width="24.6640625" style="202" customWidth="1"/>
    <col min="6923" max="7168" width="8.88671875" style="202"/>
    <col min="7169" max="7169" width="4.33203125" style="202" customWidth="1"/>
    <col min="7170" max="7170" width="28.5546875" style="202" customWidth="1"/>
    <col min="7171" max="7171" width="17.44140625" style="202" customWidth="1"/>
    <col min="7172" max="7172" width="4.33203125" style="202" customWidth="1"/>
    <col min="7173" max="7173" width="5.109375" style="202" customWidth="1"/>
    <col min="7174" max="7174" width="10.109375" style="202" customWidth="1"/>
    <col min="7175" max="7175" width="5.6640625" style="202" customWidth="1"/>
    <col min="7176" max="7177" width="13" style="202" customWidth="1"/>
    <col min="7178" max="7178" width="24.6640625" style="202" customWidth="1"/>
    <col min="7179" max="7424" width="8.88671875" style="202"/>
    <col min="7425" max="7425" width="4.33203125" style="202" customWidth="1"/>
    <col min="7426" max="7426" width="28.5546875" style="202" customWidth="1"/>
    <col min="7427" max="7427" width="17.44140625" style="202" customWidth="1"/>
    <col min="7428" max="7428" width="4.33203125" style="202" customWidth="1"/>
    <col min="7429" max="7429" width="5.109375" style="202" customWidth="1"/>
    <col min="7430" max="7430" width="10.109375" style="202" customWidth="1"/>
    <col min="7431" max="7431" width="5.6640625" style="202" customWidth="1"/>
    <col min="7432" max="7433" width="13" style="202" customWidth="1"/>
    <col min="7434" max="7434" width="24.6640625" style="202" customWidth="1"/>
    <col min="7435" max="7680" width="8.88671875" style="202"/>
    <col min="7681" max="7681" width="4.33203125" style="202" customWidth="1"/>
    <col min="7682" max="7682" width="28.5546875" style="202" customWidth="1"/>
    <col min="7683" max="7683" width="17.44140625" style="202" customWidth="1"/>
    <col min="7684" max="7684" width="4.33203125" style="202" customWidth="1"/>
    <col min="7685" max="7685" width="5.109375" style="202" customWidth="1"/>
    <col min="7686" max="7686" width="10.109375" style="202" customWidth="1"/>
    <col min="7687" max="7687" width="5.6640625" style="202" customWidth="1"/>
    <col min="7688" max="7689" width="13" style="202" customWidth="1"/>
    <col min="7690" max="7690" width="24.6640625" style="202" customWidth="1"/>
    <col min="7691" max="7936" width="8.88671875" style="202"/>
    <col min="7937" max="7937" width="4.33203125" style="202" customWidth="1"/>
    <col min="7938" max="7938" width="28.5546875" style="202" customWidth="1"/>
    <col min="7939" max="7939" width="17.44140625" style="202" customWidth="1"/>
    <col min="7940" max="7940" width="4.33203125" style="202" customWidth="1"/>
    <col min="7941" max="7941" width="5.109375" style="202" customWidth="1"/>
    <col min="7942" max="7942" width="10.109375" style="202" customWidth="1"/>
    <col min="7943" max="7943" width="5.6640625" style="202" customWidth="1"/>
    <col min="7944" max="7945" width="13" style="202" customWidth="1"/>
    <col min="7946" max="7946" width="24.6640625" style="202" customWidth="1"/>
    <col min="7947" max="8192" width="8.88671875" style="202"/>
    <col min="8193" max="8193" width="4.33203125" style="202" customWidth="1"/>
    <col min="8194" max="8194" width="28.5546875" style="202" customWidth="1"/>
    <col min="8195" max="8195" width="17.44140625" style="202" customWidth="1"/>
    <col min="8196" max="8196" width="4.33203125" style="202" customWidth="1"/>
    <col min="8197" max="8197" width="5.109375" style="202" customWidth="1"/>
    <col min="8198" max="8198" width="10.109375" style="202" customWidth="1"/>
    <col min="8199" max="8199" width="5.6640625" style="202" customWidth="1"/>
    <col min="8200" max="8201" width="13" style="202" customWidth="1"/>
    <col min="8202" max="8202" width="24.6640625" style="202" customWidth="1"/>
    <col min="8203" max="8448" width="8.88671875" style="202"/>
    <col min="8449" max="8449" width="4.33203125" style="202" customWidth="1"/>
    <col min="8450" max="8450" width="28.5546875" style="202" customWidth="1"/>
    <col min="8451" max="8451" width="17.44140625" style="202" customWidth="1"/>
    <col min="8452" max="8452" width="4.33203125" style="202" customWidth="1"/>
    <col min="8453" max="8453" width="5.109375" style="202" customWidth="1"/>
    <col min="8454" max="8454" width="10.109375" style="202" customWidth="1"/>
    <col min="8455" max="8455" width="5.6640625" style="202" customWidth="1"/>
    <col min="8456" max="8457" width="13" style="202" customWidth="1"/>
    <col min="8458" max="8458" width="24.6640625" style="202" customWidth="1"/>
    <col min="8459" max="8704" width="8.88671875" style="202"/>
    <col min="8705" max="8705" width="4.33203125" style="202" customWidth="1"/>
    <col min="8706" max="8706" width="28.5546875" style="202" customWidth="1"/>
    <col min="8707" max="8707" width="17.44140625" style="202" customWidth="1"/>
    <col min="8708" max="8708" width="4.33203125" style="202" customWidth="1"/>
    <col min="8709" max="8709" width="5.109375" style="202" customWidth="1"/>
    <col min="8710" max="8710" width="10.109375" style="202" customWidth="1"/>
    <col min="8711" max="8711" width="5.6640625" style="202" customWidth="1"/>
    <col min="8712" max="8713" width="13" style="202" customWidth="1"/>
    <col min="8714" max="8714" width="24.6640625" style="202" customWidth="1"/>
    <col min="8715" max="8960" width="8.88671875" style="202"/>
    <col min="8961" max="8961" width="4.33203125" style="202" customWidth="1"/>
    <col min="8962" max="8962" width="28.5546875" style="202" customWidth="1"/>
    <col min="8963" max="8963" width="17.44140625" style="202" customWidth="1"/>
    <col min="8964" max="8964" width="4.33203125" style="202" customWidth="1"/>
    <col min="8965" max="8965" width="5.109375" style="202" customWidth="1"/>
    <col min="8966" max="8966" width="10.109375" style="202" customWidth="1"/>
    <col min="8967" max="8967" width="5.6640625" style="202" customWidth="1"/>
    <col min="8968" max="8969" width="13" style="202" customWidth="1"/>
    <col min="8970" max="8970" width="24.6640625" style="202" customWidth="1"/>
    <col min="8971" max="9216" width="8.88671875" style="202"/>
    <col min="9217" max="9217" width="4.33203125" style="202" customWidth="1"/>
    <col min="9218" max="9218" width="28.5546875" style="202" customWidth="1"/>
    <col min="9219" max="9219" width="17.44140625" style="202" customWidth="1"/>
    <col min="9220" max="9220" width="4.33203125" style="202" customWidth="1"/>
    <col min="9221" max="9221" width="5.109375" style="202" customWidth="1"/>
    <col min="9222" max="9222" width="10.109375" style="202" customWidth="1"/>
    <col min="9223" max="9223" width="5.6640625" style="202" customWidth="1"/>
    <col min="9224" max="9225" width="13" style="202" customWidth="1"/>
    <col min="9226" max="9226" width="24.6640625" style="202" customWidth="1"/>
    <col min="9227" max="9472" width="8.88671875" style="202"/>
    <col min="9473" max="9473" width="4.33203125" style="202" customWidth="1"/>
    <col min="9474" max="9474" width="28.5546875" style="202" customWidth="1"/>
    <col min="9475" max="9475" width="17.44140625" style="202" customWidth="1"/>
    <col min="9476" max="9476" width="4.33203125" style="202" customWidth="1"/>
    <col min="9477" max="9477" width="5.109375" style="202" customWidth="1"/>
    <col min="9478" max="9478" width="10.109375" style="202" customWidth="1"/>
    <col min="9479" max="9479" width="5.6640625" style="202" customWidth="1"/>
    <col min="9480" max="9481" width="13" style="202" customWidth="1"/>
    <col min="9482" max="9482" width="24.6640625" style="202" customWidth="1"/>
    <col min="9483" max="9728" width="8.88671875" style="202"/>
    <col min="9729" max="9729" width="4.33203125" style="202" customWidth="1"/>
    <col min="9730" max="9730" width="28.5546875" style="202" customWidth="1"/>
    <col min="9731" max="9731" width="17.44140625" style="202" customWidth="1"/>
    <col min="9732" max="9732" width="4.33203125" style="202" customWidth="1"/>
    <col min="9733" max="9733" width="5.109375" style="202" customWidth="1"/>
    <col min="9734" max="9734" width="10.109375" style="202" customWidth="1"/>
    <col min="9735" max="9735" width="5.6640625" style="202" customWidth="1"/>
    <col min="9736" max="9737" width="13" style="202" customWidth="1"/>
    <col min="9738" max="9738" width="24.6640625" style="202" customWidth="1"/>
    <col min="9739" max="9984" width="8.88671875" style="202"/>
    <col min="9985" max="9985" width="4.33203125" style="202" customWidth="1"/>
    <col min="9986" max="9986" width="28.5546875" style="202" customWidth="1"/>
    <col min="9987" max="9987" width="17.44140625" style="202" customWidth="1"/>
    <col min="9988" max="9988" width="4.33203125" style="202" customWidth="1"/>
    <col min="9989" max="9989" width="5.109375" style="202" customWidth="1"/>
    <col min="9990" max="9990" width="10.109375" style="202" customWidth="1"/>
    <col min="9991" max="9991" width="5.6640625" style="202" customWidth="1"/>
    <col min="9992" max="9993" width="13" style="202" customWidth="1"/>
    <col min="9994" max="9994" width="24.6640625" style="202" customWidth="1"/>
    <col min="9995" max="10240" width="8.88671875" style="202"/>
    <col min="10241" max="10241" width="4.33203125" style="202" customWidth="1"/>
    <col min="10242" max="10242" width="28.5546875" style="202" customWidth="1"/>
    <col min="10243" max="10243" width="17.44140625" style="202" customWidth="1"/>
    <col min="10244" max="10244" width="4.33203125" style="202" customWidth="1"/>
    <col min="10245" max="10245" width="5.109375" style="202" customWidth="1"/>
    <col min="10246" max="10246" width="10.109375" style="202" customWidth="1"/>
    <col min="10247" max="10247" width="5.6640625" style="202" customWidth="1"/>
    <col min="10248" max="10249" width="13" style="202" customWidth="1"/>
    <col min="10250" max="10250" width="24.6640625" style="202" customWidth="1"/>
    <col min="10251" max="10496" width="8.88671875" style="202"/>
    <col min="10497" max="10497" width="4.33203125" style="202" customWidth="1"/>
    <col min="10498" max="10498" width="28.5546875" style="202" customWidth="1"/>
    <col min="10499" max="10499" width="17.44140625" style="202" customWidth="1"/>
    <col min="10500" max="10500" width="4.33203125" style="202" customWidth="1"/>
    <col min="10501" max="10501" width="5.109375" style="202" customWidth="1"/>
    <col min="10502" max="10502" width="10.109375" style="202" customWidth="1"/>
    <col min="10503" max="10503" width="5.6640625" style="202" customWidth="1"/>
    <col min="10504" max="10505" width="13" style="202" customWidth="1"/>
    <col min="10506" max="10506" width="24.6640625" style="202" customWidth="1"/>
    <col min="10507" max="10752" width="8.88671875" style="202"/>
    <col min="10753" max="10753" width="4.33203125" style="202" customWidth="1"/>
    <col min="10754" max="10754" width="28.5546875" style="202" customWidth="1"/>
    <col min="10755" max="10755" width="17.44140625" style="202" customWidth="1"/>
    <col min="10756" max="10756" width="4.33203125" style="202" customWidth="1"/>
    <col min="10757" max="10757" width="5.109375" style="202" customWidth="1"/>
    <col min="10758" max="10758" width="10.109375" style="202" customWidth="1"/>
    <col min="10759" max="10759" width="5.6640625" style="202" customWidth="1"/>
    <col min="10760" max="10761" width="13" style="202" customWidth="1"/>
    <col min="10762" max="10762" width="24.6640625" style="202" customWidth="1"/>
    <col min="10763" max="11008" width="8.88671875" style="202"/>
    <col min="11009" max="11009" width="4.33203125" style="202" customWidth="1"/>
    <col min="11010" max="11010" width="28.5546875" style="202" customWidth="1"/>
    <col min="11011" max="11011" width="17.44140625" style="202" customWidth="1"/>
    <col min="11012" max="11012" width="4.33203125" style="202" customWidth="1"/>
    <col min="11013" max="11013" width="5.109375" style="202" customWidth="1"/>
    <col min="11014" max="11014" width="10.109375" style="202" customWidth="1"/>
    <col min="11015" max="11015" width="5.6640625" style="202" customWidth="1"/>
    <col min="11016" max="11017" width="13" style="202" customWidth="1"/>
    <col min="11018" max="11018" width="24.6640625" style="202" customWidth="1"/>
    <col min="11019" max="11264" width="8.88671875" style="202"/>
    <col min="11265" max="11265" width="4.33203125" style="202" customWidth="1"/>
    <col min="11266" max="11266" width="28.5546875" style="202" customWidth="1"/>
    <col min="11267" max="11267" width="17.44140625" style="202" customWidth="1"/>
    <col min="11268" max="11268" width="4.33203125" style="202" customWidth="1"/>
    <col min="11269" max="11269" width="5.109375" style="202" customWidth="1"/>
    <col min="11270" max="11270" width="10.109375" style="202" customWidth="1"/>
    <col min="11271" max="11271" width="5.6640625" style="202" customWidth="1"/>
    <col min="11272" max="11273" width="13" style="202" customWidth="1"/>
    <col min="11274" max="11274" width="24.6640625" style="202" customWidth="1"/>
    <col min="11275" max="11520" width="8.88671875" style="202"/>
    <col min="11521" max="11521" width="4.33203125" style="202" customWidth="1"/>
    <col min="11522" max="11522" width="28.5546875" style="202" customWidth="1"/>
    <col min="11523" max="11523" width="17.44140625" style="202" customWidth="1"/>
    <col min="11524" max="11524" width="4.33203125" style="202" customWidth="1"/>
    <col min="11525" max="11525" width="5.109375" style="202" customWidth="1"/>
    <col min="11526" max="11526" width="10.109375" style="202" customWidth="1"/>
    <col min="11527" max="11527" width="5.6640625" style="202" customWidth="1"/>
    <col min="11528" max="11529" width="13" style="202" customWidth="1"/>
    <col min="11530" max="11530" width="24.6640625" style="202" customWidth="1"/>
    <col min="11531" max="11776" width="8.88671875" style="202"/>
    <col min="11777" max="11777" width="4.33203125" style="202" customWidth="1"/>
    <col min="11778" max="11778" width="28.5546875" style="202" customWidth="1"/>
    <col min="11779" max="11779" width="17.44140625" style="202" customWidth="1"/>
    <col min="11780" max="11780" width="4.33203125" style="202" customWidth="1"/>
    <col min="11781" max="11781" width="5.109375" style="202" customWidth="1"/>
    <col min="11782" max="11782" width="10.109375" style="202" customWidth="1"/>
    <col min="11783" max="11783" width="5.6640625" style="202" customWidth="1"/>
    <col min="11784" max="11785" width="13" style="202" customWidth="1"/>
    <col min="11786" max="11786" width="24.6640625" style="202" customWidth="1"/>
    <col min="11787" max="12032" width="8.88671875" style="202"/>
    <col min="12033" max="12033" width="4.33203125" style="202" customWidth="1"/>
    <col min="12034" max="12034" width="28.5546875" style="202" customWidth="1"/>
    <col min="12035" max="12035" width="17.44140625" style="202" customWidth="1"/>
    <col min="12036" max="12036" width="4.33203125" style="202" customWidth="1"/>
    <col min="12037" max="12037" width="5.109375" style="202" customWidth="1"/>
    <col min="12038" max="12038" width="10.109375" style="202" customWidth="1"/>
    <col min="12039" max="12039" width="5.6640625" style="202" customWidth="1"/>
    <col min="12040" max="12041" width="13" style="202" customWidth="1"/>
    <col min="12042" max="12042" width="24.6640625" style="202" customWidth="1"/>
    <col min="12043" max="12288" width="8.88671875" style="202"/>
    <col min="12289" max="12289" width="4.33203125" style="202" customWidth="1"/>
    <col min="12290" max="12290" width="28.5546875" style="202" customWidth="1"/>
    <col min="12291" max="12291" width="17.44140625" style="202" customWidth="1"/>
    <col min="12292" max="12292" width="4.33203125" style="202" customWidth="1"/>
    <col min="12293" max="12293" width="5.109375" style="202" customWidth="1"/>
    <col min="12294" max="12294" width="10.109375" style="202" customWidth="1"/>
    <col min="12295" max="12295" width="5.6640625" style="202" customWidth="1"/>
    <col min="12296" max="12297" width="13" style="202" customWidth="1"/>
    <col min="12298" max="12298" width="24.6640625" style="202" customWidth="1"/>
    <col min="12299" max="12544" width="8.88671875" style="202"/>
    <col min="12545" max="12545" width="4.33203125" style="202" customWidth="1"/>
    <col min="12546" max="12546" width="28.5546875" style="202" customWidth="1"/>
    <col min="12547" max="12547" width="17.44140625" style="202" customWidth="1"/>
    <col min="12548" max="12548" width="4.33203125" style="202" customWidth="1"/>
    <col min="12549" max="12549" width="5.109375" style="202" customWidth="1"/>
    <col min="12550" max="12550" width="10.109375" style="202" customWidth="1"/>
    <col min="12551" max="12551" width="5.6640625" style="202" customWidth="1"/>
    <col min="12552" max="12553" width="13" style="202" customWidth="1"/>
    <col min="12554" max="12554" width="24.6640625" style="202" customWidth="1"/>
    <col min="12555" max="12800" width="8.88671875" style="202"/>
    <col min="12801" max="12801" width="4.33203125" style="202" customWidth="1"/>
    <col min="12802" max="12802" width="28.5546875" style="202" customWidth="1"/>
    <col min="12803" max="12803" width="17.44140625" style="202" customWidth="1"/>
    <col min="12804" max="12804" width="4.33203125" style="202" customWidth="1"/>
    <col min="12805" max="12805" width="5.109375" style="202" customWidth="1"/>
    <col min="12806" max="12806" width="10.109375" style="202" customWidth="1"/>
    <col min="12807" max="12807" width="5.6640625" style="202" customWidth="1"/>
    <col min="12808" max="12809" width="13" style="202" customWidth="1"/>
    <col min="12810" max="12810" width="24.6640625" style="202" customWidth="1"/>
    <col min="12811" max="13056" width="8.88671875" style="202"/>
    <col min="13057" max="13057" width="4.33203125" style="202" customWidth="1"/>
    <col min="13058" max="13058" width="28.5546875" style="202" customWidth="1"/>
    <col min="13059" max="13059" width="17.44140625" style="202" customWidth="1"/>
    <col min="13060" max="13060" width="4.33203125" style="202" customWidth="1"/>
    <col min="13061" max="13061" width="5.109375" style="202" customWidth="1"/>
    <col min="13062" max="13062" width="10.109375" style="202" customWidth="1"/>
    <col min="13063" max="13063" width="5.6640625" style="202" customWidth="1"/>
    <col min="13064" max="13065" width="13" style="202" customWidth="1"/>
    <col min="13066" max="13066" width="24.6640625" style="202" customWidth="1"/>
    <col min="13067" max="13312" width="8.88671875" style="202"/>
    <col min="13313" max="13313" width="4.33203125" style="202" customWidth="1"/>
    <col min="13314" max="13314" width="28.5546875" style="202" customWidth="1"/>
    <col min="13315" max="13315" width="17.44140625" style="202" customWidth="1"/>
    <col min="13316" max="13316" width="4.33203125" style="202" customWidth="1"/>
    <col min="13317" max="13317" width="5.109375" style="202" customWidth="1"/>
    <col min="13318" max="13318" width="10.109375" style="202" customWidth="1"/>
    <col min="13319" max="13319" width="5.6640625" style="202" customWidth="1"/>
    <col min="13320" max="13321" width="13" style="202" customWidth="1"/>
    <col min="13322" max="13322" width="24.6640625" style="202" customWidth="1"/>
    <col min="13323" max="13568" width="8.88671875" style="202"/>
    <col min="13569" max="13569" width="4.33203125" style="202" customWidth="1"/>
    <col min="13570" max="13570" width="28.5546875" style="202" customWidth="1"/>
    <col min="13571" max="13571" width="17.44140625" style="202" customWidth="1"/>
    <col min="13572" max="13572" width="4.33203125" style="202" customWidth="1"/>
    <col min="13573" max="13573" width="5.109375" style="202" customWidth="1"/>
    <col min="13574" max="13574" width="10.109375" style="202" customWidth="1"/>
    <col min="13575" max="13575" width="5.6640625" style="202" customWidth="1"/>
    <col min="13576" max="13577" width="13" style="202" customWidth="1"/>
    <col min="13578" max="13578" width="24.6640625" style="202" customWidth="1"/>
    <col min="13579" max="13824" width="8.88671875" style="202"/>
    <col min="13825" max="13825" width="4.33203125" style="202" customWidth="1"/>
    <col min="13826" max="13826" width="28.5546875" style="202" customWidth="1"/>
    <col min="13827" max="13827" width="17.44140625" style="202" customWidth="1"/>
    <col min="13828" max="13828" width="4.33203125" style="202" customWidth="1"/>
    <col min="13829" max="13829" width="5.109375" style="202" customWidth="1"/>
    <col min="13830" max="13830" width="10.109375" style="202" customWidth="1"/>
    <col min="13831" max="13831" width="5.6640625" style="202" customWidth="1"/>
    <col min="13832" max="13833" width="13" style="202" customWidth="1"/>
    <col min="13834" max="13834" width="24.6640625" style="202" customWidth="1"/>
    <col min="13835" max="14080" width="8.88671875" style="202"/>
    <col min="14081" max="14081" width="4.33203125" style="202" customWidth="1"/>
    <col min="14082" max="14082" width="28.5546875" style="202" customWidth="1"/>
    <col min="14083" max="14083" width="17.44140625" style="202" customWidth="1"/>
    <col min="14084" max="14084" width="4.33203125" style="202" customWidth="1"/>
    <col min="14085" max="14085" width="5.109375" style="202" customWidth="1"/>
    <col min="14086" max="14086" width="10.109375" style="202" customWidth="1"/>
    <col min="14087" max="14087" width="5.6640625" style="202" customWidth="1"/>
    <col min="14088" max="14089" width="13" style="202" customWidth="1"/>
    <col min="14090" max="14090" width="24.6640625" style="202" customWidth="1"/>
    <col min="14091" max="14336" width="8.88671875" style="202"/>
    <col min="14337" max="14337" width="4.33203125" style="202" customWidth="1"/>
    <col min="14338" max="14338" width="28.5546875" style="202" customWidth="1"/>
    <col min="14339" max="14339" width="17.44140625" style="202" customWidth="1"/>
    <col min="14340" max="14340" width="4.33203125" style="202" customWidth="1"/>
    <col min="14341" max="14341" width="5.109375" style="202" customWidth="1"/>
    <col min="14342" max="14342" width="10.109375" style="202" customWidth="1"/>
    <col min="14343" max="14343" width="5.6640625" style="202" customWidth="1"/>
    <col min="14344" max="14345" width="13" style="202" customWidth="1"/>
    <col min="14346" max="14346" width="24.6640625" style="202" customWidth="1"/>
    <col min="14347" max="14592" width="8.88671875" style="202"/>
    <col min="14593" max="14593" width="4.33203125" style="202" customWidth="1"/>
    <col min="14594" max="14594" width="28.5546875" style="202" customWidth="1"/>
    <col min="14595" max="14595" width="17.44140625" style="202" customWidth="1"/>
    <col min="14596" max="14596" width="4.33203125" style="202" customWidth="1"/>
    <col min="14597" max="14597" width="5.109375" style="202" customWidth="1"/>
    <col min="14598" max="14598" width="10.109375" style="202" customWidth="1"/>
    <col min="14599" max="14599" width="5.6640625" style="202" customWidth="1"/>
    <col min="14600" max="14601" width="13" style="202" customWidth="1"/>
    <col min="14602" max="14602" width="24.6640625" style="202" customWidth="1"/>
    <col min="14603" max="14848" width="8.88671875" style="202"/>
    <col min="14849" max="14849" width="4.33203125" style="202" customWidth="1"/>
    <col min="14850" max="14850" width="28.5546875" style="202" customWidth="1"/>
    <col min="14851" max="14851" width="17.44140625" style="202" customWidth="1"/>
    <col min="14852" max="14852" width="4.33203125" style="202" customWidth="1"/>
    <col min="14853" max="14853" width="5.109375" style="202" customWidth="1"/>
    <col min="14854" max="14854" width="10.109375" style="202" customWidth="1"/>
    <col min="14855" max="14855" width="5.6640625" style="202" customWidth="1"/>
    <col min="14856" max="14857" width="13" style="202" customWidth="1"/>
    <col min="14858" max="14858" width="24.6640625" style="202" customWidth="1"/>
    <col min="14859" max="15104" width="8.88671875" style="202"/>
    <col min="15105" max="15105" width="4.33203125" style="202" customWidth="1"/>
    <col min="15106" max="15106" width="28.5546875" style="202" customWidth="1"/>
    <col min="15107" max="15107" width="17.44140625" style="202" customWidth="1"/>
    <col min="15108" max="15108" width="4.33203125" style="202" customWidth="1"/>
    <col min="15109" max="15109" width="5.109375" style="202" customWidth="1"/>
    <col min="15110" max="15110" width="10.109375" style="202" customWidth="1"/>
    <col min="15111" max="15111" width="5.6640625" style="202" customWidth="1"/>
    <col min="15112" max="15113" width="13" style="202" customWidth="1"/>
    <col min="15114" max="15114" width="24.6640625" style="202" customWidth="1"/>
    <col min="15115" max="15360" width="8.88671875" style="202"/>
    <col min="15361" max="15361" width="4.33203125" style="202" customWidth="1"/>
    <col min="15362" max="15362" width="28.5546875" style="202" customWidth="1"/>
    <col min="15363" max="15363" width="17.44140625" style="202" customWidth="1"/>
    <col min="15364" max="15364" width="4.33203125" style="202" customWidth="1"/>
    <col min="15365" max="15365" width="5.109375" style="202" customWidth="1"/>
    <col min="15366" max="15366" width="10.109375" style="202" customWidth="1"/>
    <col min="15367" max="15367" width="5.6640625" style="202" customWidth="1"/>
    <col min="15368" max="15369" width="13" style="202" customWidth="1"/>
    <col min="15370" max="15370" width="24.6640625" style="202" customWidth="1"/>
    <col min="15371" max="15616" width="8.88671875" style="202"/>
    <col min="15617" max="15617" width="4.33203125" style="202" customWidth="1"/>
    <col min="15618" max="15618" width="28.5546875" style="202" customWidth="1"/>
    <col min="15619" max="15619" width="17.44140625" style="202" customWidth="1"/>
    <col min="15620" max="15620" width="4.33203125" style="202" customWidth="1"/>
    <col min="15621" max="15621" width="5.109375" style="202" customWidth="1"/>
    <col min="15622" max="15622" width="10.109375" style="202" customWidth="1"/>
    <col min="15623" max="15623" width="5.6640625" style="202" customWidth="1"/>
    <col min="15624" max="15625" width="13" style="202" customWidth="1"/>
    <col min="15626" max="15626" width="24.6640625" style="202" customWidth="1"/>
    <col min="15627" max="15872" width="8.88671875" style="202"/>
    <col min="15873" max="15873" width="4.33203125" style="202" customWidth="1"/>
    <col min="15874" max="15874" width="28.5546875" style="202" customWidth="1"/>
    <col min="15875" max="15875" width="17.44140625" style="202" customWidth="1"/>
    <col min="15876" max="15876" width="4.33203125" style="202" customWidth="1"/>
    <col min="15877" max="15877" width="5.109375" style="202" customWidth="1"/>
    <col min="15878" max="15878" width="10.109375" style="202" customWidth="1"/>
    <col min="15879" max="15879" width="5.6640625" style="202" customWidth="1"/>
    <col min="15880" max="15881" width="13" style="202" customWidth="1"/>
    <col min="15882" max="15882" width="24.6640625" style="202" customWidth="1"/>
    <col min="15883" max="16128" width="8.88671875" style="202"/>
    <col min="16129" max="16129" width="4.33203125" style="202" customWidth="1"/>
    <col min="16130" max="16130" width="28.5546875" style="202" customWidth="1"/>
    <col min="16131" max="16131" width="17.44140625" style="202" customWidth="1"/>
    <col min="16132" max="16132" width="4.33203125" style="202" customWidth="1"/>
    <col min="16133" max="16133" width="5.109375" style="202" customWidth="1"/>
    <col min="16134" max="16134" width="10.109375" style="202" customWidth="1"/>
    <col min="16135" max="16135" width="5.6640625" style="202" customWidth="1"/>
    <col min="16136" max="16137" width="13" style="202" customWidth="1"/>
    <col min="16138" max="16138" width="24.6640625" style="202" customWidth="1"/>
    <col min="16139" max="16382" width="8.88671875" style="202"/>
    <col min="16383" max="16383" width="8.88671875" style="202" customWidth="1"/>
    <col min="16384" max="16384" width="8.88671875" style="202"/>
  </cols>
  <sheetData>
    <row r="1" spans="1:10" s="194" customFormat="1" ht="23.4" customHeight="1">
      <c r="A1" s="2450" t="s">
        <v>1244</v>
      </c>
      <c r="B1" s="2450"/>
      <c r="C1" s="2450"/>
      <c r="D1" s="2450"/>
      <c r="E1" s="1020"/>
      <c r="F1" s="192"/>
      <c r="G1" s="2451" t="s">
        <v>996</v>
      </c>
      <c r="H1" s="2451"/>
      <c r="I1" s="2451"/>
      <c r="J1" s="2451"/>
    </row>
    <row r="2" spans="1:10" s="197" customFormat="1" ht="35.4" customHeight="1">
      <c r="A2" s="179" t="s">
        <v>275</v>
      </c>
      <c r="B2" s="179" t="s">
        <v>0</v>
      </c>
      <c r="C2" s="195" t="s">
        <v>150</v>
      </c>
      <c r="D2" s="179" t="s">
        <v>1</v>
      </c>
      <c r="E2" s="2245" t="s">
        <v>508</v>
      </c>
      <c r="F2" s="2243" t="s">
        <v>276</v>
      </c>
      <c r="G2" s="195" t="s">
        <v>3</v>
      </c>
      <c r="H2" s="195" t="s">
        <v>277</v>
      </c>
      <c r="I2" s="195" t="s">
        <v>4</v>
      </c>
      <c r="J2" s="179" t="s">
        <v>318</v>
      </c>
    </row>
    <row r="3" spans="1:10" s="197" customFormat="1" ht="10.199999999999999" customHeight="1">
      <c r="A3" s="179">
        <v>1</v>
      </c>
      <c r="B3" s="179">
        <v>2</v>
      </c>
      <c r="C3" s="195">
        <v>3</v>
      </c>
      <c r="D3" s="179">
        <v>4</v>
      </c>
      <c r="E3" s="2246">
        <v>5</v>
      </c>
      <c r="F3" s="2244">
        <v>6</v>
      </c>
      <c r="G3" s="195">
        <v>7</v>
      </c>
      <c r="H3" s="179">
        <v>8</v>
      </c>
      <c r="I3" s="195">
        <v>9</v>
      </c>
      <c r="J3" s="179">
        <v>10</v>
      </c>
    </row>
    <row r="4" spans="1:10" ht="29.4" customHeight="1">
      <c r="A4" s="198">
        <v>1</v>
      </c>
      <c r="B4" s="199" t="s">
        <v>278</v>
      </c>
      <c r="C4" s="200"/>
      <c r="D4" s="198" t="s">
        <v>91</v>
      </c>
      <c r="E4" s="198">
        <v>75</v>
      </c>
      <c r="F4" s="201"/>
      <c r="G4" s="201">
        <f>E4*F4</f>
        <v>0</v>
      </c>
      <c r="H4" s="776"/>
      <c r="I4" s="201"/>
      <c r="J4" s="201"/>
    </row>
    <row r="5" spans="1:10" ht="28.2" customHeight="1">
      <c r="A5" s="198">
        <v>2</v>
      </c>
      <c r="B5" s="199" t="s">
        <v>279</v>
      </c>
      <c r="C5" s="200"/>
      <c r="D5" s="198" t="s">
        <v>91</v>
      </c>
      <c r="E5" s="198">
        <v>120</v>
      </c>
      <c r="F5" s="201"/>
      <c r="G5" s="201">
        <f t="shared" ref="G5:G7" si="0">E5*F5</f>
        <v>0</v>
      </c>
      <c r="H5" s="776"/>
      <c r="I5" s="201"/>
      <c r="J5" s="201"/>
    </row>
    <row r="6" spans="1:10" ht="28.2" customHeight="1">
      <c r="A6" s="198">
        <v>3</v>
      </c>
      <c r="B6" s="199" t="s">
        <v>280</v>
      </c>
      <c r="C6" s="200"/>
      <c r="D6" s="198" t="s">
        <v>91</v>
      </c>
      <c r="E6" s="198">
        <v>100</v>
      </c>
      <c r="F6" s="201"/>
      <c r="G6" s="201">
        <f t="shared" si="0"/>
        <v>0</v>
      </c>
      <c r="H6" s="776"/>
      <c r="I6" s="201"/>
      <c r="J6" s="201"/>
    </row>
    <row r="7" spans="1:10" ht="28.2" customHeight="1">
      <c r="A7" s="198">
        <v>4</v>
      </c>
      <c r="B7" s="199" t="s">
        <v>281</v>
      </c>
      <c r="C7" s="200"/>
      <c r="D7" s="198" t="s">
        <v>91</v>
      </c>
      <c r="E7" s="198">
        <v>150</v>
      </c>
      <c r="F7" s="201"/>
      <c r="G7" s="201">
        <f t="shared" si="0"/>
        <v>0</v>
      </c>
      <c r="H7" s="776"/>
      <c r="I7" s="201"/>
      <c r="J7" s="201"/>
    </row>
    <row r="8" spans="1:10" ht="30" customHeight="1">
      <c r="A8" s="2463" t="s">
        <v>100</v>
      </c>
      <c r="B8" s="2463"/>
      <c r="C8" s="2463"/>
      <c r="D8" s="2463"/>
      <c r="E8" s="2463"/>
      <c r="F8" s="2463"/>
      <c r="G8" s="203"/>
      <c r="H8" s="776"/>
      <c r="I8" s="203"/>
      <c r="J8" s="926"/>
    </row>
    <row r="9" spans="1:10" ht="30" customHeight="1">
      <c r="A9" s="2464"/>
      <c r="B9" s="2464"/>
      <c r="C9" s="2464"/>
      <c r="D9" s="2464"/>
      <c r="E9" s="2465"/>
      <c r="F9" s="2464"/>
      <c r="G9" s="2466"/>
      <c r="H9" s="2467"/>
      <c r="I9" s="2468"/>
      <c r="J9" s="2469"/>
    </row>
    <row r="10" spans="1:10" s="721" customFormat="1" ht="52.2" customHeight="1">
      <c r="A10" s="722"/>
      <c r="B10" s="722"/>
      <c r="C10" s="722"/>
      <c r="D10" s="2277"/>
      <c r="E10" s="2277"/>
      <c r="F10" s="2277"/>
      <c r="G10" s="2277"/>
      <c r="H10" s="2277" t="s">
        <v>446</v>
      </c>
      <c r="I10" s="2277"/>
      <c r="J10" s="2277"/>
    </row>
    <row r="11" spans="1:10" ht="28.5" customHeight="1">
      <c r="A11" s="301"/>
      <c r="B11" s="303"/>
      <c r="C11" s="281"/>
      <c r="D11" s="301"/>
      <c r="E11" s="301"/>
      <c r="F11" s="301"/>
      <c r="G11" s="302"/>
      <c r="H11" s="302"/>
      <c r="I11" s="302"/>
      <c r="J11" s="302"/>
    </row>
    <row r="12" spans="1:10" ht="27.75" customHeight="1">
      <c r="A12" s="601"/>
      <c r="B12" s="492"/>
      <c r="C12" s="457"/>
      <c r="D12" s="601"/>
      <c r="E12" s="601"/>
      <c r="F12" s="601"/>
      <c r="G12" s="602"/>
      <c r="H12" s="602"/>
      <c r="I12" s="206"/>
      <c r="J12" s="206"/>
    </row>
    <row r="13" spans="1:10" ht="33.75" customHeight="1">
      <c r="A13" s="601"/>
      <c r="B13" s="492"/>
      <c r="C13" s="457"/>
      <c r="D13" s="601"/>
      <c r="E13" s="601"/>
      <c r="F13" s="601"/>
      <c r="G13" s="602"/>
      <c r="H13" s="602"/>
      <c r="I13" s="206"/>
      <c r="J13" s="206"/>
    </row>
    <row r="14" spans="1:10" ht="36.75" customHeight="1">
      <c r="A14" s="601"/>
      <c r="B14" s="492"/>
      <c r="C14" s="457"/>
      <c r="D14" s="601"/>
      <c r="E14" s="601"/>
      <c r="F14" s="601"/>
      <c r="G14" s="603"/>
      <c r="H14" s="603"/>
      <c r="I14" s="207"/>
    </row>
    <row r="15" spans="1:10" ht="25.5" customHeight="1">
      <c r="A15" s="601"/>
      <c r="B15" s="492"/>
      <c r="C15" s="457"/>
      <c r="D15" s="601"/>
      <c r="E15" s="601"/>
      <c r="F15" s="601"/>
      <c r="G15" s="601"/>
      <c r="H15" s="601"/>
    </row>
    <row r="16" spans="1:10" ht="23.25" customHeight="1">
      <c r="A16" s="601"/>
      <c r="B16" s="492"/>
      <c r="C16" s="457"/>
      <c r="D16" s="601"/>
      <c r="E16" s="601"/>
      <c r="F16" s="601"/>
      <c r="G16" s="601"/>
      <c r="H16" s="601"/>
    </row>
    <row r="17" spans="1:8">
      <c r="A17" s="601"/>
      <c r="B17" s="492"/>
      <c r="C17" s="457"/>
      <c r="D17" s="601"/>
      <c r="E17" s="601"/>
      <c r="F17" s="601"/>
      <c r="G17" s="601"/>
      <c r="H17" s="601"/>
    </row>
    <row r="18" spans="1:8">
      <c r="A18" s="601"/>
      <c r="B18" s="492"/>
      <c r="C18" s="457"/>
      <c r="D18" s="601"/>
      <c r="E18" s="601"/>
      <c r="F18" s="601"/>
      <c r="G18" s="601"/>
      <c r="H18" s="601"/>
    </row>
    <row r="19" spans="1:8">
      <c r="A19" s="601"/>
      <c r="B19" s="492"/>
      <c r="C19" s="457"/>
      <c r="D19" s="601"/>
      <c r="E19" s="601"/>
      <c r="F19" s="601"/>
      <c r="G19" s="601"/>
      <c r="H19" s="601"/>
    </row>
    <row r="26" spans="1:8" ht="25.5" customHeight="1"/>
    <row r="27" spans="1:8" ht="12" customHeight="1"/>
    <row r="42" spans="1:10" ht="32.25" customHeight="1">
      <c r="G42" s="213"/>
      <c r="H42" s="213"/>
      <c r="I42" s="218"/>
    </row>
    <row r="43" spans="1:10" s="281" customFormat="1" ht="58.5" customHeight="1">
      <c r="A43" s="301"/>
      <c r="B43" s="303"/>
      <c r="D43" s="301"/>
      <c r="E43" s="301"/>
      <c r="F43" s="301"/>
      <c r="G43" s="213"/>
      <c r="H43" s="213"/>
      <c r="I43" s="218"/>
      <c r="J43" s="301"/>
    </row>
    <row r="44" spans="1:10">
      <c r="G44" s="213"/>
      <c r="H44" s="213"/>
      <c r="I44" s="218"/>
    </row>
    <row r="45" spans="1:10">
      <c r="G45" s="213"/>
      <c r="H45" s="213"/>
      <c r="I45" s="218"/>
    </row>
    <row r="46" spans="1:10" s="281" customFormat="1">
      <c r="A46" s="301"/>
      <c r="B46" s="303"/>
      <c r="D46" s="301"/>
      <c r="E46" s="301"/>
      <c r="F46" s="301"/>
      <c r="G46" s="301"/>
      <c r="H46" s="301"/>
      <c r="I46" s="218"/>
      <c r="J46" s="301"/>
    </row>
    <row r="47" spans="1:10">
      <c r="I47" s="218"/>
    </row>
    <row r="53" ht="29.25" customHeight="1"/>
    <row r="54" ht="24.75" customHeight="1"/>
    <row r="55" ht="24.75" customHeight="1"/>
    <row r="56" ht="21.75" customHeight="1"/>
  </sheetData>
  <mergeCells count="6">
    <mergeCell ref="A1:D1"/>
    <mergeCell ref="G1:J1"/>
    <mergeCell ref="A8:F8"/>
    <mergeCell ref="A9:J9"/>
    <mergeCell ref="D10:G10"/>
    <mergeCell ref="H10:J10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300" r:id="rId1"/>
  <headerFooter>
    <oddHeader>&amp;CZP/6/2024</oddHeader>
  </headerFooter>
  <rowBreaks count="1" manualBreakCount="1">
    <brk id="67" max="16383" man="1"/>
  </rowBreak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view="pageBreakPreview" zoomScale="95" zoomScaleSheetLayoutView="95" workbookViewId="0">
      <selection activeCell="H4" sqref="H4:I5"/>
    </sheetView>
  </sheetViews>
  <sheetFormatPr defaultRowHeight="10.199999999999999"/>
  <cols>
    <col min="1" max="1" width="4.33203125" style="204" customWidth="1"/>
    <col min="2" max="2" width="46.33203125" style="205" customWidth="1"/>
    <col min="3" max="3" width="26.5546875" style="202" customWidth="1"/>
    <col min="4" max="4" width="4.33203125" style="204" customWidth="1"/>
    <col min="5" max="5" width="9.6640625" style="204" customWidth="1"/>
    <col min="6" max="6" width="9" style="204" customWidth="1"/>
    <col min="7" max="7" width="15.6640625" style="204" customWidth="1"/>
    <col min="8" max="8" width="7.6640625" style="204" customWidth="1"/>
    <col min="9" max="9" width="19.33203125" style="204" customWidth="1"/>
    <col min="10" max="10" width="20" style="204" customWidth="1"/>
    <col min="11" max="256" width="9.109375" style="202"/>
    <col min="257" max="257" width="4.33203125" style="202" customWidth="1"/>
    <col min="258" max="258" width="28.5546875" style="202" customWidth="1"/>
    <col min="259" max="259" width="17.44140625" style="202" customWidth="1"/>
    <col min="260" max="260" width="4.33203125" style="202" customWidth="1"/>
    <col min="261" max="261" width="5.109375" style="202" customWidth="1"/>
    <col min="262" max="262" width="10.109375" style="202" customWidth="1"/>
    <col min="263" max="263" width="5.6640625" style="202" customWidth="1"/>
    <col min="264" max="265" width="13" style="202" customWidth="1"/>
    <col min="266" max="266" width="24.6640625" style="202" customWidth="1"/>
    <col min="267" max="512" width="9.109375" style="202"/>
    <col min="513" max="513" width="4.33203125" style="202" customWidth="1"/>
    <col min="514" max="514" width="28.5546875" style="202" customWidth="1"/>
    <col min="515" max="515" width="17.44140625" style="202" customWidth="1"/>
    <col min="516" max="516" width="4.33203125" style="202" customWidth="1"/>
    <col min="517" max="517" width="5.109375" style="202" customWidth="1"/>
    <col min="518" max="518" width="10.109375" style="202" customWidth="1"/>
    <col min="519" max="519" width="5.6640625" style="202" customWidth="1"/>
    <col min="520" max="521" width="13" style="202" customWidth="1"/>
    <col min="522" max="522" width="24.6640625" style="202" customWidth="1"/>
    <col min="523" max="768" width="9.109375" style="202"/>
    <col min="769" max="769" width="4.33203125" style="202" customWidth="1"/>
    <col min="770" max="770" width="28.5546875" style="202" customWidth="1"/>
    <col min="771" max="771" width="17.44140625" style="202" customWidth="1"/>
    <col min="772" max="772" width="4.33203125" style="202" customWidth="1"/>
    <col min="773" max="773" width="5.109375" style="202" customWidth="1"/>
    <col min="774" max="774" width="10.109375" style="202" customWidth="1"/>
    <col min="775" max="775" width="5.6640625" style="202" customWidth="1"/>
    <col min="776" max="777" width="13" style="202" customWidth="1"/>
    <col min="778" max="778" width="24.6640625" style="202" customWidth="1"/>
    <col min="779" max="1024" width="9.109375" style="202"/>
    <col min="1025" max="1025" width="4.33203125" style="202" customWidth="1"/>
    <col min="1026" max="1026" width="28.5546875" style="202" customWidth="1"/>
    <col min="1027" max="1027" width="17.44140625" style="202" customWidth="1"/>
    <col min="1028" max="1028" width="4.33203125" style="202" customWidth="1"/>
    <col min="1029" max="1029" width="5.109375" style="202" customWidth="1"/>
    <col min="1030" max="1030" width="10.109375" style="202" customWidth="1"/>
    <col min="1031" max="1031" width="5.6640625" style="202" customWidth="1"/>
    <col min="1032" max="1033" width="13" style="202" customWidth="1"/>
    <col min="1034" max="1034" width="24.6640625" style="202" customWidth="1"/>
    <col min="1035" max="1280" width="9.109375" style="202"/>
    <col min="1281" max="1281" width="4.33203125" style="202" customWidth="1"/>
    <col min="1282" max="1282" width="28.5546875" style="202" customWidth="1"/>
    <col min="1283" max="1283" width="17.44140625" style="202" customWidth="1"/>
    <col min="1284" max="1284" width="4.33203125" style="202" customWidth="1"/>
    <col min="1285" max="1285" width="5.109375" style="202" customWidth="1"/>
    <col min="1286" max="1286" width="10.109375" style="202" customWidth="1"/>
    <col min="1287" max="1287" width="5.6640625" style="202" customWidth="1"/>
    <col min="1288" max="1289" width="13" style="202" customWidth="1"/>
    <col min="1290" max="1290" width="24.6640625" style="202" customWidth="1"/>
    <col min="1291" max="1536" width="9.109375" style="202"/>
    <col min="1537" max="1537" width="4.33203125" style="202" customWidth="1"/>
    <col min="1538" max="1538" width="28.5546875" style="202" customWidth="1"/>
    <col min="1539" max="1539" width="17.44140625" style="202" customWidth="1"/>
    <col min="1540" max="1540" width="4.33203125" style="202" customWidth="1"/>
    <col min="1541" max="1541" width="5.109375" style="202" customWidth="1"/>
    <col min="1542" max="1542" width="10.109375" style="202" customWidth="1"/>
    <col min="1543" max="1543" width="5.6640625" style="202" customWidth="1"/>
    <col min="1544" max="1545" width="13" style="202" customWidth="1"/>
    <col min="1546" max="1546" width="24.6640625" style="202" customWidth="1"/>
    <col min="1547" max="1792" width="9.109375" style="202"/>
    <col min="1793" max="1793" width="4.33203125" style="202" customWidth="1"/>
    <col min="1794" max="1794" width="28.5546875" style="202" customWidth="1"/>
    <col min="1795" max="1795" width="17.44140625" style="202" customWidth="1"/>
    <col min="1796" max="1796" width="4.33203125" style="202" customWidth="1"/>
    <col min="1797" max="1797" width="5.109375" style="202" customWidth="1"/>
    <col min="1798" max="1798" width="10.109375" style="202" customWidth="1"/>
    <col min="1799" max="1799" width="5.6640625" style="202" customWidth="1"/>
    <col min="1800" max="1801" width="13" style="202" customWidth="1"/>
    <col min="1802" max="1802" width="24.6640625" style="202" customWidth="1"/>
    <col min="1803" max="2048" width="9.109375" style="202"/>
    <col min="2049" max="2049" width="4.33203125" style="202" customWidth="1"/>
    <col min="2050" max="2050" width="28.5546875" style="202" customWidth="1"/>
    <col min="2051" max="2051" width="17.44140625" style="202" customWidth="1"/>
    <col min="2052" max="2052" width="4.33203125" style="202" customWidth="1"/>
    <col min="2053" max="2053" width="5.109375" style="202" customWidth="1"/>
    <col min="2054" max="2054" width="10.109375" style="202" customWidth="1"/>
    <col min="2055" max="2055" width="5.6640625" style="202" customWidth="1"/>
    <col min="2056" max="2057" width="13" style="202" customWidth="1"/>
    <col min="2058" max="2058" width="24.6640625" style="202" customWidth="1"/>
    <col min="2059" max="2304" width="9.109375" style="202"/>
    <col min="2305" max="2305" width="4.33203125" style="202" customWidth="1"/>
    <col min="2306" max="2306" width="28.5546875" style="202" customWidth="1"/>
    <col min="2307" max="2307" width="17.44140625" style="202" customWidth="1"/>
    <col min="2308" max="2308" width="4.33203125" style="202" customWidth="1"/>
    <col min="2309" max="2309" width="5.109375" style="202" customWidth="1"/>
    <col min="2310" max="2310" width="10.109375" style="202" customWidth="1"/>
    <col min="2311" max="2311" width="5.6640625" style="202" customWidth="1"/>
    <col min="2312" max="2313" width="13" style="202" customWidth="1"/>
    <col min="2314" max="2314" width="24.6640625" style="202" customWidth="1"/>
    <col min="2315" max="2560" width="9.109375" style="202"/>
    <col min="2561" max="2561" width="4.33203125" style="202" customWidth="1"/>
    <col min="2562" max="2562" width="28.5546875" style="202" customWidth="1"/>
    <col min="2563" max="2563" width="17.44140625" style="202" customWidth="1"/>
    <col min="2564" max="2564" width="4.33203125" style="202" customWidth="1"/>
    <col min="2565" max="2565" width="5.109375" style="202" customWidth="1"/>
    <col min="2566" max="2566" width="10.109375" style="202" customWidth="1"/>
    <col min="2567" max="2567" width="5.6640625" style="202" customWidth="1"/>
    <col min="2568" max="2569" width="13" style="202" customWidth="1"/>
    <col min="2570" max="2570" width="24.6640625" style="202" customWidth="1"/>
    <col min="2571" max="2816" width="9.109375" style="202"/>
    <col min="2817" max="2817" width="4.33203125" style="202" customWidth="1"/>
    <col min="2818" max="2818" width="28.5546875" style="202" customWidth="1"/>
    <col min="2819" max="2819" width="17.44140625" style="202" customWidth="1"/>
    <col min="2820" max="2820" width="4.33203125" style="202" customWidth="1"/>
    <col min="2821" max="2821" width="5.109375" style="202" customWidth="1"/>
    <col min="2822" max="2822" width="10.109375" style="202" customWidth="1"/>
    <col min="2823" max="2823" width="5.6640625" style="202" customWidth="1"/>
    <col min="2824" max="2825" width="13" style="202" customWidth="1"/>
    <col min="2826" max="2826" width="24.6640625" style="202" customWidth="1"/>
    <col min="2827" max="3072" width="9.109375" style="202"/>
    <col min="3073" max="3073" width="4.33203125" style="202" customWidth="1"/>
    <col min="3074" max="3074" width="28.5546875" style="202" customWidth="1"/>
    <col min="3075" max="3075" width="17.44140625" style="202" customWidth="1"/>
    <col min="3076" max="3076" width="4.33203125" style="202" customWidth="1"/>
    <col min="3077" max="3077" width="5.109375" style="202" customWidth="1"/>
    <col min="3078" max="3078" width="10.109375" style="202" customWidth="1"/>
    <col min="3079" max="3079" width="5.6640625" style="202" customWidth="1"/>
    <col min="3080" max="3081" width="13" style="202" customWidth="1"/>
    <col min="3082" max="3082" width="24.6640625" style="202" customWidth="1"/>
    <col min="3083" max="3328" width="9.109375" style="202"/>
    <col min="3329" max="3329" width="4.33203125" style="202" customWidth="1"/>
    <col min="3330" max="3330" width="28.5546875" style="202" customWidth="1"/>
    <col min="3331" max="3331" width="17.44140625" style="202" customWidth="1"/>
    <col min="3332" max="3332" width="4.33203125" style="202" customWidth="1"/>
    <col min="3333" max="3333" width="5.109375" style="202" customWidth="1"/>
    <col min="3334" max="3334" width="10.109375" style="202" customWidth="1"/>
    <col min="3335" max="3335" width="5.6640625" style="202" customWidth="1"/>
    <col min="3336" max="3337" width="13" style="202" customWidth="1"/>
    <col min="3338" max="3338" width="24.6640625" style="202" customWidth="1"/>
    <col min="3339" max="3584" width="9.109375" style="202"/>
    <col min="3585" max="3585" width="4.33203125" style="202" customWidth="1"/>
    <col min="3586" max="3586" width="28.5546875" style="202" customWidth="1"/>
    <col min="3587" max="3587" width="17.44140625" style="202" customWidth="1"/>
    <col min="3588" max="3588" width="4.33203125" style="202" customWidth="1"/>
    <col min="3589" max="3589" width="5.109375" style="202" customWidth="1"/>
    <col min="3590" max="3590" width="10.109375" style="202" customWidth="1"/>
    <col min="3591" max="3591" width="5.6640625" style="202" customWidth="1"/>
    <col min="3592" max="3593" width="13" style="202" customWidth="1"/>
    <col min="3594" max="3594" width="24.6640625" style="202" customWidth="1"/>
    <col min="3595" max="3840" width="9.109375" style="202"/>
    <col min="3841" max="3841" width="4.33203125" style="202" customWidth="1"/>
    <col min="3842" max="3842" width="28.5546875" style="202" customWidth="1"/>
    <col min="3843" max="3843" width="17.44140625" style="202" customWidth="1"/>
    <col min="3844" max="3844" width="4.33203125" style="202" customWidth="1"/>
    <col min="3845" max="3845" width="5.109375" style="202" customWidth="1"/>
    <col min="3846" max="3846" width="10.109375" style="202" customWidth="1"/>
    <col min="3847" max="3847" width="5.6640625" style="202" customWidth="1"/>
    <col min="3848" max="3849" width="13" style="202" customWidth="1"/>
    <col min="3850" max="3850" width="24.6640625" style="202" customWidth="1"/>
    <col min="3851" max="4096" width="9.109375" style="202"/>
    <col min="4097" max="4097" width="4.33203125" style="202" customWidth="1"/>
    <col min="4098" max="4098" width="28.5546875" style="202" customWidth="1"/>
    <col min="4099" max="4099" width="17.44140625" style="202" customWidth="1"/>
    <col min="4100" max="4100" width="4.33203125" style="202" customWidth="1"/>
    <col min="4101" max="4101" width="5.109375" style="202" customWidth="1"/>
    <col min="4102" max="4102" width="10.109375" style="202" customWidth="1"/>
    <col min="4103" max="4103" width="5.6640625" style="202" customWidth="1"/>
    <col min="4104" max="4105" width="13" style="202" customWidth="1"/>
    <col min="4106" max="4106" width="24.6640625" style="202" customWidth="1"/>
    <col min="4107" max="4352" width="9.109375" style="202"/>
    <col min="4353" max="4353" width="4.33203125" style="202" customWidth="1"/>
    <col min="4354" max="4354" width="28.5546875" style="202" customWidth="1"/>
    <col min="4355" max="4355" width="17.44140625" style="202" customWidth="1"/>
    <col min="4356" max="4356" width="4.33203125" style="202" customWidth="1"/>
    <col min="4357" max="4357" width="5.109375" style="202" customWidth="1"/>
    <col min="4358" max="4358" width="10.109375" style="202" customWidth="1"/>
    <col min="4359" max="4359" width="5.6640625" style="202" customWidth="1"/>
    <col min="4360" max="4361" width="13" style="202" customWidth="1"/>
    <col min="4362" max="4362" width="24.6640625" style="202" customWidth="1"/>
    <col min="4363" max="4608" width="9.109375" style="202"/>
    <col min="4609" max="4609" width="4.33203125" style="202" customWidth="1"/>
    <col min="4610" max="4610" width="28.5546875" style="202" customWidth="1"/>
    <col min="4611" max="4611" width="17.44140625" style="202" customWidth="1"/>
    <col min="4612" max="4612" width="4.33203125" style="202" customWidth="1"/>
    <col min="4613" max="4613" width="5.109375" style="202" customWidth="1"/>
    <col min="4614" max="4614" width="10.109375" style="202" customWidth="1"/>
    <col min="4615" max="4615" width="5.6640625" style="202" customWidth="1"/>
    <col min="4616" max="4617" width="13" style="202" customWidth="1"/>
    <col min="4618" max="4618" width="24.6640625" style="202" customWidth="1"/>
    <col min="4619" max="4864" width="9.109375" style="202"/>
    <col min="4865" max="4865" width="4.33203125" style="202" customWidth="1"/>
    <col min="4866" max="4866" width="28.5546875" style="202" customWidth="1"/>
    <col min="4867" max="4867" width="17.44140625" style="202" customWidth="1"/>
    <col min="4868" max="4868" width="4.33203125" style="202" customWidth="1"/>
    <col min="4869" max="4869" width="5.109375" style="202" customWidth="1"/>
    <col min="4870" max="4870" width="10.109375" style="202" customWidth="1"/>
    <col min="4871" max="4871" width="5.6640625" style="202" customWidth="1"/>
    <col min="4872" max="4873" width="13" style="202" customWidth="1"/>
    <col min="4874" max="4874" width="24.6640625" style="202" customWidth="1"/>
    <col min="4875" max="5120" width="9.109375" style="202"/>
    <col min="5121" max="5121" width="4.33203125" style="202" customWidth="1"/>
    <col min="5122" max="5122" width="28.5546875" style="202" customWidth="1"/>
    <col min="5123" max="5123" width="17.44140625" style="202" customWidth="1"/>
    <col min="5124" max="5124" width="4.33203125" style="202" customWidth="1"/>
    <col min="5125" max="5125" width="5.109375" style="202" customWidth="1"/>
    <col min="5126" max="5126" width="10.109375" style="202" customWidth="1"/>
    <col min="5127" max="5127" width="5.6640625" style="202" customWidth="1"/>
    <col min="5128" max="5129" width="13" style="202" customWidth="1"/>
    <col min="5130" max="5130" width="24.6640625" style="202" customWidth="1"/>
    <col min="5131" max="5376" width="9.109375" style="202"/>
    <col min="5377" max="5377" width="4.33203125" style="202" customWidth="1"/>
    <col min="5378" max="5378" width="28.5546875" style="202" customWidth="1"/>
    <col min="5379" max="5379" width="17.44140625" style="202" customWidth="1"/>
    <col min="5380" max="5380" width="4.33203125" style="202" customWidth="1"/>
    <col min="5381" max="5381" width="5.109375" style="202" customWidth="1"/>
    <col min="5382" max="5382" width="10.109375" style="202" customWidth="1"/>
    <col min="5383" max="5383" width="5.6640625" style="202" customWidth="1"/>
    <col min="5384" max="5385" width="13" style="202" customWidth="1"/>
    <col min="5386" max="5386" width="24.6640625" style="202" customWidth="1"/>
    <col min="5387" max="5632" width="9.109375" style="202"/>
    <col min="5633" max="5633" width="4.33203125" style="202" customWidth="1"/>
    <col min="5634" max="5634" width="28.5546875" style="202" customWidth="1"/>
    <col min="5635" max="5635" width="17.44140625" style="202" customWidth="1"/>
    <col min="5636" max="5636" width="4.33203125" style="202" customWidth="1"/>
    <col min="5637" max="5637" width="5.109375" style="202" customWidth="1"/>
    <col min="5638" max="5638" width="10.109375" style="202" customWidth="1"/>
    <col min="5639" max="5639" width="5.6640625" style="202" customWidth="1"/>
    <col min="5640" max="5641" width="13" style="202" customWidth="1"/>
    <col min="5642" max="5642" width="24.6640625" style="202" customWidth="1"/>
    <col min="5643" max="5888" width="9.109375" style="202"/>
    <col min="5889" max="5889" width="4.33203125" style="202" customWidth="1"/>
    <col min="5890" max="5890" width="28.5546875" style="202" customWidth="1"/>
    <col min="5891" max="5891" width="17.44140625" style="202" customWidth="1"/>
    <col min="5892" max="5892" width="4.33203125" style="202" customWidth="1"/>
    <col min="5893" max="5893" width="5.109375" style="202" customWidth="1"/>
    <col min="5894" max="5894" width="10.109375" style="202" customWidth="1"/>
    <col min="5895" max="5895" width="5.6640625" style="202" customWidth="1"/>
    <col min="5896" max="5897" width="13" style="202" customWidth="1"/>
    <col min="5898" max="5898" width="24.6640625" style="202" customWidth="1"/>
    <col min="5899" max="6144" width="9.109375" style="202"/>
    <col min="6145" max="6145" width="4.33203125" style="202" customWidth="1"/>
    <col min="6146" max="6146" width="28.5546875" style="202" customWidth="1"/>
    <col min="6147" max="6147" width="17.44140625" style="202" customWidth="1"/>
    <col min="6148" max="6148" width="4.33203125" style="202" customWidth="1"/>
    <col min="6149" max="6149" width="5.109375" style="202" customWidth="1"/>
    <col min="6150" max="6150" width="10.109375" style="202" customWidth="1"/>
    <col min="6151" max="6151" width="5.6640625" style="202" customWidth="1"/>
    <col min="6152" max="6153" width="13" style="202" customWidth="1"/>
    <col min="6154" max="6154" width="24.6640625" style="202" customWidth="1"/>
    <col min="6155" max="6400" width="9.109375" style="202"/>
    <col min="6401" max="6401" width="4.33203125" style="202" customWidth="1"/>
    <col min="6402" max="6402" width="28.5546875" style="202" customWidth="1"/>
    <col min="6403" max="6403" width="17.44140625" style="202" customWidth="1"/>
    <col min="6404" max="6404" width="4.33203125" style="202" customWidth="1"/>
    <col min="6405" max="6405" width="5.109375" style="202" customWidth="1"/>
    <col min="6406" max="6406" width="10.109375" style="202" customWidth="1"/>
    <col min="6407" max="6407" width="5.6640625" style="202" customWidth="1"/>
    <col min="6408" max="6409" width="13" style="202" customWidth="1"/>
    <col min="6410" max="6410" width="24.6640625" style="202" customWidth="1"/>
    <col min="6411" max="6656" width="9.109375" style="202"/>
    <col min="6657" max="6657" width="4.33203125" style="202" customWidth="1"/>
    <col min="6658" max="6658" width="28.5546875" style="202" customWidth="1"/>
    <col min="6659" max="6659" width="17.44140625" style="202" customWidth="1"/>
    <col min="6660" max="6660" width="4.33203125" style="202" customWidth="1"/>
    <col min="6661" max="6661" width="5.109375" style="202" customWidth="1"/>
    <col min="6662" max="6662" width="10.109375" style="202" customWidth="1"/>
    <col min="6663" max="6663" width="5.6640625" style="202" customWidth="1"/>
    <col min="6664" max="6665" width="13" style="202" customWidth="1"/>
    <col min="6666" max="6666" width="24.6640625" style="202" customWidth="1"/>
    <col min="6667" max="6912" width="9.109375" style="202"/>
    <col min="6913" max="6913" width="4.33203125" style="202" customWidth="1"/>
    <col min="6914" max="6914" width="28.5546875" style="202" customWidth="1"/>
    <col min="6915" max="6915" width="17.44140625" style="202" customWidth="1"/>
    <col min="6916" max="6916" width="4.33203125" style="202" customWidth="1"/>
    <col min="6917" max="6917" width="5.109375" style="202" customWidth="1"/>
    <col min="6918" max="6918" width="10.109375" style="202" customWidth="1"/>
    <col min="6919" max="6919" width="5.6640625" style="202" customWidth="1"/>
    <col min="6920" max="6921" width="13" style="202" customWidth="1"/>
    <col min="6922" max="6922" width="24.6640625" style="202" customWidth="1"/>
    <col min="6923" max="7168" width="9.109375" style="202"/>
    <col min="7169" max="7169" width="4.33203125" style="202" customWidth="1"/>
    <col min="7170" max="7170" width="28.5546875" style="202" customWidth="1"/>
    <col min="7171" max="7171" width="17.44140625" style="202" customWidth="1"/>
    <col min="7172" max="7172" width="4.33203125" style="202" customWidth="1"/>
    <col min="7173" max="7173" width="5.109375" style="202" customWidth="1"/>
    <col min="7174" max="7174" width="10.109375" style="202" customWidth="1"/>
    <col min="7175" max="7175" width="5.6640625" style="202" customWidth="1"/>
    <col min="7176" max="7177" width="13" style="202" customWidth="1"/>
    <col min="7178" max="7178" width="24.6640625" style="202" customWidth="1"/>
    <col min="7179" max="7424" width="9.109375" style="202"/>
    <col min="7425" max="7425" width="4.33203125" style="202" customWidth="1"/>
    <col min="7426" max="7426" width="28.5546875" style="202" customWidth="1"/>
    <col min="7427" max="7427" width="17.44140625" style="202" customWidth="1"/>
    <col min="7428" max="7428" width="4.33203125" style="202" customWidth="1"/>
    <col min="7429" max="7429" width="5.109375" style="202" customWidth="1"/>
    <col min="7430" max="7430" width="10.109375" style="202" customWidth="1"/>
    <col min="7431" max="7431" width="5.6640625" style="202" customWidth="1"/>
    <col min="7432" max="7433" width="13" style="202" customWidth="1"/>
    <col min="7434" max="7434" width="24.6640625" style="202" customWidth="1"/>
    <col min="7435" max="7680" width="9.109375" style="202"/>
    <col min="7681" max="7681" width="4.33203125" style="202" customWidth="1"/>
    <col min="7682" max="7682" width="28.5546875" style="202" customWidth="1"/>
    <col min="7683" max="7683" width="17.44140625" style="202" customWidth="1"/>
    <col min="7684" max="7684" width="4.33203125" style="202" customWidth="1"/>
    <col min="7685" max="7685" width="5.109375" style="202" customWidth="1"/>
    <col min="7686" max="7686" width="10.109375" style="202" customWidth="1"/>
    <col min="7687" max="7687" width="5.6640625" style="202" customWidth="1"/>
    <col min="7688" max="7689" width="13" style="202" customWidth="1"/>
    <col min="7690" max="7690" width="24.6640625" style="202" customWidth="1"/>
    <col min="7691" max="7936" width="9.109375" style="202"/>
    <col min="7937" max="7937" width="4.33203125" style="202" customWidth="1"/>
    <col min="7938" max="7938" width="28.5546875" style="202" customWidth="1"/>
    <col min="7939" max="7939" width="17.44140625" style="202" customWidth="1"/>
    <col min="7940" max="7940" width="4.33203125" style="202" customWidth="1"/>
    <col min="7941" max="7941" width="5.109375" style="202" customWidth="1"/>
    <col min="7942" max="7942" width="10.109375" style="202" customWidth="1"/>
    <col min="7943" max="7943" width="5.6640625" style="202" customWidth="1"/>
    <col min="7944" max="7945" width="13" style="202" customWidth="1"/>
    <col min="7946" max="7946" width="24.6640625" style="202" customWidth="1"/>
    <col min="7947" max="8192" width="9.109375" style="202"/>
    <col min="8193" max="8193" width="4.33203125" style="202" customWidth="1"/>
    <col min="8194" max="8194" width="28.5546875" style="202" customWidth="1"/>
    <col min="8195" max="8195" width="17.44140625" style="202" customWidth="1"/>
    <col min="8196" max="8196" width="4.33203125" style="202" customWidth="1"/>
    <col min="8197" max="8197" width="5.109375" style="202" customWidth="1"/>
    <col min="8198" max="8198" width="10.109375" style="202" customWidth="1"/>
    <col min="8199" max="8199" width="5.6640625" style="202" customWidth="1"/>
    <col min="8200" max="8201" width="13" style="202" customWidth="1"/>
    <col min="8202" max="8202" width="24.6640625" style="202" customWidth="1"/>
    <col min="8203" max="8448" width="9.109375" style="202"/>
    <col min="8449" max="8449" width="4.33203125" style="202" customWidth="1"/>
    <col min="8450" max="8450" width="28.5546875" style="202" customWidth="1"/>
    <col min="8451" max="8451" width="17.44140625" style="202" customWidth="1"/>
    <col min="8452" max="8452" width="4.33203125" style="202" customWidth="1"/>
    <col min="8453" max="8453" width="5.109375" style="202" customWidth="1"/>
    <col min="8454" max="8454" width="10.109375" style="202" customWidth="1"/>
    <col min="8455" max="8455" width="5.6640625" style="202" customWidth="1"/>
    <col min="8456" max="8457" width="13" style="202" customWidth="1"/>
    <col min="8458" max="8458" width="24.6640625" style="202" customWidth="1"/>
    <col min="8459" max="8704" width="9.109375" style="202"/>
    <col min="8705" max="8705" width="4.33203125" style="202" customWidth="1"/>
    <col min="8706" max="8706" width="28.5546875" style="202" customWidth="1"/>
    <col min="8707" max="8707" width="17.44140625" style="202" customWidth="1"/>
    <col min="8708" max="8708" width="4.33203125" style="202" customWidth="1"/>
    <col min="8709" max="8709" width="5.109375" style="202" customWidth="1"/>
    <col min="8710" max="8710" width="10.109375" style="202" customWidth="1"/>
    <col min="8711" max="8711" width="5.6640625" style="202" customWidth="1"/>
    <col min="8712" max="8713" width="13" style="202" customWidth="1"/>
    <col min="8714" max="8714" width="24.6640625" style="202" customWidth="1"/>
    <col min="8715" max="8960" width="9.109375" style="202"/>
    <col min="8961" max="8961" width="4.33203125" style="202" customWidth="1"/>
    <col min="8962" max="8962" width="28.5546875" style="202" customWidth="1"/>
    <col min="8963" max="8963" width="17.44140625" style="202" customWidth="1"/>
    <col min="8964" max="8964" width="4.33203125" style="202" customWidth="1"/>
    <col min="8965" max="8965" width="5.109375" style="202" customWidth="1"/>
    <col min="8966" max="8966" width="10.109375" style="202" customWidth="1"/>
    <col min="8967" max="8967" width="5.6640625" style="202" customWidth="1"/>
    <col min="8968" max="8969" width="13" style="202" customWidth="1"/>
    <col min="8970" max="8970" width="24.6640625" style="202" customWidth="1"/>
    <col min="8971" max="9216" width="9.109375" style="202"/>
    <col min="9217" max="9217" width="4.33203125" style="202" customWidth="1"/>
    <col min="9218" max="9218" width="28.5546875" style="202" customWidth="1"/>
    <col min="9219" max="9219" width="17.44140625" style="202" customWidth="1"/>
    <col min="9220" max="9220" width="4.33203125" style="202" customWidth="1"/>
    <col min="9221" max="9221" width="5.109375" style="202" customWidth="1"/>
    <col min="9222" max="9222" width="10.109375" style="202" customWidth="1"/>
    <col min="9223" max="9223" width="5.6640625" style="202" customWidth="1"/>
    <col min="9224" max="9225" width="13" style="202" customWidth="1"/>
    <col min="9226" max="9226" width="24.6640625" style="202" customWidth="1"/>
    <col min="9227" max="9472" width="9.109375" style="202"/>
    <col min="9473" max="9473" width="4.33203125" style="202" customWidth="1"/>
    <col min="9474" max="9474" width="28.5546875" style="202" customWidth="1"/>
    <col min="9475" max="9475" width="17.44140625" style="202" customWidth="1"/>
    <col min="9476" max="9476" width="4.33203125" style="202" customWidth="1"/>
    <col min="9477" max="9477" width="5.109375" style="202" customWidth="1"/>
    <col min="9478" max="9478" width="10.109375" style="202" customWidth="1"/>
    <col min="9479" max="9479" width="5.6640625" style="202" customWidth="1"/>
    <col min="9480" max="9481" width="13" style="202" customWidth="1"/>
    <col min="9482" max="9482" width="24.6640625" style="202" customWidth="1"/>
    <col min="9483" max="9728" width="9.109375" style="202"/>
    <col min="9729" max="9729" width="4.33203125" style="202" customWidth="1"/>
    <col min="9730" max="9730" width="28.5546875" style="202" customWidth="1"/>
    <col min="9731" max="9731" width="17.44140625" style="202" customWidth="1"/>
    <col min="9732" max="9732" width="4.33203125" style="202" customWidth="1"/>
    <col min="9733" max="9733" width="5.109375" style="202" customWidth="1"/>
    <col min="9734" max="9734" width="10.109375" style="202" customWidth="1"/>
    <col min="9735" max="9735" width="5.6640625" style="202" customWidth="1"/>
    <col min="9736" max="9737" width="13" style="202" customWidth="1"/>
    <col min="9738" max="9738" width="24.6640625" style="202" customWidth="1"/>
    <col min="9739" max="9984" width="9.109375" style="202"/>
    <col min="9985" max="9985" width="4.33203125" style="202" customWidth="1"/>
    <col min="9986" max="9986" width="28.5546875" style="202" customWidth="1"/>
    <col min="9987" max="9987" width="17.44140625" style="202" customWidth="1"/>
    <col min="9988" max="9988" width="4.33203125" style="202" customWidth="1"/>
    <col min="9989" max="9989" width="5.109375" style="202" customWidth="1"/>
    <col min="9990" max="9990" width="10.109375" style="202" customWidth="1"/>
    <col min="9991" max="9991" width="5.6640625" style="202" customWidth="1"/>
    <col min="9992" max="9993" width="13" style="202" customWidth="1"/>
    <col min="9994" max="9994" width="24.6640625" style="202" customWidth="1"/>
    <col min="9995" max="10240" width="9.109375" style="202"/>
    <col min="10241" max="10241" width="4.33203125" style="202" customWidth="1"/>
    <col min="10242" max="10242" width="28.5546875" style="202" customWidth="1"/>
    <col min="10243" max="10243" width="17.44140625" style="202" customWidth="1"/>
    <col min="10244" max="10244" width="4.33203125" style="202" customWidth="1"/>
    <col min="10245" max="10245" width="5.109375" style="202" customWidth="1"/>
    <col min="10246" max="10246" width="10.109375" style="202" customWidth="1"/>
    <col min="10247" max="10247" width="5.6640625" style="202" customWidth="1"/>
    <col min="10248" max="10249" width="13" style="202" customWidth="1"/>
    <col min="10250" max="10250" width="24.6640625" style="202" customWidth="1"/>
    <col min="10251" max="10496" width="9.109375" style="202"/>
    <col min="10497" max="10497" width="4.33203125" style="202" customWidth="1"/>
    <col min="10498" max="10498" width="28.5546875" style="202" customWidth="1"/>
    <col min="10499" max="10499" width="17.44140625" style="202" customWidth="1"/>
    <col min="10500" max="10500" width="4.33203125" style="202" customWidth="1"/>
    <col min="10501" max="10501" width="5.109375" style="202" customWidth="1"/>
    <col min="10502" max="10502" width="10.109375" style="202" customWidth="1"/>
    <col min="10503" max="10503" width="5.6640625" style="202" customWidth="1"/>
    <col min="10504" max="10505" width="13" style="202" customWidth="1"/>
    <col min="10506" max="10506" width="24.6640625" style="202" customWidth="1"/>
    <col min="10507" max="10752" width="9.109375" style="202"/>
    <col min="10753" max="10753" width="4.33203125" style="202" customWidth="1"/>
    <col min="10754" max="10754" width="28.5546875" style="202" customWidth="1"/>
    <col min="10755" max="10755" width="17.44140625" style="202" customWidth="1"/>
    <col min="10756" max="10756" width="4.33203125" style="202" customWidth="1"/>
    <col min="10757" max="10757" width="5.109375" style="202" customWidth="1"/>
    <col min="10758" max="10758" width="10.109375" style="202" customWidth="1"/>
    <col min="10759" max="10759" width="5.6640625" style="202" customWidth="1"/>
    <col min="10760" max="10761" width="13" style="202" customWidth="1"/>
    <col min="10762" max="10762" width="24.6640625" style="202" customWidth="1"/>
    <col min="10763" max="11008" width="9.109375" style="202"/>
    <col min="11009" max="11009" width="4.33203125" style="202" customWidth="1"/>
    <col min="11010" max="11010" width="28.5546875" style="202" customWidth="1"/>
    <col min="11011" max="11011" width="17.44140625" style="202" customWidth="1"/>
    <col min="11012" max="11012" width="4.33203125" style="202" customWidth="1"/>
    <col min="11013" max="11013" width="5.109375" style="202" customWidth="1"/>
    <col min="11014" max="11014" width="10.109375" style="202" customWidth="1"/>
    <col min="11015" max="11015" width="5.6640625" style="202" customWidth="1"/>
    <col min="11016" max="11017" width="13" style="202" customWidth="1"/>
    <col min="11018" max="11018" width="24.6640625" style="202" customWidth="1"/>
    <col min="11019" max="11264" width="9.109375" style="202"/>
    <col min="11265" max="11265" width="4.33203125" style="202" customWidth="1"/>
    <col min="11266" max="11266" width="28.5546875" style="202" customWidth="1"/>
    <col min="11267" max="11267" width="17.44140625" style="202" customWidth="1"/>
    <col min="11268" max="11268" width="4.33203125" style="202" customWidth="1"/>
    <col min="11269" max="11269" width="5.109375" style="202" customWidth="1"/>
    <col min="11270" max="11270" width="10.109375" style="202" customWidth="1"/>
    <col min="11271" max="11271" width="5.6640625" style="202" customWidth="1"/>
    <col min="11272" max="11273" width="13" style="202" customWidth="1"/>
    <col min="11274" max="11274" width="24.6640625" style="202" customWidth="1"/>
    <col min="11275" max="11520" width="9.109375" style="202"/>
    <col min="11521" max="11521" width="4.33203125" style="202" customWidth="1"/>
    <col min="11522" max="11522" width="28.5546875" style="202" customWidth="1"/>
    <col min="11523" max="11523" width="17.44140625" style="202" customWidth="1"/>
    <col min="11524" max="11524" width="4.33203125" style="202" customWidth="1"/>
    <col min="11525" max="11525" width="5.109375" style="202" customWidth="1"/>
    <col min="11526" max="11526" width="10.109375" style="202" customWidth="1"/>
    <col min="11527" max="11527" width="5.6640625" style="202" customWidth="1"/>
    <col min="11528" max="11529" width="13" style="202" customWidth="1"/>
    <col min="11530" max="11530" width="24.6640625" style="202" customWidth="1"/>
    <col min="11531" max="11776" width="9.109375" style="202"/>
    <col min="11777" max="11777" width="4.33203125" style="202" customWidth="1"/>
    <col min="11778" max="11778" width="28.5546875" style="202" customWidth="1"/>
    <col min="11779" max="11779" width="17.44140625" style="202" customWidth="1"/>
    <col min="11780" max="11780" width="4.33203125" style="202" customWidth="1"/>
    <col min="11781" max="11781" width="5.109375" style="202" customWidth="1"/>
    <col min="11782" max="11782" width="10.109375" style="202" customWidth="1"/>
    <col min="11783" max="11783" width="5.6640625" style="202" customWidth="1"/>
    <col min="11784" max="11785" width="13" style="202" customWidth="1"/>
    <col min="11786" max="11786" width="24.6640625" style="202" customWidth="1"/>
    <col min="11787" max="12032" width="9.109375" style="202"/>
    <col min="12033" max="12033" width="4.33203125" style="202" customWidth="1"/>
    <col min="12034" max="12034" width="28.5546875" style="202" customWidth="1"/>
    <col min="12035" max="12035" width="17.44140625" style="202" customWidth="1"/>
    <col min="12036" max="12036" width="4.33203125" style="202" customWidth="1"/>
    <col min="12037" max="12037" width="5.109375" style="202" customWidth="1"/>
    <col min="12038" max="12038" width="10.109375" style="202" customWidth="1"/>
    <col min="12039" max="12039" width="5.6640625" style="202" customWidth="1"/>
    <col min="12040" max="12041" width="13" style="202" customWidth="1"/>
    <col min="12042" max="12042" width="24.6640625" style="202" customWidth="1"/>
    <col min="12043" max="12288" width="9.109375" style="202"/>
    <col min="12289" max="12289" width="4.33203125" style="202" customWidth="1"/>
    <col min="12290" max="12290" width="28.5546875" style="202" customWidth="1"/>
    <col min="12291" max="12291" width="17.44140625" style="202" customWidth="1"/>
    <col min="12292" max="12292" width="4.33203125" style="202" customWidth="1"/>
    <col min="12293" max="12293" width="5.109375" style="202" customWidth="1"/>
    <col min="12294" max="12294" width="10.109375" style="202" customWidth="1"/>
    <col min="12295" max="12295" width="5.6640625" style="202" customWidth="1"/>
    <col min="12296" max="12297" width="13" style="202" customWidth="1"/>
    <col min="12298" max="12298" width="24.6640625" style="202" customWidth="1"/>
    <col min="12299" max="12544" width="9.109375" style="202"/>
    <col min="12545" max="12545" width="4.33203125" style="202" customWidth="1"/>
    <col min="12546" max="12546" width="28.5546875" style="202" customWidth="1"/>
    <col min="12547" max="12547" width="17.44140625" style="202" customWidth="1"/>
    <col min="12548" max="12548" width="4.33203125" style="202" customWidth="1"/>
    <col min="12549" max="12549" width="5.109375" style="202" customWidth="1"/>
    <col min="12550" max="12550" width="10.109375" style="202" customWidth="1"/>
    <col min="12551" max="12551" width="5.6640625" style="202" customWidth="1"/>
    <col min="12552" max="12553" width="13" style="202" customWidth="1"/>
    <col min="12554" max="12554" width="24.6640625" style="202" customWidth="1"/>
    <col min="12555" max="12800" width="9.109375" style="202"/>
    <col min="12801" max="12801" width="4.33203125" style="202" customWidth="1"/>
    <col min="12802" max="12802" width="28.5546875" style="202" customWidth="1"/>
    <col min="12803" max="12803" width="17.44140625" style="202" customWidth="1"/>
    <col min="12804" max="12804" width="4.33203125" style="202" customWidth="1"/>
    <col min="12805" max="12805" width="5.109375" style="202" customWidth="1"/>
    <col min="12806" max="12806" width="10.109375" style="202" customWidth="1"/>
    <col min="12807" max="12807" width="5.6640625" style="202" customWidth="1"/>
    <col min="12808" max="12809" width="13" style="202" customWidth="1"/>
    <col min="12810" max="12810" width="24.6640625" style="202" customWidth="1"/>
    <col min="12811" max="13056" width="9.109375" style="202"/>
    <col min="13057" max="13057" width="4.33203125" style="202" customWidth="1"/>
    <col min="13058" max="13058" width="28.5546875" style="202" customWidth="1"/>
    <col min="13059" max="13059" width="17.44140625" style="202" customWidth="1"/>
    <col min="13060" max="13060" width="4.33203125" style="202" customWidth="1"/>
    <col min="13061" max="13061" width="5.109375" style="202" customWidth="1"/>
    <col min="13062" max="13062" width="10.109375" style="202" customWidth="1"/>
    <col min="13063" max="13063" width="5.6640625" style="202" customWidth="1"/>
    <col min="13064" max="13065" width="13" style="202" customWidth="1"/>
    <col min="13066" max="13066" width="24.6640625" style="202" customWidth="1"/>
    <col min="13067" max="13312" width="9.109375" style="202"/>
    <col min="13313" max="13313" width="4.33203125" style="202" customWidth="1"/>
    <col min="13314" max="13314" width="28.5546875" style="202" customWidth="1"/>
    <col min="13315" max="13315" width="17.44140625" style="202" customWidth="1"/>
    <col min="13316" max="13316" width="4.33203125" style="202" customWidth="1"/>
    <col min="13317" max="13317" width="5.109375" style="202" customWidth="1"/>
    <col min="13318" max="13318" width="10.109375" style="202" customWidth="1"/>
    <col min="13319" max="13319" width="5.6640625" style="202" customWidth="1"/>
    <col min="13320" max="13321" width="13" style="202" customWidth="1"/>
    <col min="13322" max="13322" width="24.6640625" style="202" customWidth="1"/>
    <col min="13323" max="13568" width="9.109375" style="202"/>
    <col min="13569" max="13569" width="4.33203125" style="202" customWidth="1"/>
    <col min="13570" max="13570" width="28.5546875" style="202" customWidth="1"/>
    <col min="13571" max="13571" width="17.44140625" style="202" customWidth="1"/>
    <col min="13572" max="13572" width="4.33203125" style="202" customWidth="1"/>
    <col min="13573" max="13573" width="5.109375" style="202" customWidth="1"/>
    <col min="13574" max="13574" width="10.109375" style="202" customWidth="1"/>
    <col min="13575" max="13575" width="5.6640625" style="202" customWidth="1"/>
    <col min="13576" max="13577" width="13" style="202" customWidth="1"/>
    <col min="13578" max="13578" width="24.6640625" style="202" customWidth="1"/>
    <col min="13579" max="13824" width="9.109375" style="202"/>
    <col min="13825" max="13825" width="4.33203125" style="202" customWidth="1"/>
    <col min="13826" max="13826" width="28.5546875" style="202" customWidth="1"/>
    <col min="13827" max="13827" width="17.44140625" style="202" customWidth="1"/>
    <col min="13828" max="13828" width="4.33203125" style="202" customWidth="1"/>
    <col min="13829" max="13829" width="5.109375" style="202" customWidth="1"/>
    <col min="13830" max="13830" width="10.109375" style="202" customWidth="1"/>
    <col min="13831" max="13831" width="5.6640625" style="202" customWidth="1"/>
    <col min="13832" max="13833" width="13" style="202" customWidth="1"/>
    <col min="13834" max="13834" width="24.6640625" style="202" customWidth="1"/>
    <col min="13835" max="14080" width="9.109375" style="202"/>
    <col min="14081" max="14081" width="4.33203125" style="202" customWidth="1"/>
    <col min="14082" max="14082" width="28.5546875" style="202" customWidth="1"/>
    <col min="14083" max="14083" width="17.44140625" style="202" customWidth="1"/>
    <col min="14084" max="14084" width="4.33203125" style="202" customWidth="1"/>
    <col min="14085" max="14085" width="5.109375" style="202" customWidth="1"/>
    <col min="14086" max="14086" width="10.109375" style="202" customWidth="1"/>
    <col min="14087" max="14087" width="5.6640625" style="202" customWidth="1"/>
    <col min="14088" max="14089" width="13" style="202" customWidth="1"/>
    <col min="14090" max="14090" width="24.6640625" style="202" customWidth="1"/>
    <col min="14091" max="14336" width="9.109375" style="202"/>
    <col min="14337" max="14337" width="4.33203125" style="202" customWidth="1"/>
    <col min="14338" max="14338" width="28.5546875" style="202" customWidth="1"/>
    <col min="14339" max="14339" width="17.44140625" style="202" customWidth="1"/>
    <col min="14340" max="14340" width="4.33203125" style="202" customWidth="1"/>
    <col min="14341" max="14341" width="5.109375" style="202" customWidth="1"/>
    <col min="14342" max="14342" width="10.109375" style="202" customWidth="1"/>
    <col min="14343" max="14343" width="5.6640625" style="202" customWidth="1"/>
    <col min="14344" max="14345" width="13" style="202" customWidth="1"/>
    <col min="14346" max="14346" width="24.6640625" style="202" customWidth="1"/>
    <col min="14347" max="14592" width="9.109375" style="202"/>
    <col min="14593" max="14593" width="4.33203125" style="202" customWidth="1"/>
    <col min="14594" max="14594" width="28.5546875" style="202" customWidth="1"/>
    <col min="14595" max="14595" width="17.44140625" style="202" customWidth="1"/>
    <col min="14596" max="14596" width="4.33203125" style="202" customWidth="1"/>
    <col min="14597" max="14597" width="5.109375" style="202" customWidth="1"/>
    <col min="14598" max="14598" width="10.109375" style="202" customWidth="1"/>
    <col min="14599" max="14599" width="5.6640625" style="202" customWidth="1"/>
    <col min="14600" max="14601" width="13" style="202" customWidth="1"/>
    <col min="14602" max="14602" width="24.6640625" style="202" customWidth="1"/>
    <col min="14603" max="14848" width="9.109375" style="202"/>
    <col min="14849" max="14849" width="4.33203125" style="202" customWidth="1"/>
    <col min="14850" max="14850" width="28.5546875" style="202" customWidth="1"/>
    <col min="14851" max="14851" width="17.44140625" style="202" customWidth="1"/>
    <col min="14852" max="14852" width="4.33203125" style="202" customWidth="1"/>
    <col min="14853" max="14853" width="5.109375" style="202" customWidth="1"/>
    <col min="14854" max="14854" width="10.109375" style="202" customWidth="1"/>
    <col min="14855" max="14855" width="5.6640625" style="202" customWidth="1"/>
    <col min="14856" max="14857" width="13" style="202" customWidth="1"/>
    <col min="14858" max="14858" width="24.6640625" style="202" customWidth="1"/>
    <col min="14859" max="15104" width="9.109375" style="202"/>
    <col min="15105" max="15105" width="4.33203125" style="202" customWidth="1"/>
    <col min="15106" max="15106" width="28.5546875" style="202" customWidth="1"/>
    <col min="15107" max="15107" width="17.44140625" style="202" customWidth="1"/>
    <col min="15108" max="15108" width="4.33203125" style="202" customWidth="1"/>
    <col min="15109" max="15109" width="5.109375" style="202" customWidth="1"/>
    <col min="15110" max="15110" width="10.109375" style="202" customWidth="1"/>
    <col min="15111" max="15111" width="5.6640625" style="202" customWidth="1"/>
    <col min="15112" max="15113" width="13" style="202" customWidth="1"/>
    <col min="15114" max="15114" width="24.6640625" style="202" customWidth="1"/>
    <col min="15115" max="15360" width="9.109375" style="202"/>
    <col min="15361" max="15361" width="4.33203125" style="202" customWidth="1"/>
    <col min="15362" max="15362" width="28.5546875" style="202" customWidth="1"/>
    <col min="15363" max="15363" width="17.44140625" style="202" customWidth="1"/>
    <col min="15364" max="15364" width="4.33203125" style="202" customWidth="1"/>
    <col min="15365" max="15365" width="5.109375" style="202" customWidth="1"/>
    <col min="15366" max="15366" width="10.109375" style="202" customWidth="1"/>
    <col min="15367" max="15367" width="5.6640625" style="202" customWidth="1"/>
    <col min="15368" max="15369" width="13" style="202" customWidth="1"/>
    <col min="15370" max="15370" width="24.6640625" style="202" customWidth="1"/>
    <col min="15371" max="15616" width="9.109375" style="202"/>
    <col min="15617" max="15617" width="4.33203125" style="202" customWidth="1"/>
    <col min="15618" max="15618" width="28.5546875" style="202" customWidth="1"/>
    <col min="15619" max="15619" width="17.44140625" style="202" customWidth="1"/>
    <col min="15620" max="15620" width="4.33203125" style="202" customWidth="1"/>
    <col min="15621" max="15621" width="5.109375" style="202" customWidth="1"/>
    <col min="15622" max="15622" width="10.109375" style="202" customWidth="1"/>
    <col min="15623" max="15623" width="5.6640625" style="202" customWidth="1"/>
    <col min="15624" max="15625" width="13" style="202" customWidth="1"/>
    <col min="15626" max="15626" width="24.6640625" style="202" customWidth="1"/>
    <col min="15627" max="15872" width="9.109375" style="202"/>
    <col min="15873" max="15873" width="4.33203125" style="202" customWidth="1"/>
    <col min="15874" max="15874" width="28.5546875" style="202" customWidth="1"/>
    <col min="15875" max="15875" width="17.44140625" style="202" customWidth="1"/>
    <col min="15876" max="15876" width="4.33203125" style="202" customWidth="1"/>
    <col min="15877" max="15877" width="5.109375" style="202" customWidth="1"/>
    <col min="15878" max="15878" width="10.109375" style="202" customWidth="1"/>
    <col min="15879" max="15879" width="5.6640625" style="202" customWidth="1"/>
    <col min="15880" max="15881" width="13" style="202" customWidth="1"/>
    <col min="15882" max="15882" width="24.6640625" style="202" customWidth="1"/>
    <col min="15883" max="16128" width="9.109375" style="202"/>
    <col min="16129" max="16129" width="4.33203125" style="202" customWidth="1"/>
    <col min="16130" max="16130" width="28.5546875" style="202" customWidth="1"/>
    <col min="16131" max="16131" width="17.44140625" style="202" customWidth="1"/>
    <col min="16132" max="16132" width="4.33203125" style="202" customWidth="1"/>
    <col min="16133" max="16133" width="5.109375" style="202" customWidth="1"/>
    <col min="16134" max="16134" width="10.109375" style="202" customWidth="1"/>
    <col min="16135" max="16135" width="5.6640625" style="202" customWidth="1"/>
    <col min="16136" max="16137" width="13" style="202" customWidth="1"/>
    <col min="16138" max="16138" width="24.6640625" style="202" customWidth="1"/>
    <col min="16139" max="16384" width="9.109375" style="202"/>
  </cols>
  <sheetData>
    <row r="1" spans="1:10" s="1969" customFormat="1" ht="23.4" customHeight="1">
      <c r="A1" s="2470" t="s">
        <v>1245</v>
      </c>
      <c r="B1" s="2470"/>
      <c r="C1" s="2470"/>
      <c r="D1" s="2470"/>
      <c r="E1" s="2470"/>
      <c r="F1" s="2470"/>
      <c r="G1" s="2470"/>
      <c r="H1" s="2470"/>
      <c r="I1" s="2470"/>
      <c r="J1" s="1968" t="s">
        <v>263</v>
      </c>
    </row>
    <row r="2" spans="1:10" s="197" customFormat="1" ht="35.4" customHeight="1">
      <c r="A2" s="1666" t="s">
        <v>275</v>
      </c>
      <c r="B2" s="1666" t="s">
        <v>0</v>
      </c>
      <c r="C2" s="1940" t="s">
        <v>150</v>
      </c>
      <c r="D2" s="1666" t="s">
        <v>1</v>
      </c>
      <c r="E2" s="1643" t="s">
        <v>508</v>
      </c>
      <c r="F2" s="1970" t="s">
        <v>276</v>
      </c>
      <c r="G2" s="1940" t="s">
        <v>3</v>
      </c>
      <c r="H2" s="1940" t="s">
        <v>277</v>
      </c>
      <c r="I2" s="1940" t="s">
        <v>4</v>
      </c>
      <c r="J2" s="1666" t="s">
        <v>318</v>
      </c>
    </row>
    <row r="3" spans="1:10" s="197" customFormat="1" ht="10.199999999999999" customHeight="1">
      <c r="A3" s="1666">
        <v>1</v>
      </c>
      <c r="B3" s="1666">
        <v>2</v>
      </c>
      <c r="C3" s="1940">
        <v>3</v>
      </c>
      <c r="D3" s="1666">
        <v>4</v>
      </c>
      <c r="E3" s="1940" t="s">
        <v>9</v>
      </c>
      <c r="F3" s="1666">
        <v>6</v>
      </c>
      <c r="G3" s="1940">
        <v>7</v>
      </c>
      <c r="H3" s="1666">
        <v>8</v>
      </c>
      <c r="I3" s="1940">
        <v>9</v>
      </c>
      <c r="J3" s="1666">
        <v>10</v>
      </c>
    </row>
    <row r="4" spans="1:10" ht="49.95" customHeight="1">
      <c r="A4" s="1536">
        <v>1</v>
      </c>
      <c r="B4" s="1534" t="s">
        <v>1100</v>
      </c>
      <c r="C4" s="1535"/>
      <c r="D4" s="1536" t="s">
        <v>91</v>
      </c>
      <c r="E4" s="1536">
        <v>100</v>
      </c>
      <c r="F4" s="1945"/>
      <c r="G4" s="1945">
        <f>E4*F4</f>
        <v>0</v>
      </c>
      <c r="H4" s="1326"/>
      <c r="I4" s="1945"/>
      <c r="J4" s="1945"/>
    </row>
    <row r="5" spans="1:10" ht="30" customHeight="1">
      <c r="A5" s="2471" t="s">
        <v>1101</v>
      </c>
      <c r="B5" s="2472"/>
      <c r="C5" s="2473"/>
      <c r="D5" s="2473"/>
      <c r="E5" s="2473"/>
      <c r="F5" s="2473"/>
      <c r="G5" s="1966">
        <f>G4</f>
        <v>0</v>
      </c>
      <c r="H5" s="1326"/>
      <c r="I5" s="1971"/>
      <c r="J5" s="1972"/>
    </row>
    <row r="6" spans="1:10" ht="30" customHeight="1">
      <c r="A6" s="2474"/>
      <c r="B6" s="2474"/>
      <c r="C6" s="2474"/>
      <c r="D6" s="2474"/>
      <c r="E6" s="2474"/>
      <c r="F6" s="2474"/>
      <c r="G6" s="2475"/>
      <c r="H6" s="2475"/>
      <c r="I6" s="2469"/>
      <c r="J6" s="2469"/>
    </row>
    <row r="7" spans="1:10" s="721" customFormat="1" ht="52.2" customHeight="1">
      <c r="A7" s="722"/>
      <c r="B7" s="722"/>
      <c r="C7" s="722"/>
      <c r="D7" s="2277"/>
      <c r="E7" s="2277"/>
      <c r="F7" s="2277"/>
      <c r="G7" s="2277"/>
      <c r="H7" s="2277" t="s">
        <v>446</v>
      </c>
      <c r="I7" s="2277"/>
      <c r="J7" s="2277"/>
    </row>
    <row r="8" spans="1:10" ht="40.5" customHeight="1">
      <c r="B8" s="1973"/>
      <c r="C8" s="1974"/>
      <c r="D8" s="1975"/>
      <c r="E8" s="1975"/>
      <c r="F8" s="1975"/>
      <c r="G8" s="1976"/>
      <c r="H8" s="1976"/>
      <c r="I8" s="1976"/>
      <c r="J8" s="1976"/>
    </row>
    <row r="9" spans="1:10" ht="21" customHeight="1">
      <c r="B9" s="1977"/>
      <c r="C9" s="1974"/>
      <c r="D9" s="1975"/>
      <c r="E9" s="1975"/>
      <c r="F9" s="1975"/>
      <c r="G9" s="1976"/>
      <c r="H9" s="1976"/>
      <c r="I9" s="1976"/>
      <c r="J9" s="1976"/>
    </row>
    <row r="10" spans="1:10" ht="24" customHeight="1">
      <c r="B10" s="1977"/>
      <c r="C10" s="1974"/>
      <c r="D10" s="1975"/>
      <c r="E10" s="1975"/>
      <c r="F10" s="1975"/>
      <c r="G10" s="1976"/>
      <c r="H10" s="1976"/>
      <c r="I10" s="1976"/>
      <c r="J10" s="1976"/>
    </row>
    <row r="11" spans="1:10" ht="28.5" customHeight="1">
      <c r="B11" s="1977"/>
      <c r="C11" s="1974"/>
      <c r="D11" s="1975"/>
      <c r="E11" s="1975"/>
      <c r="F11" s="1975"/>
      <c r="G11" s="1976"/>
      <c r="H11" s="1976"/>
      <c r="I11" s="1976"/>
      <c r="J11" s="1976"/>
    </row>
    <row r="12" spans="1:10" ht="27.75" customHeight="1">
      <c r="A12" s="601"/>
      <c r="B12" s="492"/>
      <c r="C12" s="457"/>
      <c r="D12" s="601"/>
      <c r="E12" s="601"/>
      <c r="F12" s="601"/>
      <c r="G12" s="206"/>
      <c r="H12" s="206"/>
      <c r="I12" s="206"/>
      <c r="J12" s="206"/>
    </row>
    <row r="13" spans="1:10" ht="33.75" customHeight="1">
      <c r="A13" s="601"/>
      <c r="B13" s="492"/>
      <c r="C13" s="457"/>
      <c r="D13" s="601"/>
      <c r="E13" s="601"/>
      <c r="F13" s="601"/>
      <c r="G13" s="206"/>
      <c r="H13" s="206"/>
      <c r="I13" s="206"/>
      <c r="J13" s="206"/>
    </row>
    <row r="14" spans="1:10" ht="36.75" customHeight="1">
      <c r="A14" s="601"/>
      <c r="B14" s="492"/>
      <c r="C14" s="457"/>
      <c r="D14" s="601"/>
      <c r="E14" s="601"/>
      <c r="F14" s="601"/>
      <c r="G14" s="207"/>
      <c r="H14" s="207"/>
      <c r="I14" s="207"/>
    </row>
    <row r="15" spans="1:10" ht="25.5" customHeight="1">
      <c r="A15" s="601"/>
      <c r="B15" s="492"/>
      <c r="C15" s="457"/>
      <c r="D15" s="601"/>
      <c r="E15" s="601"/>
      <c r="F15" s="601"/>
    </row>
    <row r="16" spans="1:10" ht="23.25" customHeight="1">
      <c r="A16" s="601"/>
      <c r="B16" s="492"/>
      <c r="C16" s="457"/>
      <c r="D16" s="601"/>
      <c r="E16" s="601"/>
      <c r="F16" s="601"/>
    </row>
    <row r="17" spans="1:6">
      <c r="A17" s="601"/>
      <c r="B17" s="492"/>
      <c r="C17" s="457"/>
      <c r="D17" s="601"/>
      <c r="E17" s="601"/>
      <c r="F17" s="601"/>
    </row>
    <row r="18" spans="1:6">
      <c r="A18" s="601"/>
      <c r="B18" s="492"/>
      <c r="C18" s="457"/>
      <c r="D18" s="601"/>
      <c r="E18" s="601"/>
      <c r="F18" s="601"/>
    </row>
    <row r="19" spans="1:6">
      <c r="A19" s="601"/>
      <c r="B19" s="492"/>
      <c r="C19" s="457"/>
      <c r="D19" s="601"/>
      <c r="E19" s="601"/>
      <c r="F19" s="601"/>
    </row>
    <row r="26" spans="1:6" ht="25.5" customHeight="1"/>
    <row r="27" spans="1:6" ht="12" customHeight="1"/>
    <row r="42" spans="1:10" ht="32.25" customHeight="1">
      <c r="G42" s="213"/>
      <c r="H42" s="213"/>
      <c r="I42" s="218"/>
    </row>
    <row r="43" spans="1:10" s="281" customFormat="1" ht="58.5" customHeight="1">
      <c r="A43" s="301"/>
      <c r="B43" s="303"/>
      <c r="D43" s="301"/>
      <c r="E43" s="301"/>
      <c r="F43" s="301"/>
      <c r="G43" s="213"/>
      <c r="H43" s="213"/>
      <c r="I43" s="218"/>
      <c r="J43" s="301"/>
    </row>
    <row r="44" spans="1:10">
      <c r="G44" s="213"/>
      <c r="H44" s="213"/>
      <c r="I44" s="218"/>
    </row>
    <row r="45" spans="1:10">
      <c r="G45" s="213"/>
      <c r="H45" s="213"/>
      <c r="I45" s="218"/>
    </row>
    <row r="46" spans="1:10" s="1974" customFormat="1">
      <c r="A46" s="1975"/>
      <c r="B46" s="1977"/>
      <c r="D46" s="1975"/>
      <c r="E46" s="1975"/>
      <c r="F46" s="1975"/>
      <c r="G46" s="1975"/>
      <c r="H46" s="1975"/>
      <c r="I46" s="218"/>
      <c r="J46" s="1975"/>
    </row>
    <row r="47" spans="1:10">
      <c r="I47" s="218"/>
    </row>
    <row r="53" ht="29.25" customHeight="1"/>
    <row r="54" ht="24.75" customHeight="1"/>
    <row r="55" ht="24.75" customHeight="1"/>
    <row r="56" ht="21.75" customHeight="1"/>
  </sheetData>
  <mergeCells count="5">
    <mergeCell ref="A1:I1"/>
    <mergeCell ref="A5:F5"/>
    <mergeCell ref="A6:J6"/>
    <mergeCell ref="D7:G7"/>
    <mergeCell ref="H7:J7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300" r:id="rId1"/>
  <headerFooter>
    <oddHeader>&amp;CZP/6/2024</oddHeader>
  </headerFooter>
  <rowBreaks count="1" manualBreakCount="1">
    <brk id="67" max="16383" man="1"/>
  </row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view="pageBreakPreview" zoomScaleSheetLayoutView="100" workbookViewId="0">
      <selection activeCell="H4" sqref="H4:I5"/>
    </sheetView>
  </sheetViews>
  <sheetFormatPr defaultColWidth="8.88671875" defaultRowHeight="10.199999999999999"/>
  <cols>
    <col min="1" max="1" width="4.33203125" style="204" customWidth="1"/>
    <col min="2" max="2" width="46.33203125" style="205" customWidth="1"/>
    <col min="3" max="3" width="26.5546875" style="202" customWidth="1"/>
    <col min="4" max="4" width="4.33203125" style="204" customWidth="1"/>
    <col min="5" max="5" width="6.88671875" style="204" customWidth="1"/>
    <col min="6" max="6" width="9" style="204" customWidth="1"/>
    <col min="7" max="7" width="11.6640625" style="204" customWidth="1"/>
    <col min="8" max="8" width="5.6640625" style="204" customWidth="1"/>
    <col min="9" max="9" width="11.5546875" style="204" customWidth="1"/>
    <col min="10" max="10" width="20" style="204" customWidth="1"/>
    <col min="11" max="16384" width="8.88671875" style="202"/>
  </cols>
  <sheetData>
    <row r="1" spans="1:10" s="194" customFormat="1" ht="23.4" customHeight="1">
      <c r="A1" s="2450" t="s">
        <v>1246</v>
      </c>
      <c r="B1" s="2450"/>
      <c r="C1" s="2450"/>
      <c r="D1" s="2450"/>
      <c r="E1" s="1192"/>
      <c r="F1" s="192"/>
      <c r="G1" s="2451" t="s">
        <v>1287</v>
      </c>
      <c r="H1" s="2451"/>
      <c r="I1" s="2451"/>
      <c r="J1" s="2451"/>
    </row>
    <row r="2" spans="1:10" s="197" customFormat="1" ht="35.4" customHeight="1">
      <c r="A2" s="1666" t="s">
        <v>275</v>
      </c>
      <c r="B2" s="1666" t="s">
        <v>0</v>
      </c>
      <c r="C2" s="1940" t="s">
        <v>150</v>
      </c>
      <c r="D2" s="1666" t="s">
        <v>1</v>
      </c>
      <c r="E2" s="1643" t="s">
        <v>508</v>
      </c>
      <c r="F2" s="1941" t="s">
        <v>276</v>
      </c>
      <c r="G2" s="1940" t="s">
        <v>3</v>
      </c>
      <c r="H2" s="1940" t="s">
        <v>277</v>
      </c>
      <c r="I2" s="1940" t="s">
        <v>4</v>
      </c>
      <c r="J2" s="1666" t="s">
        <v>318</v>
      </c>
    </row>
    <row r="3" spans="1:10" s="197" customFormat="1" ht="10.199999999999999" customHeight="1">
      <c r="A3" s="1666" t="s">
        <v>5</v>
      </c>
      <c r="B3" s="1666" t="s">
        <v>6</v>
      </c>
      <c r="C3" s="1940" t="s">
        <v>7</v>
      </c>
      <c r="D3" s="1666" t="s">
        <v>8</v>
      </c>
      <c r="E3" s="1944" t="s">
        <v>9</v>
      </c>
      <c r="F3" s="1666" t="s">
        <v>10</v>
      </c>
      <c r="G3" s="1940" t="s">
        <v>11</v>
      </c>
      <c r="H3" s="1666" t="s">
        <v>12</v>
      </c>
      <c r="I3" s="1940" t="s">
        <v>13</v>
      </c>
      <c r="J3" s="1666">
        <v>10</v>
      </c>
    </row>
    <row r="4" spans="1:10" s="197" customFormat="1" ht="27" customHeight="1">
      <c r="A4" s="1666">
        <v>1</v>
      </c>
      <c r="B4" s="1534" t="s">
        <v>465</v>
      </c>
      <c r="C4" s="1940"/>
      <c r="D4" s="1666" t="s">
        <v>91</v>
      </c>
      <c r="E4" s="1940">
        <v>5</v>
      </c>
      <c r="F4" s="1978"/>
      <c r="G4" s="1979">
        <f>E4*F4</f>
        <v>0</v>
      </c>
      <c r="H4" s="1980"/>
      <c r="I4" s="1979"/>
      <c r="J4" s="1666"/>
    </row>
    <row r="5" spans="1:10" s="197" customFormat="1" ht="27" customHeight="1">
      <c r="A5" s="1666">
        <v>2</v>
      </c>
      <c r="B5" s="1534" t="s">
        <v>1102</v>
      </c>
      <c r="C5" s="1940"/>
      <c r="D5" s="1666" t="s">
        <v>91</v>
      </c>
      <c r="E5" s="1940">
        <v>80</v>
      </c>
      <c r="F5" s="1978"/>
      <c r="G5" s="1979">
        <f t="shared" ref="G5:G14" si="0">E5*F5</f>
        <v>0</v>
      </c>
      <c r="H5" s="1980"/>
      <c r="I5" s="1979"/>
      <c r="J5" s="1666"/>
    </row>
    <row r="6" spans="1:10" s="197" customFormat="1" ht="27" customHeight="1">
      <c r="A6" s="1666">
        <v>3</v>
      </c>
      <c r="B6" s="1534" t="s">
        <v>1103</v>
      </c>
      <c r="C6" s="1940"/>
      <c r="D6" s="1666" t="s">
        <v>91</v>
      </c>
      <c r="E6" s="1940">
        <v>25</v>
      </c>
      <c r="F6" s="1978"/>
      <c r="G6" s="1979">
        <f t="shared" si="0"/>
        <v>0</v>
      </c>
      <c r="H6" s="1980"/>
      <c r="I6" s="1979"/>
      <c r="J6" s="1666"/>
    </row>
    <row r="7" spans="1:10" ht="25.95" customHeight="1">
      <c r="A7" s="1666">
        <v>4</v>
      </c>
      <c r="B7" s="1960" t="s">
        <v>464</v>
      </c>
      <c r="C7" s="1961"/>
      <c r="D7" s="1962" t="s">
        <v>91</v>
      </c>
      <c r="E7" s="1940">
        <v>4</v>
      </c>
      <c r="F7" s="1981"/>
      <c r="G7" s="1979">
        <f t="shared" si="0"/>
        <v>0</v>
      </c>
      <c r="H7" s="1980"/>
      <c r="I7" s="1979"/>
      <c r="J7" s="1982"/>
    </row>
    <row r="8" spans="1:10" ht="25.95" customHeight="1">
      <c r="A8" s="1666">
        <v>5</v>
      </c>
      <c r="B8" s="1534" t="s">
        <v>347</v>
      </c>
      <c r="C8" s="1535"/>
      <c r="D8" s="1536" t="s">
        <v>91</v>
      </c>
      <c r="E8" s="1940">
        <v>2</v>
      </c>
      <c r="F8" s="1327"/>
      <c r="G8" s="1979">
        <f t="shared" si="0"/>
        <v>0</v>
      </c>
      <c r="H8" s="1980"/>
      <c r="I8" s="1979"/>
      <c r="J8" s="1983"/>
    </row>
    <row r="9" spans="1:10" ht="25.95" customHeight="1">
      <c r="A9" s="1666">
        <v>6</v>
      </c>
      <c r="B9" s="1984" t="s">
        <v>1104</v>
      </c>
      <c r="C9" s="1985"/>
      <c r="D9" s="1986" t="s">
        <v>91</v>
      </c>
      <c r="E9" s="1940">
        <v>69</v>
      </c>
      <c r="F9" s="1987"/>
      <c r="G9" s="1979">
        <f t="shared" si="0"/>
        <v>0</v>
      </c>
      <c r="H9" s="1980"/>
      <c r="I9" s="1979"/>
      <c r="J9" s="1983"/>
    </row>
    <row r="10" spans="1:10" ht="25.95" customHeight="1">
      <c r="A10" s="1666">
        <v>7</v>
      </c>
      <c r="B10" s="1534" t="s">
        <v>287</v>
      </c>
      <c r="C10" s="1535"/>
      <c r="D10" s="1536" t="s">
        <v>91</v>
      </c>
      <c r="E10" s="1940">
        <v>1</v>
      </c>
      <c r="F10" s="1988"/>
      <c r="G10" s="1979">
        <f t="shared" si="0"/>
        <v>0</v>
      </c>
      <c r="H10" s="1980"/>
      <c r="I10" s="1979"/>
      <c r="J10" s="1536"/>
    </row>
    <row r="11" spans="1:10" ht="25.95" customHeight="1">
      <c r="A11" s="1666">
        <v>8</v>
      </c>
      <c r="B11" s="1960" t="s">
        <v>363</v>
      </c>
      <c r="C11" s="1961"/>
      <c r="D11" s="1962" t="s">
        <v>91</v>
      </c>
      <c r="E11" s="1940">
        <v>30</v>
      </c>
      <c r="F11" s="1989"/>
      <c r="G11" s="1979">
        <f t="shared" si="0"/>
        <v>0</v>
      </c>
      <c r="H11" s="1980"/>
      <c r="I11" s="1979"/>
      <c r="J11" s="1962"/>
    </row>
    <row r="12" spans="1:10" ht="25.95" customHeight="1">
      <c r="A12" s="1666">
        <v>9</v>
      </c>
      <c r="B12" s="1960" t="s">
        <v>364</v>
      </c>
      <c r="C12" s="1961"/>
      <c r="D12" s="1962" t="s">
        <v>91</v>
      </c>
      <c r="E12" s="1940">
        <v>30</v>
      </c>
      <c r="F12" s="1989"/>
      <c r="G12" s="1979">
        <f t="shared" si="0"/>
        <v>0</v>
      </c>
      <c r="H12" s="1980"/>
      <c r="I12" s="1979"/>
      <c r="J12" s="1962"/>
    </row>
    <row r="13" spans="1:10" ht="25.95" customHeight="1">
      <c r="A13" s="1666">
        <v>10</v>
      </c>
      <c r="B13" s="1960" t="s">
        <v>1105</v>
      </c>
      <c r="C13" s="1961"/>
      <c r="D13" s="1962" t="s">
        <v>91</v>
      </c>
      <c r="E13" s="1940">
        <v>76</v>
      </c>
      <c r="F13" s="1989"/>
      <c r="G13" s="1979">
        <f t="shared" si="0"/>
        <v>0</v>
      </c>
      <c r="H13" s="1980"/>
      <c r="I13" s="1979"/>
      <c r="J13" s="1962"/>
    </row>
    <row r="14" spans="1:10" ht="25.95" customHeight="1">
      <c r="A14" s="1666">
        <v>11</v>
      </c>
      <c r="B14" s="1960" t="s">
        <v>1106</v>
      </c>
      <c r="C14" s="1961"/>
      <c r="D14" s="1962" t="s">
        <v>91</v>
      </c>
      <c r="E14" s="1940">
        <v>2</v>
      </c>
      <c r="F14" s="1989"/>
      <c r="G14" s="1979">
        <f t="shared" si="0"/>
        <v>0</v>
      </c>
      <c r="H14" s="1980"/>
      <c r="I14" s="1979"/>
      <c r="J14" s="1962"/>
    </row>
    <row r="15" spans="1:10" ht="22.95" customHeight="1">
      <c r="A15" s="2472" t="s">
        <v>448</v>
      </c>
      <c r="B15" s="2472"/>
      <c r="C15" s="2472"/>
      <c r="D15" s="2472"/>
      <c r="E15" s="2472"/>
      <c r="F15" s="2472"/>
      <c r="G15" s="1990"/>
      <c r="H15" s="1980"/>
      <c r="I15" s="1990"/>
      <c r="J15" s="1966"/>
    </row>
    <row r="16" spans="1:10" ht="30" customHeight="1">
      <c r="A16" s="2474"/>
      <c r="B16" s="2474"/>
      <c r="C16" s="2474"/>
      <c r="D16" s="2474"/>
      <c r="E16" s="2474"/>
      <c r="F16" s="2474"/>
      <c r="G16" s="2474"/>
      <c r="H16" s="2474"/>
      <c r="I16" s="2474"/>
      <c r="J16" s="2474"/>
    </row>
    <row r="17" spans="1:10" s="721" customFormat="1" ht="52.2" customHeight="1">
      <c r="A17" s="722"/>
      <c r="B17" s="722"/>
      <c r="C17" s="722"/>
      <c r="D17" s="2277"/>
      <c r="E17" s="2277"/>
      <c r="F17" s="2277"/>
      <c r="G17" s="2277"/>
      <c r="H17" s="2277" t="s">
        <v>446</v>
      </c>
      <c r="I17" s="2277"/>
      <c r="J17" s="2277"/>
    </row>
    <row r="18" spans="1:10">
      <c r="A18" s="695"/>
      <c r="B18" s="696"/>
      <c r="C18" s="697"/>
      <c r="D18" s="695"/>
      <c r="E18" s="695"/>
      <c r="F18" s="695"/>
      <c r="G18" s="695"/>
      <c r="H18" s="695"/>
      <c r="I18" s="695"/>
      <c r="J18" s="695"/>
    </row>
    <row r="19" spans="1:10">
      <c r="A19" s="695"/>
      <c r="B19" s="696"/>
      <c r="C19" s="697"/>
      <c r="D19" s="695"/>
      <c r="E19" s="695"/>
      <c r="F19" s="695"/>
      <c r="G19" s="695"/>
      <c r="H19" s="695"/>
      <c r="I19" s="695"/>
      <c r="J19" s="695"/>
    </row>
    <row r="20" spans="1:10">
      <c r="A20" s="695"/>
      <c r="B20" s="696"/>
      <c r="C20" s="697"/>
      <c r="D20" s="695"/>
      <c r="E20" s="695"/>
      <c r="F20" s="695"/>
      <c r="G20" s="695"/>
      <c r="H20" s="695"/>
      <c r="I20" s="695"/>
      <c r="J20" s="695"/>
    </row>
    <row r="21" spans="1:10">
      <c r="A21" s="695"/>
      <c r="B21" s="696"/>
      <c r="C21" s="697"/>
      <c r="D21" s="695"/>
      <c r="E21" s="695"/>
      <c r="F21" s="695"/>
      <c r="G21" s="695"/>
      <c r="H21" s="695"/>
      <c r="I21" s="695"/>
      <c r="J21" s="695"/>
    </row>
    <row r="22" spans="1:10">
      <c r="A22" s="695"/>
      <c r="B22" s="696"/>
      <c r="C22" s="697"/>
      <c r="D22" s="695"/>
      <c r="E22" s="695"/>
      <c r="F22" s="695"/>
      <c r="G22" s="695"/>
      <c r="H22" s="695"/>
      <c r="I22" s="695"/>
      <c r="J22" s="695"/>
    </row>
    <row r="23" spans="1:10">
      <c r="A23" s="695"/>
      <c r="B23" s="696"/>
      <c r="C23" s="697"/>
      <c r="D23" s="695"/>
      <c r="E23" s="695"/>
      <c r="F23" s="695"/>
      <c r="G23" s="695"/>
      <c r="H23" s="695"/>
      <c r="I23" s="695"/>
      <c r="J23" s="695"/>
    </row>
    <row r="24" spans="1:10">
      <c r="A24" s="695"/>
      <c r="B24" s="696"/>
      <c r="C24" s="697"/>
      <c r="D24" s="695"/>
      <c r="E24" s="695"/>
      <c r="F24" s="695"/>
      <c r="G24" s="695"/>
      <c r="H24" s="695"/>
      <c r="I24" s="695"/>
      <c r="J24" s="695"/>
    </row>
    <row r="25" spans="1:10">
      <c r="A25" s="695"/>
      <c r="B25" s="696"/>
      <c r="C25" s="697"/>
      <c r="D25" s="695"/>
      <c r="E25" s="695"/>
      <c r="F25" s="695"/>
      <c r="G25" s="695"/>
      <c r="H25" s="695"/>
      <c r="I25" s="695"/>
      <c r="J25" s="695"/>
    </row>
    <row r="26" spans="1:10">
      <c r="A26" s="695"/>
      <c r="B26" s="696"/>
      <c r="C26" s="697"/>
      <c r="D26" s="695"/>
      <c r="E26" s="695"/>
      <c r="F26" s="695"/>
      <c r="G26" s="695"/>
      <c r="H26" s="695"/>
      <c r="I26" s="695"/>
      <c r="J26" s="695"/>
    </row>
    <row r="27" spans="1:10">
      <c r="A27" s="695"/>
      <c r="B27" s="696"/>
      <c r="C27" s="697"/>
      <c r="D27" s="695"/>
      <c r="E27" s="695"/>
      <c r="F27" s="695"/>
      <c r="G27" s="695"/>
      <c r="H27" s="695"/>
      <c r="I27" s="695"/>
      <c r="J27" s="695"/>
    </row>
    <row r="28" spans="1:10">
      <c r="A28" s="695"/>
      <c r="B28" s="696"/>
      <c r="C28" s="697"/>
      <c r="D28" s="695"/>
      <c r="E28" s="695"/>
      <c r="F28" s="695"/>
      <c r="G28" s="695"/>
      <c r="H28" s="695"/>
      <c r="I28" s="695"/>
      <c r="J28" s="695"/>
    </row>
    <row r="29" spans="1:10">
      <c r="A29" s="695"/>
      <c r="B29" s="696"/>
      <c r="C29" s="697"/>
      <c r="D29" s="695"/>
      <c r="E29" s="695"/>
      <c r="F29" s="695"/>
      <c r="G29" s="695"/>
      <c r="H29" s="695"/>
      <c r="I29" s="695"/>
      <c r="J29" s="695"/>
    </row>
    <row r="30" spans="1:10" ht="32.25" customHeight="1">
      <c r="A30" s="695"/>
      <c r="B30" s="696"/>
      <c r="C30" s="697"/>
      <c r="D30" s="695"/>
      <c r="E30" s="695"/>
      <c r="F30" s="695"/>
      <c r="G30" s="695"/>
      <c r="H30" s="695"/>
      <c r="I30" s="695"/>
      <c r="J30" s="695"/>
    </row>
    <row r="31" spans="1:10" s="281" customFormat="1" ht="58.5" customHeight="1">
      <c r="A31" s="695"/>
      <c r="B31" s="696"/>
      <c r="C31" s="697"/>
      <c r="D31" s="695"/>
      <c r="E31" s="695"/>
      <c r="F31" s="695"/>
      <c r="G31" s="695"/>
      <c r="H31" s="695"/>
      <c r="I31" s="695"/>
      <c r="J31" s="695"/>
    </row>
    <row r="32" spans="1:10">
      <c r="A32" s="695"/>
      <c r="B32" s="696"/>
      <c r="C32" s="697"/>
      <c r="D32" s="695"/>
      <c r="E32" s="695"/>
      <c r="F32" s="695"/>
      <c r="G32" s="695"/>
      <c r="H32" s="695"/>
      <c r="I32" s="695"/>
      <c r="J32" s="695"/>
    </row>
    <row r="33" spans="1:10">
      <c r="A33" s="695"/>
      <c r="B33" s="696"/>
      <c r="C33" s="697"/>
      <c r="D33" s="695"/>
      <c r="E33" s="695"/>
      <c r="F33" s="695"/>
      <c r="G33" s="695"/>
      <c r="H33" s="695"/>
      <c r="I33" s="695"/>
      <c r="J33" s="695"/>
    </row>
    <row r="34" spans="1:10">
      <c r="A34" s="695"/>
      <c r="B34" s="696"/>
      <c r="C34" s="697"/>
      <c r="D34" s="695"/>
      <c r="E34" s="695"/>
      <c r="F34" s="695"/>
      <c r="G34" s="695"/>
      <c r="H34" s="695"/>
      <c r="I34" s="695"/>
      <c r="J34" s="695"/>
    </row>
    <row r="35" spans="1:10">
      <c r="A35" s="695"/>
      <c r="B35" s="696"/>
      <c r="C35" s="697"/>
      <c r="D35" s="695"/>
      <c r="E35" s="695"/>
      <c r="F35" s="695"/>
      <c r="G35" s="695"/>
      <c r="H35" s="695"/>
      <c r="I35" s="695"/>
      <c r="J35" s="695"/>
    </row>
    <row r="36" spans="1:10">
      <c r="A36" s="695"/>
      <c r="B36" s="696"/>
      <c r="C36" s="697"/>
      <c r="D36" s="695"/>
      <c r="E36" s="695"/>
      <c r="F36" s="695"/>
      <c r="G36" s="695"/>
      <c r="H36" s="695"/>
      <c r="I36" s="695"/>
      <c r="J36" s="695"/>
    </row>
    <row r="37" spans="1:10" s="281" customFormat="1">
      <c r="A37" s="695"/>
      <c r="B37" s="696"/>
      <c r="C37" s="697"/>
      <c r="D37" s="695"/>
      <c r="E37" s="695"/>
      <c r="F37" s="695"/>
      <c r="G37" s="695"/>
      <c r="H37" s="695"/>
      <c r="I37" s="695"/>
      <c r="J37" s="695"/>
    </row>
    <row r="38" spans="1:10">
      <c r="A38" s="695"/>
      <c r="B38" s="696"/>
      <c r="C38" s="697"/>
      <c r="D38" s="695"/>
      <c r="E38" s="695"/>
      <c r="F38" s="695"/>
      <c r="G38" s="695"/>
      <c r="H38" s="695"/>
      <c r="I38" s="695"/>
      <c r="J38" s="695"/>
    </row>
    <row r="39" spans="1:10">
      <c r="A39" s="695"/>
      <c r="B39" s="696"/>
      <c r="C39" s="697"/>
      <c r="D39" s="695"/>
      <c r="E39" s="695"/>
      <c r="F39" s="695"/>
      <c r="G39" s="695"/>
      <c r="H39" s="695"/>
      <c r="I39" s="695"/>
      <c r="J39" s="695"/>
    </row>
    <row r="40" spans="1:10">
      <c r="A40" s="695"/>
      <c r="B40" s="696"/>
      <c r="C40" s="697"/>
      <c r="D40" s="695"/>
      <c r="E40" s="695"/>
      <c r="F40" s="695"/>
      <c r="G40" s="695"/>
      <c r="H40" s="695"/>
      <c r="I40" s="695"/>
      <c r="J40" s="695"/>
    </row>
    <row r="41" spans="1:10" ht="29.25" customHeight="1">
      <c r="A41" s="695"/>
      <c r="B41" s="696"/>
      <c r="C41" s="697"/>
      <c r="D41" s="695"/>
      <c r="E41" s="695"/>
      <c r="F41" s="695"/>
      <c r="G41" s="695"/>
      <c r="H41" s="695"/>
      <c r="I41" s="695"/>
      <c r="J41" s="695"/>
    </row>
    <row r="42" spans="1:10" ht="24.75" customHeight="1">
      <c r="A42" s="695"/>
      <c r="B42" s="696"/>
      <c r="C42" s="697"/>
      <c r="D42" s="695"/>
      <c r="E42" s="695"/>
      <c r="F42" s="695"/>
      <c r="G42" s="695"/>
      <c r="H42" s="695"/>
      <c r="I42" s="695"/>
      <c r="J42" s="695"/>
    </row>
    <row r="43" spans="1:10" ht="24.75" customHeight="1">
      <c r="A43" s="695"/>
      <c r="B43" s="696"/>
      <c r="C43" s="697"/>
      <c r="D43" s="695"/>
      <c r="E43" s="695"/>
      <c r="F43" s="695"/>
      <c r="G43" s="695"/>
      <c r="H43" s="695"/>
      <c r="I43" s="695"/>
      <c r="J43" s="695"/>
    </row>
    <row r="44" spans="1:10" ht="21.75" customHeight="1">
      <c r="A44" s="695"/>
      <c r="B44" s="696"/>
      <c r="C44" s="697"/>
      <c r="D44" s="695"/>
      <c r="E44" s="695"/>
      <c r="F44" s="695"/>
      <c r="G44" s="695"/>
      <c r="H44" s="695"/>
      <c r="I44" s="695"/>
      <c r="J44" s="695"/>
    </row>
    <row r="45" spans="1:10">
      <c r="A45" s="695"/>
      <c r="B45" s="696"/>
      <c r="C45" s="697"/>
      <c r="D45" s="695"/>
      <c r="E45" s="695"/>
      <c r="F45" s="695"/>
      <c r="G45" s="695"/>
      <c r="H45" s="695"/>
      <c r="I45" s="695"/>
      <c r="J45" s="695"/>
    </row>
    <row r="46" spans="1:10">
      <c r="A46" s="695"/>
      <c r="B46" s="696"/>
      <c r="C46" s="697"/>
      <c r="D46" s="695"/>
      <c r="E46" s="695"/>
      <c r="F46" s="695"/>
      <c r="G46" s="695"/>
      <c r="H46" s="695"/>
      <c r="I46" s="695"/>
      <c r="J46" s="695"/>
    </row>
    <row r="47" spans="1:10">
      <c r="A47" s="695"/>
      <c r="B47" s="696"/>
      <c r="C47" s="697"/>
      <c r="D47" s="695"/>
      <c r="E47" s="695"/>
      <c r="F47" s="695"/>
      <c r="G47" s="695"/>
      <c r="H47" s="695"/>
      <c r="I47" s="695"/>
      <c r="J47" s="695"/>
    </row>
    <row r="48" spans="1:10">
      <c r="A48" s="695"/>
      <c r="B48" s="696"/>
      <c r="C48" s="697"/>
      <c r="D48" s="695"/>
      <c r="E48" s="695"/>
      <c r="F48" s="695"/>
      <c r="G48" s="695"/>
      <c r="H48" s="695"/>
      <c r="I48" s="695"/>
      <c r="J48" s="695"/>
    </row>
    <row r="49" spans="1:10">
      <c r="A49" s="695"/>
      <c r="B49" s="696"/>
      <c r="C49" s="697"/>
      <c r="D49" s="695"/>
      <c r="E49" s="695"/>
      <c r="F49" s="695"/>
      <c r="G49" s="695"/>
      <c r="H49" s="695"/>
      <c r="I49" s="695"/>
      <c r="J49" s="695"/>
    </row>
    <row r="50" spans="1:10">
      <c r="A50" s="695"/>
      <c r="B50" s="696"/>
      <c r="C50" s="697"/>
      <c r="D50" s="695"/>
      <c r="E50" s="695"/>
      <c r="F50" s="695"/>
      <c r="G50" s="695"/>
      <c r="H50" s="695"/>
      <c r="I50" s="695"/>
      <c r="J50" s="695"/>
    </row>
    <row r="51" spans="1:10">
      <c r="A51" s="695"/>
      <c r="B51" s="696"/>
      <c r="C51" s="697"/>
      <c r="D51" s="695"/>
      <c r="E51" s="695"/>
      <c r="F51" s="695"/>
      <c r="G51" s="695"/>
      <c r="H51" s="695"/>
      <c r="I51" s="695"/>
      <c r="J51" s="695"/>
    </row>
    <row r="52" spans="1:10">
      <c r="A52" s="695"/>
      <c r="B52" s="696"/>
      <c r="C52" s="697"/>
      <c r="D52" s="695"/>
      <c r="E52" s="695"/>
      <c r="F52" s="695"/>
      <c r="G52" s="695"/>
      <c r="H52" s="695"/>
      <c r="I52" s="695"/>
      <c r="J52" s="695"/>
    </row>
    <row r="53" spans="1:10">
      <c r="A53" s="695"/>
      <c r="B53" s="696"/>
      <c r="C53" s="697"/>
      <c r="D53" s="695"/>
      <c r="E53" s="695"/>
      <c r="F53" s="695"/>
      <c r="G53" s="695"/>
      <c r="H53" s="695"/>
      <c r="I53" s="695"/>
      <c r="J53" s="695"/>
    </row>
    <row r="54" spans="1:10">
      <c r="A54" s="695"/>
      <c r="B54" s="696"/>
      <c r="C54" s="697"/>
      <c r="D54" s="695"/>
      <c r="E54" s="695"/>
      <c r="F54" s="695"/>
      <c r="G54" s="695"/>
      <c r="H54" s="695"/>
      <c r="I54" s="695"/>
      <c r="J54" s="695"/>
    </row>
    <row r="55" spans="1:10">
      <c r="A55" s="695"/>
      <c r="B55" s="696"/>
      <c r="C55" s="697"/>
      <c r="D55" s="695"/>
      <c r="E55" s="695"/>
      <c r="F55" s="695"/>
      <c r="G55" s="695"/>
      <c r="H55" s="695"/>
      <c r="I55" s="695"/>
      <c r="J55" s="695"/>
    </row>
    <row r="56" spans="1:10">
      <c r="A56" s="695"/>
      <c r="B56" s="696"/>
      <c r="C56" s="697"/>
      <c r="D56" s="695"/>
      <c r="E56" s="695"/>
      <c r="F56" s="695"/>
      <c r="G56" s="695"/>
      <c r="H56" s="695"/>
      <c r="I56" s="695"/>
      <c r="J56" s="695"/>
    </row>
    <row r="57" spans="1:10">
      <c r="A57" s="695"/>
      <c r="B57" s="696"/>
      <c r="C57" s="697"/>
      <c r="D57" s="695"/>
      <c r="E57" s="695"/>
      <c r="F57" s="695"/>
      <c r="G57" s="695"/>
      <c r="H57" s="695"/>
      <c r="I57" s="695"/>
      <c r="J57" s="695"/>
    </row>
    <row r="58" spans="1:10">
      <c r="A58" s="695"/>
      <c r="B58" s="696"/>
      <c r="C58" s="697"/>
      <c r="D58" s="695"/>
      <c r="E58" s="695"/>
      <c r="F58" s="695"/>
      <c r="G58" s="695"/>
      <c r="H58" s="695"/>
      <c r="I58" s="695"/>
      <c r="J58" s="695"/>
    </row>
    <row r="59" spans="1:10">
      <c r="A59" s="695"/>
      <c r="B59" s="696"/>
      <c r="C59" s="697"/>
      <c r="D59" s="695"/>
      <c r="E59" s="695"/>
      <c r="F59" s="695"/>
      <c r="G59" s="695"/>
      <c r="H59" s="695"/>
      <c r="I59" s="695"/>
      <c r="J59" s="695"/>
    </row>
    <row r="60" spans="1:10">
      <c r="A60" s="695"/>
      <c r="B60" s="696"/>
      <c r="C60" s="697"/>
      <c r="D60" s="695"/>
      <c r="E60" s="695"/>
      <c r="F60" s="695"/>
      <c r="G60" s="695"/>
      <c r="H60" s="695"/>
      <c r="I60" s="695"/>
      <c r="J60" s="695"/>
    </row>
    <row r="61" spans="1:10">
      <c r="A61" s="695"/>
      <c r="B61" s="696"/>
      <c r="C61" s="697"/>
      <c r="D61" s="695"/>
      <c r="E61" s="695"/>
      <c r="F61" s="695"/>
      <c r="G61" s="695"/>
      <c r="H61" s="695"/>
      <c r="I61" s="695"/>
      <c r="J61" s="695"/>
    </row>
    <row r="62" spans="1:10">
      <c r="A62" s="695"/>
      <c r="B62" s="696"/>
      <c r="C62" s="697"/>
      <c r="D62" s="695"/>
      <c r="E62" s="695"/>
      <c r="F62" s="695"/>
      <c r="G62" s="695"/>
      <c r="H62" s="695"/>
      <c r="I62" s="695"/>
      <c r="J62" s="695"/>
    </row>
    <row r="63" spans="1:10">
      <c r="A63" s="695"/>
      <c r="B63" s="696"/>
      <c r="C63" s="697"/>
      <c r="D63" s="695"/>
      <c r="E63" s="695"/>
      <c r="F63" s="695"/>
      <c r="G63" s="695"/>
      <c r="H63" s="695"/>
      <c r="I63" s="695"/>
      <c r="J63" s="695"/>
    </row>
    <row r="64" spans="1:10">
      <c r="A64" s="695"/>
      <c r="B64" s="696"/>
      <c r="C64" s="697"/>
      <c r="D64" s="695"/>
      <c r="E64" s="695"/>
      <c r="F64" s="695"/>
      <c r="G64" s="695"/>
      <c r="H64" s="695"/>
      <c r="I64" s="695"/>
      <c r="J64" s="695"/>
    </row>
    <row r="65" spans="1:10">
      <c r="A65" s="695"/>
      <c r="B65" s="696"/>
      <c r="C65" s="697"/>
      <c r="D65" s="695"/>
      <c r="E65" s="695"/>
      <c r="F65" s="695"/>
      <c r="G65" s="695"/>
      <c r="H65" s="695"/>
      <c r="I65" s="695"/>
      <c r="J65" s="695"/>
    </row>
    <row r="66" spans="1:10">
      <c r="A66" s="695"/>
      <c r="B66" s="696"/>
      <c r="C66" s="697"/>
      <c r="D66" s="695"/>
      <c r="E66" s="695"/>
      <c r="F66" s="695"/>
      <c r="G66" s="695"/>
      <c r="H66" s="695"/>
      <c r="I66" s="695"/>
      <c r="J66" s="695"/>
    </row>
    <row r="67" spans="1:10">
      <c r="A67" s="695"/>
      <c r="B67" s="696"/>
      <c r="C67" s="697"/>
      <c r="D67" s="695"/>
      <c r="E67" s="695"/>
      <c r="F67" s="695"/>
      <c r="G67" s="695"/>
      <c r="H67" s="695"/>
      <c r="I67" s="695"/>
      <c r="J67" s="695"/>
    </row>
    <row r="68" spans="1:10">
      <c r="A68" s="695"/>
      <c r="B68" s="696"/>
      <c r="C68" s="697"/>
      <c r="D68" s="695"/>
      <c r="E68" s="695"/>
      <c r="F68" s="695"/>
      <c r="G68" s="695"/>
      <c r="H68" s="695"/>
      <c r="I68" s="695"/>
      <c r="J68" s="695"/>
    </row>
    <row r="69" spans="1:10">
      <c r="A69" s="695"/>
      <c r="B69" s="696"/>
      <c r="C69" s="697"/>
      <c r="D69" s="695"/>
      <c r="E69" s="695"/>
      <c r="F69" s="695"/>
      <c r="G69" s="695"/>
      <c r="H69" s="695"/>
      <c r="I69" s="695"/>
      <c r="J69" s="695"/>
    </row>
    <row r="70" spans="1:10">
      <c r="A70" s="695"/>
      <c r="B70" s="696"/>
      <c r="C70" s="697"/>
      <c r="D70" s="695"/>
      <c r="E70" s="695"/>
      <c r="F70" s="695"/>
      <c r="G70" s="695"/>
      <c r="H70" s="695"/>
      <c r="I70" s="695"/>
      <c r="J70" s="695"/>
    </row>
    <row r="71" spans="1:10">
      <c r="A71" s="695"/>
      <c r="B71" s="696"/>
      <c r="C71" s="697"/>
      <c r="D71" s="695"/>
      <c r="E71" s="695"/>
      <c r="F71" s="695"/>
      <c r="G71" s="695"/>
      <c r="H71" s="695"/>
      <c r="I71" s="695"/>
      <c r="J71" s="695"/>
    </row>
    <row r="72" spans="1:10">
      <c r="A72" s="695"/>
      <c r="B72" s="696"/>
      <c r="C72" s="697"/>
      <c r="D72" s="695"/>
      <c r="E72" s="695"/>
      <c r="F72" s="695"/>
      <c r="G72" s="695"/>
      <c r="H72" s="695"/>
      <c r="I72" s="695"/>
      <c r="J72" s="695"/>
    </row>
    <row r="73" spans="1:10">
      <c r="A73" s="695"/>
      <c r="B73" s="696"/>
      <c r="C73" s="697"/>
      <c r="D73" s="695"/>
      <c r="E73" s="695"/>
      <c r="F73" s="695"/>
      <c r="G73" s="695"/>
      <c r="H73" s="695"/>
      <c r="I73" s="695"/>
      <c r="J73" s="695"/>
    </row>
    <row r="74" spans="1:10">
      <c r="A74" s="695"/>
      <c r="B74" s="696"/>
      <c r="C74" s="697"/>
      <c r="D74" s="695"/>
      <c r="E74" s="695"/>
      <c r="F74" s="695"/>
      <c r="G74" s="695"/>
      <c r="H74" s="695"/>
      <c r="I74" s="695"/>
      <c r="J74" s="695"/>
    </row>
    <row r="75" spans="1:10">
      <c r="A75" s="695"/>
      <c r="B75" s="696"/>
      <c r="C75" s="697"/>
      <c r="D75" s="695"/>
      <c r="E75" s="695"/>
      <c r="F75" s="695"/>
      <c r="G75" s="695"/>
      <c r="H75" s="695"/>
      <c r="I75" s="695"/>
      <c r="J75" s="695"/>
    </row>
    <row r="76" spans="1:10">
      <c r="A76" s="695"/>
      <c r="B76" s="696"/>
      <c r="C76" s="697"/>
      <c r="D76" s="695"/>
      <c r="E76" s="695"/>
      <c r="F76" s="695"/>
      <c r="G76" s="695"/>
      <c r="H76" s="695"/>
      <c r="I76" s="695"/>
      <c r="J76" s="695"/>
    </row>
    <row r="77" spans="1:10">
      <c r="A77" s="695"/>
      <c r="B77" s="696"/>
      <c r="C77" s="697"/>
      <c r="D77" s="695"/>
      <c r="E77" s="695"/>
      <c r="F77" s="695"/>
      <c r="G77" s="695"/>
      <c r="H77" s="695"/>
      <c r="I77" s="695"/>
      <c r="J77" s="695"/>
    </row>
    <row r="78" spans="1:10" s="281" customFormat="1">
      <c r="A78" s="301"/>
      <c r="B78" s="303"/>
      <c r="D78" s="301"/>
      <c r="E78" s="301"/>
      <c r="F78" s="301"/>
      <c r="G78" s="301"/>
      <c r="H78" s="301"/>
      <c r="I78" s="301"/>
      <c r="J78" s="301"/>
    </row>
  </sheetData>
  <mergeCells count="6">
    <mergeCell ref="A1:D1"/>
    <mergeCell ref="G1:J1"/>
    <mergeCell ref="A15:F15"/>
    <mergeCell ref="A16:J16"/>
    <mergeCell ref="D17:G17"/>
    <mergeCell ref="H17:J17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300" r:id="rId1"/>
  <headerFooter>
    <oddHeader>&amp;CZP/6/2024</oddHeader>
  </headerFooter>
  <rowBreaks count="1" manualBreakCount="1">
    <brk id="5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K90"/>
  <sheetViews>
    <sheetView view="pageBreakPreview" zoomScale="95" zoomScaleSheetLayoutView="95" workbookViewId="0">
      <selection activeCell="H4" sqref="H4:I5"/>
    </sheetView>
  </sheetViews>
  <sheetFormatPr defaultColWidth="9.109375" defaultRowHeight="10.199999999999999"/>
  <cols>
    <col min="1" max="1" width="4.33203125" style="19" customWidth="1"/>
    <col min="2" max="2" width="46.33203125" style="59" customWidth="1"/>
    <col min="3" max="3" width="26.5546875" style="30" customWidth="1"/>
    <col min="4" max="4" width="4.33203125" style="19" customWidth="1"/>
    <col min="5" max="5" width="6.88671875" style="817" customWidth="1"/>
    <col min="6" max="6" width="9" style="18" customWidth="1"/>
    <col min="7" max="7" width="16.44140625" style="19" customWidth="1"/>
    <col min="8" max="8" width="7.33203125" style="19" customWidth="1"/>
    <col min="9" max="9" width="13.44140625" style="19" customWidth="1"/>
    <col min="10" max="10" width="20" style="26" customWidth="1"/>
    <col min="11" max="16384" width="9.109375" style="26"/>
  </cols>
  <sheetData>
    <row r="1" spans="1:11" s="112" customFormat="1" ht="23.4" customHeight="1">
      <c r="A1" s="2278" t="s">
        <v>1185</v>
      </c>
      <c r="B1" s="2278"/>
      <c r="C1" s="2278"/>
      <c r="D1" s="2278"/>
      <c r="E1" s="2278"/>
      <c r="F1" s="2278"/>
      <c r="G1" s="2278"/>
      <c r="H1" s="610"/>
      <c r="I1" s="2291" t="s">
        <v>645</v>
      </c>
      <c r="J1" s="2291"/>
    </row>
    <row r="2" spans="1:11" s="19" customFormat="1" ht="35.4" customHeight="1">
      <c r="A2" s="1" t="s">
        <v>18</v>
      </c>
      <c r="B2" s="1" t="s">
        <v>0</v>
      </c>
      <c r="C2" s="1" t="s">
        <v>150</v>
      </c>
      <c r="D2" s="1" t="s">
        <v>1</v>
      </c>
      <c r="E2" s="1072" t="s">
        <v>508</v>
      </c>
      <c r="F2" s="3" t="s">
        <v>2</v>
      </c>
      <c r="G2" s="222" t="s">
        <v>3</v>
      </c>
      <c r="H2" s="34" t="s">
        <v>124</v>
      </c>
      <c r="I2" s="34" t="s">
        <v>4</v>
      </c>
      <c r="J2" s="65" t="s">
        <v>371</v>
      </c>
    </row>
    <row r="3" spans="1:11" s="31" customFormat="1" ht="10.199999999999999" customHeight="1">
      <c r="A3" s="20" t="s">
        <v>5</v>
      </c>
      <c r="B3" s="16" t="s">
        <v>6</v>
      </c>
      <c r="C3" s="20" t="s">
        <v>7</v>
      </c>
      <c r="D3" s="16" t="s">
        <v>8</v>
      </c>
      <c r="E3" s="1078"/>
      <c r="F3" s="831" t="s">
        <v>10</v>
      </c>
      <c r="G3" s="257" t="s">
        <v>11</v>
      </c>
      <c r="H3" s="186" t="s">
        <v>12</v>
      </c>
      <c r="I3" s="312" t="s">
        <v>13</v>
      </c>
      <c r="J3" s="186" t="s">
        <v>105</v>
      </c>
    </row>
    <row r="4" spans="1:11" s="31" customFormat="1" ht="19.5" customHeight="1">
      <c r="A4" s="1">
        <v>1</v>
      </c>
      <c r="B4" s="4" t="s">
        <v>109</v>
      </c>
      <c r="C4" s="1"/>
      <c r="D4" s="1" t="s">
        <v>14</v>
      </c>
      <c r="E4" s="1079">
        <v>30</v>
      </c>
      <c r="F4" s="737"/>
      <c r="G4" s="313">
        <f>E4*F4</f>
        <v>0</v>
      </c>
      <c r="H4" s="832"/>
      <c r="I4" s="2181"/>
      <c r="J4" s="126"/>
    </row>
    <row r="5" spans="1:11" ht="21.75" customHeight="1">
      <c r="A5" s="1">
        <v>2</v>
      </c>
      <c r="B5" s="4" t="s">
        <v>31</v>
      </c>
      <c r="C5" s="1"/>
      <c r="D5" s="1" t="s">
        <v>32</v>
      </c>
      <c r="E5" s="1038">
        <v>20</v>
      </c>
      <c r="F5" s="945"/>
      <c r="G5" s="313">
        <f t="shared" ref="G5:G42" si="0">E5*F5</f>
        <v>0</v>
      </c>
      <c r="H5" s="832"/>
      <c r="I5" s="2181"/>
      <c r="J5" s="126"/>
    </row>
    <row r="6" spans="1:11" ht="21.75" customHeight="1">
      <c r="A6" s="1">
        <v>3</v>
      </c>
      <c r="B6" s="4" t="s">
        <v>581</v>
      </c>
      <c r="C6" s="1143"/>
      <c r="D6" s="1126" t="s">
        <v>32</v>
      </c>
      <c r="E6" s="733">
        <v>3</v>
      </c>
      <c r="F6" s="1146"/>
      <c r="G6" s="313">
        <f t="shared" si="0"/>
        <v>0</v>
      </c>
      <c r="H6" s="1144"/>
      <c r="I6" s="2181"/>
      <c r="J6" s="1145"/>
    </row>
    <row r="7" spans="1:11" ht="21.75" customHeight="1">
      <c r="A7" s="1">
        <v>4</v>
      </c>
      <c r="B7" s="525" t="s">
        <v>303</v>
      </c>
      <c r="C7" s="511"/>
      <c r="D7" s="531" t="s">
        <v>14</v>
      </c>
      <c r="E7" s="1038">
        <v>50</v>
      </c>
      <c r="F7" s="1082"/>
      <c r="G7" s="313">
        <f t="shared" si="0"/>
        <v>0</v>
      </c>
      <c r="H7" s="832"/>
      <c r="I7" s="2181"/>
      <c r="J7" s="735"/>
    </row>
    <row r="8" spans="1:11" ht="21.75" customHeight="1">
      <c r="A8" s="1">
        <v>5</v>
      </c>
      <c r="B8" s="423" t="s">
        <v>44</v>
      </c>
      <c r="C8" s="37"/>
      <c r="D8" s="1" t="s">
        <v>14</v>
      </c>
      <c r="E8" s="1096">
        <v>2</v>
      </c>
      <c r="F8" s="1083"/>
      <c r="G8" s="313">
        <f t="shared" si="0"/>
        <v>0</v>
      </c>
      <c r="H8" s="832"/>
      <c r="I8" s="2181"/>
      <c r="J8" s="126"/>
    </row>
    <row r="9" spans="1:11" s="141" customFormat="1" ht="28.95" customHeight="1">
      <c r="A9" s="1">
        <v>6</v>
      </c>
      <c r="B9" s="156" t="s">
        <v>374</v>
      </c>
      <c r="C9" s="122"/>
      <c r="D9" s="1" t="s">
        <v>14</v>
      </c>
      <c r="E9" s="1038">
        <v>20</v>
      </c>
      <c r="F9" s="1084"/>
      <c r="G9" s="313">
        <f t="shared" si="0"/>
        <v>0</v>
      </c>
      <c r="H9" s="832"/>
      <c r="I9" s="2181"/>
      <c r="J9" s="123"/>
      <c r="K9" s="589"/>
    </row>
    <row r="10" spans="1:11" s="141" customFormat="1" ht="28.95" customHeight="1">
      <c r="A10" s="1">
        <v>7</v>
      </c>
      <c r="B10" s="156" t="s">
        <v>375</v>
      </c>
      <c r="C10" s="122"/>
      <c r="D10" s="1" t="s">
        <v>14</v>
      </c>
      <c r="E10" s="1038">
        <v>20</v>
      </c>
      <c r="F10" s="1084"/>
      <c r="G10" s="313">
        <f t="shared" si="0"/>
        <v>0</v>
      </c>
      <c r="H10" s="832"/>
      <c r="I10" s="2181"/>
      <c r="J10" s="123"/>
      <c r="K10" s="589"/>
    </row>
    <row r="11" spans="1:11" s="75" customFormat="1" ht="21.75" customHeight="1">
      <c r="A11" s="1">
        <v>8</v>
      </c>
      <c r="B11" s="260" t="s">
        <v>570</v>
      </c>
      <c r="C11" s="409"/>
      <c r="D11" s="261" t="s">
        <v>14</v>
      </c>
      <c r="E11" s="1038">
        <v>30</v>
      </c>
      <c r="F11" s="1085"/>
      <c r="G11" s="313">
        <f t="shared" si="0"/>
        <v>0</v>
      </c>
      <c r="H11" s="832"/>
      <c r="I11" s="2181"/>
      <c r="J11" s="249"/>
      <c r="K11" s="327"/>
    </row>
    <row r="12" spans="1:11" s="75" customFormat="1" ht="21.75" customHeight="1">
      <c r="A12" s="1">
        <v>9</v>
      </c>
      <c r="B12" s="520" t="s">
        <v>362</v>
      </c>
      <c r="C12" s="377"/>
      <c r="D12" s="517" t="s">
        <v>91</v>
      </c>
      <c r="E12" s="1038">
        <v>30</v>
      </c>
      <c r="F12" s="1082"/>
      <c r="G12" s="313">
        <f t="shared" si="0"/>
        <v>0</v>
      </c>
      <c r="H12" s="832"/>
      <c r="I12" s="2181"/>
      <c r="J12" s="530"/>
      <c r="K12" s="327"/>
    </row>
    <row r="13" spans="1:11" s="75" customFormat="1" ht="21.75" customHeight="1">
      <c r="A13" s="1">
        <v>10</v>
      </c>
      <c r="B13" s="275" t="s">
        <v>33</v>
      </c>
      <c r="C13" s="276"/>
      <c r="D13" s="261" t="s">
        <v>14</v>
      </c>
      <c r="E13" s="1038">
        <v>90</v>
      </c>
      <c r="F13" s="1086"/>
      <c r="G13" s="313">
        <f t="shared" si="0"/>
        <v>0</v>
      </c>
      <c r="H13" s="832"/>
      <c r="I13" s="2181"/>
      <c r="J13" s="249"/>
    </row>
    <row r="14" spans="1:11" ht="21.75" customHeight="1">
      <c r="A14" s="1">
        <v>11</v>
      </c>
      <c r="B14" s="5" t="s">
        <v>329</v>
      </c>
      <c r="C14" s="2"/>
      <c r="D14" s="261" t="s">
        <v>14</v>
      </c>
      <c r="E14" s="1038">
        <v>25</v>
      </c>
      <c r="F14" s="946"/>
      <c r="G14" s="313">
        <f t="shared" si="0"/>
        <v>0</v>
      </c>
      <c r="H14" s="832"/>
      <c r="I14" s="2181"/>
      <c r="J14" s="126"/>
    </row>
    <row r="15" spans="1:11" ht="21.75" customHeight="1">
      <c r="A15" s="1">
        <v>12</v>
      </c>
      <c r="B15" s="423" t="s">
        <v>380</v>
      </c>
      <c r="C15" s="331"/>
      <c r="D15" s="261" t="s">
        <v>14</v>
      </c>
      <c r="E15" s="1096">
        <v>2</v>
      </c>
      <c r="F15" s="946"/>
      <c r="G15" s="313">
        <f t="shared" si="0"/>
        <v>0</v>
      </c>
      <c r="H15" s="832"/>
      <c r="I15" s="2181"/>
      <c r="J15" s="126"/>
    </row>
    <row r="16" spans="1:11" ht="18.75" customHeight="1">
      <c r="A16" s="1">
        <v>13</v>
      </c>
      <c r="B16" s="224" t="s">
        <v>330</v>
      </c>
      <c r="C16" s="223"/>
      <c r="D16" s="168" t="s">
        <v>14</v>
      </c>
      <c r="E16" s="1038">
        <v>20</v>
      </c>
      <c r="F16" s="946"/>
      <c r="G16" s="313">
        <f t="shared" si="0"/>
        <v>0</v>
      </c>
      <c r="H16" s="832"/>
      <c r="I16" s="2181"/>
      <c r="J16" s="126"/>
    </row>
    <row r="17" spans="1:11" ht="21.75" customHeight="1">
      <c r="A17" s="1">
        <v>14</v>
      </c>
      <c r="B17" s="334" t="s">
        <v>331</v>
      </c>
      <c r="C17" s="34"/>
      <c r="D17" s="34" t="s">
        <v>14</v>
      </c>
      <c r="E17" s="1038">
        <v>40</v>
      </c>
      <c r="F17" s="946"/>
      <c r="G17" s="313">
        <f t="shared" si="0"/>
        <v>0</v>
      </c>
      <c r="H17" s="832"/>
      <c r="I17" s="2181"/>
      <c r="J17" s="126"/>
    </row>
    <row r="18" spans="1:11" ht="21.75" customHeight="1">
      <c r="A18" s="1">
        <v>15</v>
      </c>
      <c r="B18" s="367" t="s">
        <v>35</v>
      </c>
      <c r="C18" s="34"/>
      <c r="D18" s="34" t="s">
        <v>14</v>
      </c>
      <c r="E18" s="1038">
        <v>15</v>
      </c>
      <c r="F18" s="946"/>
      <c r="G18" s="313">
        <f t="shared" si="0"/>
        <v>0</v>
      </c>
      <c r="H18" s="832"/>
      <c r="I18" s="2181"/>
      <c r="J18" s="126"/>
    </row>
    <row r="19" spans="1:11" ht="21.75" customHeight="1">
      <c r="A19" s="1">
        <v>16</v>
      </c>
      <c r="B19" s="367" t="s">
        <v>36</v>
      </c>
      <c r="C19" s="34"/>
      <c r="D19" s="34" t="s">
        <v>14</v>
      </c>
      <c r="E19" s="1038">
        <v>5</v>
      </c>
      <c r="F19" s="946"/>
      <c r="G19" s="313">
        <f t="shared" si="0"/>
        <v>0</v>
      </c>
      <c r="H19" s="832"/>
      <c r="I19" s="2181"/>
      <c r="J19" s="126"/>
    </row>
    <row r="20" spans="1:11" s="75" customFormat="1" ht="21.75" customHeight="1">
      <c r="A20" s="1">
        <v>17</v>
      </c>
      <c r="B20" s="338" t="s">
        <v>34</v>
      </c>
      <c r="C20" s="377"/>
      <c r="D20" s="247" t="s">
        <v>14</v>
      </c>
      <c r="E20" s="1038">
        <v>80</v>
      </c>
      <c r="F20" s="1085"/>
      <c r="G20" s="313">
        <f t="shared" si="0"/>
        <v>0</v>
      </c>
      <c r="H20" s="832"/>
      <c r="I20" s="2181"/>
      <c r="J20" s="249"/>
    </row>
    <row r="21" spans="1:11" s="75" customFormat="1" ht="21.75" customHeight="1">
      <c r="A21" s="1">
        <v>18</v>
      </c>
      <c r="B21" s="248" t="s">
        <v>497</v>
      </c>
      <c r="C21" s="247"/>
      <c r="D21" s="532" t="s">
        <v>14</v>
      </c>
      <c r="E21" s="1038">
        <v>270</v>
      </c>
      <c r="F21" s="1082"/>
      <c r="G21" s="313">
        <f t="shared" si="0"/>
        <v>0</v>
      </c>
      <c r="H21" s="832"/>
      <c r="I21" s="2181"/>
      <c r="J21" s="337"/>
    </row>
    <row r="22" spans="1:11" s="75" customFormat="1" ht="21.75" customHeight="1">
      <c r="A22" s="1">
        <v>19</v>
      </c>
      <c r="B22" s="138" t="s">
        <v>96</v>
      </c>
      <c r="C22" s="34"/>
      <c r="D22" s="376" t="s">
        <v>14</v>
      </c>
      <c r="E22" s="1038">
        <v>1200</v>
      </c>
      <c r="F22" s="1000"/>
      <c r="G22" s="313">
        <f t="shared" si="0"/>
        <v>0</v>
      </c>
      <c r="H22" s="832"/>
      <c r="I22" s="2181"/>
      <c r="J22" s="335"/>
    </row>
    <row r="23" spans="1:11" ht="21.75" customHeight="1">
      <c r="A23" s="1">
        <v>20</v>
      </c>
      <c r="B23" s="367" t="s">
        <v>37</v>
      </c>
      <c r="C23" s="34"/>
      <c r="D23" s="34" t="s">
        <v>14</v>
      </c>
      <c r="E23" s="1038">
        <v>75</v>
      </c>
      <c r="F23" s="1087"/>
      <c r="G23" s="313">
        <f t="shared" si="0"/>
        <v>0</v>
      </c>
      <c r="H23" s="832"/>
      <c r="I23" s="2181"/>
      <c r="J23" s="126"/>
    </row>
    <row r="24" spans="1:11" s="39" customFormat="1" ht="23.25" customHeight="1">
      <c r="A24" s="1">
        <v>21</v>
      </c>
      <c r="B24" s="367" t="s">
        <v>290</v>
      </c>
      <c r="C24" s="34"/>
      <c r="D24" s="34" t="s">
        <v>14</v>
      </c>
      <c r="E24" s="1038">
        <v>40</v>
      </c>
      <c r="F24" s="946"/>
      <c r="G24" s="313">
        <f t="shared" si="0"/>
        <v>0</v>
      </c>
      <c r="H24" s="832"/>
      <c r="I24" s="2181"/>
      <c r="J24" s="126"/>
      <c r="K24" s="46"/>
    </row>
    <row r="25" spans="1:11" s="39" customFormat="1" ht="23.25" customHeight="1">
      <c r="A25" s="1">
        <v>22</v>
      </c>
      <c r="B25" s="755" t="s">
        <v>462</v>
      </c>
      <c r="C25" s="34"/>
      <c r="D25" s="567" t="s">
        <v>14</v>
      </c>
      <c r="E25" s="1038">
        <v>120</v>
      </c>
      <c r="F25" s="946"/>
      <c r="G25" s="313">
        <f t="shared" si="0"/>
        <v>0</v>
      </c>
      <c r="H25" s="832"/>
      <c r="I25" s="2181"/>
      <c r="J25" s="126"/>
      <c r="K25" s="46"/>
    </row>
    <row r="26" spans="1:11" s="39" customFormat="1" ht="23.25" customHeight="1">
      <c r="A26" s="1">
        <v>23</v>
      </c>
      <c r="B26" s="4" t="s">
        <v>38</v>
      </c>
      <c r="C26" s="725"/>
      <c r="D26" s="67" t="s">
        <v>14</v>
      </c>
      <c r="E26" s="1038">
        <v>30</v>
      </c>
      <c r="F26" s="946"/>
      <c r="G26" s="313">
        <f t="shared" si="0"/>
        <v>0</v>
      </c>
      <c r="H26" s="832"/>
      <c r="I26" s="2181"/>
      <c r="J26" s="126"/>
      <c r="K26" s="46"/>
    </row>
    <row r="27" spans="1:11" s="39" customFormat="1" ht="23.25" customHeight="1">
      <c r="A27" s="1">
        <v>24</v>
      </c>
      <c r="B27" s="6" t="s">
        <v>580</v>
      </c>
      <c r="C27" s="725"/>
      <c r="D27" s="738" t="s">
        <v>91</v>
      </c>
      <c r="E27" s="733">
        <v>10</v>
      </c>
      <c r="F27" s="1146"/>
      <c r="G27" s="313">
        <f t="shared" si="0"/>
        <v>0</v>
      </c>
      <c r="H27" s="1144"/>
      <c r="I27" s="2181"/>
      <c r="J27" s="1147"/>
      <c r="K27" s="46"/>
    </row>
    <row r="28" spans="1:11" s="19" customFormat="1" ht="21.75" customHeight="1">
      <c r="A28" s="1">
        <v>25</v>
      </c>
      <c r="B28" s="6" t="s">
        <v>39</v>
      </c>
      <c r="C28" s="7"/>
      <c r="D28" s="7" t="s">
        <v>14</v>
      </c>
      <c r="E28" s="1038">
        <v>5</v>
      </c>
      <c r="F28" s="741"/>
      <c r="G28" s="313">
        <f t="shared" si="0"/>
        <v>0</v>
      </c>
      <c r="H28" s="832"/>
      <c r="I28" s="2181"/>
      <c r="J28" s="126"/>
    </row>
    <row r="29" spans="1:11" s="747" customFormat="1" ht="21.75" customHeight="1">
      <c r="A29" s="1">
        <v>26</v>
      </c>
      <c r="B29" s="767" t="s">
        <v>463</v>
      </c>
      <c r="C29" s="768"/>
      <c r="D29" s="768" t="s">
        <v>14</v>
      </c>
      <c r="E29" s="1038">
        <v>30</v>
      </c>
      <c r="F29" s="1088"/>
      <c r="G29" s="313">
        <f t="shared" si="0"/>
        <v>0</v>
      </c>
      <c r="H29" s="832"/>
      <c r="I29" s="2181"/>
      <c r="J29" s="769"/>
    </row>
    <row r="30" spans="1:11" s="19" customFormat="1" ht="21.75" customHeight="1">
      <c r="A30" s="1">
        <v>27</v>
      </c>
      <c r="B30" s="6" t="s">
        <v>110</v>
      </c>
      <c r="C30" s="7"/>
      <c r="D30" s="7" t="s">
        <v>14</v>
      </c>
      <c r="E30" s="1038">
        <v>20</v>
      </c>
      <c r="F30" s="944"/>
      <c r="G30" s="313">
        <f t="shared" si="0"/>
        <v>0</v>
      </c>
      <c r="H30" s="832"/>
      <c r="I30" s="2181"/>
      <c r="J30" s="126"/>
    </row>
    <row r="31" spans="1:11" s="19" customFormat="1" ht="21.75" customHeight="1">
      <c r="A31" s="1">
        <v>28</v>
      </c>
      <c r="B31" s="4" t="s">
        <v>40</v>
      </c>
      <c r="C31" s="1"/>
      <c r="D31" s="1" t="s">
        <v>14</v>
      </c>
      <c r="E31" s="1038">
        <v>15</v>
      </c>
      <c r="F31" s="944"/>
      <c r="G31" s="313">
        <f t="shared" si="0"/>
        <v>0</v>
      </c>
      <c r="H31" s="832"/>
      <c r="I31" s="2181"/>
      <c r="J31" s="126"/>
    </row>
    <row r="32" spans="1:11" s="19" customFormat="1" ht="21.75" customHeight="1">
      <c r="A32" s="1">
        <v>29</v>
      </c>
      <c r="B32" s="4" t="s">
        <v>393</v>
      </c>
      <c r="C32" s="1"/>
      <c r="D32" s="1" t="s">
        <v>14</v>
      </c>
      <c r="E32" s="1038">
        <v>120</v>
      </c>
      <c r="F32" s="944"/>
      <c r="G32" s="313">
        <f t="shared" si="0"/>
        <v>0</v>
      </c>
      <c r="H32" s="832"/>
      <c r="I32" s="2181"/>
      <c r="J32" s="126"/>
    </row>
    <row r="33" spans="1:10" s="317" customFormat="1" ht="38.25" customHeight="1">
      <c r="A33" s="1">
        <v>30</v>
      </c>
      <c r="B33" s="411" t="s">
        <v>301</v>
      </c>
      <c r="C33" s="410"/>
      <c r="D33" s="419" t="s">
        <v>14</v>
      </c>
      <c r="E33" s="1038">
        <v>150</v>
      </c>
      <c r="F33" s="1089"/>
      <c r="G33" s="313">
        <f t="shared" si="0"/>
        <v>0</v>
      </c>
      <c r="H33" s="832"/>
      <c r="I33" s="2181"/>
      <c r="J33" s="249"/>
    </row>
    <row r="34" spans="1:10" s="19" customFormat="1" ht="25.5" customHeight="1">
      <c r="A34" s="1">
        <v>31</v>
      </c>
      <c r="B34" s="4" t="s">
        <v>41</v>
      </c>
      <c r="C34" s="1"/>
      <c r="D34" s="1" t="s">
        <v>14</v>
      </c>
      <c r="E34" s="1038">
        <v>350</v>
      </c>
      <c r="F34" s="944"/>
      <c r="G34" s="313">
        <f t="shared" si="0"/>
        <v>0</v>
      </c>
      <c r="H34" s="832"/>
      <c r="I34" s="2181"/>
      <c r="J34" s="126"/>
    </row>
    <row r="35" spans="1:10" s="19" customFormat="1" ht="21.75" customHeight="1">
      <c r="A35" s="1">
        <v>32</v>
      </c>
      <c r="B35" s="4" t="s">
        <v>42</v>
      </c>
      <c r="C35" s="1"/>
      <c r="D35" s="1" t="s">
        <v>14</v>
      </c>
      <c r="E35" s="1038">
        <v>100</v>
      </c>
      <c r="F35" s="944"/>
      <c r="G35" s="313">
        <f t="shared" si="0"/>
        <v>0</v>
      </c>
      <c r="H35" s="832"/>
      <c r="I35" s="2181"/>
      <c r="J35" s="126"/>
    </row>
    <row r="36" spans="1:10" s="19" customFormat="1" ht="21.75" customHeight="1">
      <c r="A36" s="1">
        <v>33</v>
      </c>
      <c r="B36" s="4" t="s">
        <v>43</v>
      </c>
      <c r="C36" s="2"/>
      <c r="D36" s="1" t="s">
        <v>14</v>
      </c>
      <c r="E36" s="1038">
        <v>50</v>
      </c>
      <c r="F36" s="944"/>
      <c r="G36" s="313">
        <f t="shared" si="0"/>
        <v>0</v>
      </c>
      <c r="H36" s="832"/>
      <c r="I36" s="2181"/>
      <c r="J36" s="126"/>
    </row>
    <row r="37" spans="1:10" s="414" customFormat="1" ht="21.75" customHeight="1">
      <c r="A37" s="1">
        <v>34</v>
      </c>
      <c r="B37" s="411" t="s">
        <v>302</v>
      </c>
      <c r="C37" s="412"/>
      <c r="D37" s="416" t="s">
        <v>14</v>
      </c>
      <c r="E37" s="1038">
        <v>20</v>
      </c>
      <c r="F37" s="1090"/>
      <c r="G37" s="313">
        <f t="shared" si="0"/>
        <v>0</v>
      </c>
      <c r="H37" s="832"/>
      <c r="I37" s="2181"/>
      <c r="J37" s="413"/>
    </row>
    <row r="38" spans="1:10" s="414" customFormat="1" ht="21.75" customHeight="1">
      <c r="A38" s="1">
        <v>35</v>
      </c>
      <c r="B38" s="506" t="s">
        <v>99</v>
      </c>
      <c r="C38" s="148"/>
      <c r="D38" s="441" t="s">
        <v>91</v>
      </c>
      <c r="E38" s="1038">
        <v>30</v>
      </c>
      <c r="F38" s="1000"/>
      <c r="G38" s="313">
        <f t="shared" si="0"/>
        <v>0</v>
      </c>
      <c r="H38" s="832"/>
      <c r="I38" s="2181"/>
      <c r="J38" s="507"/>
    </row>
    <row r="39" spans="1:10" s="414" customFormat="1" ht="21.75" customHeight="1">
      <c r="A39" s="1">
        <v>36</v>
      </c>
      <c r="B39" s="334" t="s">
        <v>107</v>
      </c>
      <c r="C39" s="508"/>
      <c r="D39" s="534" t="s">
        <v>61</v>
      </c>
      <c r="E39" s="1038">
        <v>10</v>
      </c>
      <c r="F39" s="1091"/>
      <c r="G39" s="313">
        <f t="shared" si="0"/>
        <v>0</v>
      </c>
      <c r="H39" s="832"/>
      <c r="I39" s="2181"/>
      <c r="J39" s="509"/>
    </row>
    <row r="40" spans="1:10" s="415" customFormat="1" ht="21.75" customHeight="1">
      <c r="A40" s="1">
        <v>37</v>
      </c>
      <c r="B40" s="417" t="s">
        <v>366</v>
      </c>
      <c r="C40" s="418"/>
      <c r="D40" s="416" t="s">
        <v>14</v>
      </c>
      <c r="E40" s="1038">
        <v>50</v>
      </c>
      <c r="F40" s="1089"/>
      <c r="G40" s="313">
        <f t="shared" si="0"/>
        <v>0</v>
      </c>
      <c r="H40" s="832"/>
      <c r="I40" s="2181"/>
      <c r="J40" s="413"/>
    </row>
    <row r="41" spans="1:10" ht="21.75" customHeight="1">
      <c r="A41" s="1">
        <v>38</v>
      </c>
      <c r="B41" s="283" t="s">
        <v>367</v>
      </c>
      <c r="C41" s="287"/>
      <c r="D41" s="286" t="s">
        <v>14</v>
      </c>
      <c r="E41" s="1038">
        <v>70</v>
      </c>
      <c r="F41" s="944"/>
      <c r="G41" s="313">
        <f t="shared" si="0"/>
        <v>0</v>
      </c>
      <c r="H41" s="832"/>
      <c r="I41" s="2181"/>
      <c r="J41" s="126"/>
    </row>
    <row r="42" spans="1:10" ht="21.75" customHeight="1">
      <c r="A42" s="1">
        <v>39</v>
      </c>
      <c r="B42" s="284" t="s">
        <v>368</v>
      </c>
      <c r="C42" s="285"/>
      <c r="D42" s="256" t="s">
        <v>14</v>
      </c>
      <c r="E42" s="1038">
        <v>5</v>
      </c>
      <c r="F42" s="944"/>
      <c r="G42" s="313">
        <f t="shared" si="0"/>
        <v>0</v>
      </c>
      <c r="H42" s="832"/>
      <c r="I42" s="2181"/>
      <c r="J42" s="126"/>
    </row>
    <row r="43" spans="1:10" s="55" customFormat="1" ht="23.25" customHeight="1">
      <c r="A43" s="2293" t="s">
        <v>17</v>
      </c>
      <c r="B43" s="2294"/>
      <c r="C43" s="2294"/>
      <c r="D43" s="2294"/>
      <c r="E43" s="2295"/>
      <c r="F43" s="2296"/>
      <c r="G43" s="311">
        <f>SUM(G4:G42)</f>
        <v>0</v>
      </c>
      <c r="H43" s="832"/>
      <c r="I43" s="833"/>
      <c r="J43" s="80"/>
    </row>
    <row r="44" spans="1:10" ht="21.75" customHeight="1">
      <c r="A44" s="2292"/>
      <c r="B44" s="2292"/>
      <c r="C44" s="2292"/>
      <c r="D44" s="2292"/>
      <c r="E44" s="2292"/>
      <c r="F44" s="2292"/>
      <c r="G44" s="2292"/>
      <c r="H44" s="2292"/>
      <c r="I44" s="2292"/>
      <c r="J44" s="2292"/>
    </row>
    <row r="45" spans="1:10" s="721" customFormat="1" ht="52.2" customHeight="1">
      <c r="A45" s="722"/>
      <c r="B45" s="722"/>
      <c r="C45" s="722"/>
      <c r="D45" s="2277"/>
      <c r="E45" s="2277"/>
      <c r="F45" s="2277"/>
      <c r="G45" s="2277"/>
      <c r="H45" s="2277" t="s">
        <v>446</v>
      </c>
      <c r="I45" s="2277"/>
      <c r="J45" s="2277"/>
    </row>
    <row r="46" spans="1:10" ht="24.75" customHeight="1"/>
    <row r="47" spans="1:10" ht="24.75" customHeight="1"/>
    <row r="48" spans="1:10" ht="32.25" customHeight="1">
      <c r="H48" s="212"/>
      <c r="I48" s="217"/>
    </row>
    <row r="49" spans="1:9" s="75" customFormat="1" ht="58.5" customHeight="1">
      <c r="A49" s="317"/>
      <c r="B49" s="385"/>
      <c r="C49" s="374"/>
      <c r="D49" s="317"/>
      <c r="E49" s="817"/>
      <c r="F49" s="466"/>
      <c r="G49" s="317"/>
      <c r="H49" s="212"/>
      <c r="I49" s="217"/>
    </row>
    <row r="50" spans="1:9" ht="21.75" customHeight="1">
      <c r="H50" s="212"/>
      <c r="I50" s="217"/>
    </row>
    <row r="51" spans="1:9" ht="21.75" customHeight="1">
      <c r="H51" s="212"/>
      <c r="I51" s="217"/>
    </row>
    <row r="52" spans="1:9" ht="21.75" customHeight="1">
      <c r="I52" s="217"/>
    </row>
    <row r="53" spans="1:9" ht="21.75" customHeight="1">
      <c r="I53" s="217"/>
    </row>
    <row r="54" spans="1:9" ht="21.75" customHeight="1"/>
    <row r="55" spans="1:9" ht="21.75" customHeight="1"/>
    <row r="56" spans="1:9" ht="21.75" customHeight="1"/>
    <row r="57" spans="1:9" ht="21.75" customHeight="1"/>
    <row r="58" spans="1:9" ht="21" customHeight="1"/>
    <row r="59" spans="1:9" ht="29.25" customHeight="1"/>
    <row r="60" spans="1:9" ht="24.75" customHeight="1"/>
    <row r="61" spans="1:9" ht="24.75" customHeight="1"/>
    <row r="62" spans="1:9" ht="21.75" customHeight="1"/>
    <row r="63" spans="1:9" ht="21.75" customHeight="1"/>
    <row r="64" spans="1:9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spans="2:2" ht="21.75" customHeight="1"/>
    <row r="82" spans="2:2" ht="21.75" customHeight="1"/>
    <row r="83" spans="2:2" ht="21.75" customHeight="1"/>
    <row r="84" spans="2:2" ht="21.75" customHeight="1"/>
    <row r="85" spans="2:2" ht="21.75" customHeight="1"/>
    <row r="86" spans="2:2" ht="21.75" customHeight="1"/>
    <row r="87" spans="2:2" ht="21.75" customHeight="1">
      <c r="B87" s="58"/>
    </row>
    <row r="88" spans="2:2" ht="21.75" customHeight="1"/>
    <row r="89" spans="2:2" ht="21.75" customHeight="1"/>
    <row r="90" spans="2:2" ht="21.75" customHeight="1"/>
  </sheetData>
  <sheetProtection selectLockedCells="1" selectUnlockedCells="1"/>
  <mergeCells count="6">
    <mergeCell ref="A1:G1"/>
    <mergeCell ref="I1:J1"/>
    <mergeCell ref="A44:J44"/>
    <mergeCell ref="A43:F43"/>
    <mergeCell ref="D45:G45"/>
    <mergeCell ref="H45:J45"/>
  </mergeCells>
  <pageMargins left="0.70866141732283472" right="0.70866141732283472" top="0.74803149606299213" bottom="0.74803149606299213" header="0.31496062992125984" footer="0.31496062992125984"/>
  <pageSetup paperSize="9" scale="70" firstPageNumber="0" orientation="portrait" horizontalDpi="300" verticalDpi="300" r:id="rId1"/>
  <headerFooter>
    <oddHeader>&amp;CZP/6/2024</oddHeader>
  </headerFooter>
  <rowBreaks count="1" manualBreakCount="1">
    <brk id="73" max="16383" man="1"/>
  </row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view="pageBreakPreview" zoomScale="95" zoomScaleSheetLayoutView="95" workbookViewId="0">
      <selection activeCell="H4" sqref="H4:I5"/>
    </sheetView>
  </sheetViews>
  <sheetFormatPr defaultRowHeight="10.199999999999999"/>
  <cols>
    <col min="1" max="1" width="4.33203125" style="204" customWidth="1"/>
    <col min="2" max="2" width="46.33203125" style="205" customWidth="1"/>
    <col min="3" max="3" width="26.5546875" style="202" customWidth="1"/>
    <col min="4" max="4" width="4.33203125" style="204" customWidth="1"/>
    <col min="5" max="5" width="6.88671875" style="204" customWidth="1"/>
    <col min="6" max="6" width="9" style="204" customWidth="1"/>
    <col min="7" max="7" width="11.6640625" style="204" customWidth="1"/>
    <col min="8" max="8" width="11.44140625" style="204" customWidth="1"/>
    <col min="9" max="9" width="20.6640625" style="204" customWidth="1"/>
    <col min="10" max="10" width="20" style="204" customWidth="1"/>
    <col min="11" max="256" width="9.109375" style="202"/>
    <col min="257" max="257" width="4.33203125" style="202" customWidth="1"/>
    <col min="258" max="258" width="28.5546875" style="202" customWidth="1"/>
    <col min="259" max="259" width="17.44140625" style="202" customWidth="1"/>
    <col min="260" max="260" width="4.33203125" style="202" customWidth="1"/>
    <col min="261" max="261" width="5.109375" style="202" customWidth="1"/>
    <col min="262" max="262" width="10.109375" style="202" customWidth="1"/>
    <col min="263" max="263" width="5.6640625" style="202" customWidth="1"/>
    <col min="264" max="265" width="13" style="202" customWidth="1"/>
    <col min="266" max="266" width="24.6640625" style="202" customWidth="1"/>
    <col min="267" max="512" width="9.109375" style="202"/>
    <col min="513" max="513" width="4.33203125" style="202" customWidth="1"/>
    <col min="514" max="514" width="28.5546875" style="202" customWidth="1"/>
    <col min="515" max="515" width="17.44140625" style="202" customWidth="1"/>
    <col min="516" max="516" width="4.33203125" style="202" customWidth="1"/>
    <col min="517" max="517" width="5.109375" style="202" customWidth="1"/>
    <col min="518" max="518" width="10.109375" style="202" customWidth="1"/>
    <col min="519" max="519" width="5.6640625" style="202" customWidth="1"/>
    <col min="520" max="521" width="13" style="202" customWidth="1"/>
    <col min="522" max="522" width="24.6640625" style="202" customWidth="1"/>
    <col min="523" max="768" width="9.109375" style="202"/>
    <col min="769" max="769" width="4.33203125" style="202" customWidth="1"/>
    <col min="770" max="770" width="28.5546875" style="202" customWidth="1"/>
    <col min="771" max="771" width="17.44140625" style="202" customWidth="1"/>
    <col min="772" max="772" width="4.33203125" style="202" customWidth="1"/>
    <col min="773" max="773" width="5.109375" style="202" customWidth="1"/>
    <col min="774" max="774" width="10.109375" style="202" customWidth="1"/>
    <col min="775" max="775" width="5.6640625" style="202" customWidth="1"/>
    <col min="776" max="777" width="13" style="202" customWidth="1"/>
    <col min="778" max="778" width="24.6640625" style="202" customWidth="1"/>
    <col min="779" max="1024" width="9.109375" style="202"/>
    <col min="1025" max="1025" width="4.33203125" style="202" customWidth="1"/>
    <col min="1026" max="1026" width="28.5546875" style="202" customWidth="1"/>
    <col min="1027" max="1027" width="17.44140625" style="202" customWidth="1"/>
    <col min="1028" max="1028" width="4.33203125" style="202" customWidth="1"/>
    <col min="1029" max="1029" width="5.109375" style="202" customWidth="1"/>
    <col min="1030" max="1030" width="10.109375" style="202" customWidth="1"/>
    <col min="1031" max="1031" width="5.6640625" style="202" customWidth="1"/>
    <col min="1032" max="1033" width="13" style="202" customWidth="1"/>
    <col min="1034" max="1034" width="24.6640625" style="202" customWidth="1"/>
    <col min="1035" max="1280" width="9.109375" style="202"/>
    <col min="1281" max="1281" width="4.33203125" style="202" customWidth="1"/>
    <col min="1282" max="1282" width="28.5546875" style="202" customWidth="1"/>
    <col min="1283" max="1283" width="17.44140625" style="202" customWidth="1"/>
    <col min="1284" max="1284" width="4.33203125" style="202" customWidth="1"/>
    <col min="1285" max="1285" width="5.109375" style="202" customWidth="1"/>
    <col min="1286" max="1286" width="10.109375" style="202" customWidth="1"/>
    <col min="1287" max="1287" width="5.6640625" style="202" customWidth="1"/>
    <col min="1288" max="1289" width="13" style="202" customWidth="1"/>
    <col min="1290" max="1290" width="24.6640625" style="202" customWidth="1"/>
    <col min="1291" max="1536" width="9.109375" style="202"/>
    <col min="1537" max="1537" width="4.33203125" style="202" customWidth="1"/>
    <col min="1538" max="1538" width="28.5546875" style="202" customWidth="1"/>
    <col min="1539" max="1539" width="17.44140625" style="202" customWidth="1"/>
    <col min="1540" max="1540" width="4.33203125" style="202" customWidth="1"/>
    <col min="1541" max="1541" width="5.109375" style="202" customWidth="1"/>
    <col min="1542" max="1542" width="10.109375" style="202" customWidth="1"/>
    <col min="1543" max="1543" width="5.6640625" style="202" customWidth="1"/>
    <col min="1544" max="1545" width="13" style="202" customWidth="1"/>
    <col min="1546" max="1546" width="24.6640625" style="202" customWidth="1"/>
    <col min="1547" max="1792" width="9.109375" style="202"/>
    <col min="1793" max="1793" width="4.33203125" style="202" customWidth="1"/>
    <col min="1794" max="1794" width="28.5546875" style="202" customWidth="1"/>
    <col min="1795" max="1795" width="17.44140625" style="202" customWidth="1"/>
    <col min="1796" max="1796" width="4.33203125" style="202" customWidth="1"/>
    <col min="1797" max="1797" width="5.109375" style="202" customWidth="1"/>
    <col min="1798" max="1798" width="10.109375" style="202" customWidth="1"/>
    <col min="1799" max="1799" width="5.6640625" style="202" customWidth="1"/>
    <col min="1800" max="1801" width="13" style="202" customWidth="1"/>
    <col min="1802" max="1802" width="24.6640625" style="202" customWidth="1"/>
    <col min="1803" max="2048" width="9.109375" style="202"/>
    <col min="2049" max="2049" width="4.33203125" style="202" customWidth="1"/>
    <col min="2050" max="2050" width="28.5546875" style="202" customWidth="1"/>
    <col min="2051" max="2051" width="17.44140625" style="202" customWidth="1"/>
    <col min="2052" max="2052" width="4.33203125" style="202" customWidth="1"/>
    <col min="2053" max="2053" width="5.109375" style="202" customWidth="1"/>
    <col min="2054" max="2054" width="10.109375" style="202" customWidth="1"/>
    <col min="2055" max="2055" width="5.6640625" style="202" customWidth="1"/>
    <col min="2056" max="2057" width="13" style="202" customWidth="1"/>
    <col min="2058" max="2058" width="24.6640625" style="202" customWidth="1"/>
    <col min="2059" max="2304" width="9.109375" style="202"/>
    <col min="2305" max="2305" width="4.33203125" style="202" customWidth="1"/>
    <col min="2306" max="2306" width="28.5546875" style="202" customWidth="1"/>
    <col min="2307" max="2307" width="17.44140625" style="202" customWidth="1"/>
    <col min="2308" max="2308" width="4.33203125" style="202" customWidth="1"/>
    <col min="2309" max="2309" width="5.109375" style="202" customWidth="1"/>
    <col min="2310" max="2310" width="10.109375" style="202" customWidth="1"/>
    <col min="2311" max="2311" width="5.6640625" style="202" customWidth="1"/>
    <col min="2312" max="2313" width="13" style="202" customWidth="1"/>
    <col min="2314" max="2314" width="24.6640625" style="202" customWidth="1"/>
    <col min="2315" max="2560" width="9.109375" style="202"/>
    <col min="2561" max="2561" width="4.33203125" style="202" customWidth="1"/>
    <col min="2562" max="2562" width="28.5546875" style="202" customWidth="1"/>
    <col min="2563" max="2563" width="17.44140625" style="202" customWidth="1"/>
    <col min="2564" max="2564" width="4.33203125" style="202" customWidth="1"/>
    <col min="2565" max="2565" width="5.109375" style="202" customWidth="1"/>
    <col min="2566" max="2566" width="10.109375" style="202" customWidth="1"/>
    <col min="2567" max="2567" width="5.6640625" style="202" customWidth="1"/>
    <col min="2568" max="2569" width="13" style="202" customWidth="1"/>
    <col min="2570" max="2570" width="24.6640625" style="202" customWidth="1"/>
    <col min="2571" max="2816" width="9.109375" style="202"/>
    <col min="2817" max="2817" width="4.33203125" style="202" customWidth="1"/>
    <col min="2818" max="2818" width="28.5546875" style="202" customWidth="1"/>
    <col min="2819" max="2819" width="17.44140625" style="202" customWidth="1"/>
    <col min="2820" max="2820" width="4.33203125" style="202" customWidth="1"/>
    <col min="2821" max="2821" width="5.109375" style="202" customWidth="1"/>
    <col min="2822" max="2822" width="10.109375" style="202" customWidth="1"/>
    <col min="2823" max="2823" width="5.6640625" style="202" customWidth="1"/>
    <col min="2824" max="2825" width="13" style="202" customWidth="1"/>
    <col min="2826" max="2826" width="24.6640625" style="202" customWidth="1"/>
    <col min="2827" max="3072" width="9.109375" style="202"/>
    <col min="3073" max="3073" width="4.33203125" style="202" customWidth="1"/>
    <col min="3074" max="3074" width="28.5546875" style="202" customWidth="1"/>
    <col min="3075" max="3075" width="17.44140625" style="202" customWidth="1"/>
    <col min="3076" max="3076" width="4.33203125" style="202" customWidth="1"/>
    <col min="3077" max="3077" width="5.109375" style="202" customWidth="1"/>
    <col min="3078" max="3078" width="10.109375" style="202" customWidth="1"/>
    <col min="3079" max="3079" width="5.6640625" style="202" customWidth="1"/>
    <col min="3080" max="3081" width="13" style="202" customWidth="1"/>
    <col min="3082" max="3082" width="24.6640625" style="202" customWidth="1"/>
    <col min="3083" max="3328" width="9.109375" style="202"/>
    <col min="3329" max="3329" width="4.33203125" style="202" customWidth="1"/>
    <col min="3330" max="3330" width="28.5546875" style="202" customWidth="1"/>
    <col min="3331" max="3331" width="17.44140625" style="202" customWidth="1"/>
    <col min="3332" max="3332" width="4.33203125" style="202" customWidth="1"/>
    <col min="3333" max="3333" width="5.109375" style="202" customWidth="1"/>
    <col min="3334" max="3334" width="10.109375" style="202" customWidth="1"/>
    <col min="3335" max="3335" width="5.6640625" style="202" customWidth="1"/>
    <col min="3336" max="3337" width="13" style="202" customWidth="1"/>
    <col min="3338" max="3338" width="24.6640625" style="202" customWidth="1"/>
    <col min="3339" max="3584" width="9.109375" style="202"/>
    <col min="3585" max="3585" width="4.33203125" style="202" customWidth="1"/>
    <col min="3586" max="3586" width="28.5546875" style="202" customWidth="1"/>
    <col min="3587" max="3587" width="17.44140625" style="202" customWidth="1"/>
    <col min="3588" max="3588" width="4.33203125" style="202" customWidth="1"/>
    <col min="3589" max="3589" width="5.109375" style="202" customWidth="1"/>
    <col min="3590" max="3590" width="10.109375" style="202" customWidth="1"/>
    <col min="3591" max="3591" width="5.6640625" style="202" customWidth="1"/>
    <col min="3592" max="3593" width="13" style="202" customWidth="1"/>
    <col min="3594" max="3594" width="24.6640625" style="202" customWidth="1"/>
    <col min="3595" max="3840" width="9.109375" style="202"/>
    <col min="3841" max="3841" width="4.33203125" style="202" customWidth="1"/>
    <col min="3842" max="3842" width="28.5546875" style="202" customWidth="1"/>
    <col min="3843" max="3843" width="17.44140625" style="202" customWidth="1"/>
    <col min="3844" max="3844" width="4.33203125" style="202" customWidth="1"/>
    <col min="3845" max="3845" width="5.109375" style="202" customWidth="1"/>
    <col min="3846" max="3846" width="10.109375" style="202" customWidth="1"/>
    <col min="3847" max="3847" width="5.6640625" style="202" customWidth="1"/>
    <col min="3848" max="3849" width="13" style="202" customWidth="1"/>
    <col min="3850" max="3850" width="24.6640625" style="202" customWidth="1"/>
    <col min="3851" max="4096" width="9.109375" style="202"/>
    <col min="4097" max="4097" width="4.33203125" style="202" customWidth="1"/>
    <col min="4098" max="4098" width="28.5546875" style="202" customWidth="1"/>
    <col min="4099" max="4099" width="17.44140625" style="202" customWidth="1"/>
    <col min="4100" max="4100" width="4.33203125" style="202" customWidth="1"/>
    <col min="4101" max="4101" width="5.109375" style="202" customWidth="1"/>
    <col min="4102" max="4102" width="10.109375" style="202" customWidth="1"/>
    <col min="4103" max="4103" width="5.6640625" style="202" customWidth="1"/>
    <col min="4104" max="4105" width="13" style="202" customWidth="1"/>
    <col min="4106" max="4106" width="24.6640625" style="202" customWidth="1"/>
    <col min="4107" max="4352" width="9.109375" style="202"/>
    <col min="4353" max="4353" width="4.33203125" style="202" customWidth="1"/>
    <col min="4354" max="4354" width="28.5546875" style="202" customWidth="1"/>
    <col min="4355" max="4355" width="17.44140625" style="202" customWidth="1"/>
    <col min="4356" max="4356" width="4.33203125" style="202" customWidth="1"/>
    <col min="4357" max="4357" width="5.109375" style="202" customWidth="1"/>
    <col min="4358" max="4358" width="10.109375" style="202" customWidth="1"/>
    <col min="4359" max="4359" width="5.6640625" style="202" customWidth="1"/>
    <col min="4360" max="4361" width="13" style="202" customWidth="1"/>
    <col min="4362" max="4362" width="24.6640625" style="202" customWidth="1"/>
    <col min="4363" max="4608" width="9.109375" style="202"/>
    <col min="4609" max="4609" width="4.33203125" style="202" customWidth="1"/>
    <col min="4610" max="4610" width="28.5546875" style="202" customWidth="1"/>
    <col min="4611" max="4611" width="17.44140625" style="202" customWidth="1"/>
    <col min="4612" max="4612" width="4.33203125" style="202" customWidth="1"/>
    <col min="4613" max="4613" width="5.109375" style="202" customWidth="1"/>
    <col min="4614" max="4614" width="10.109375" style="202" customWidth="1"/>
    <col min="4615" max="4615" width="5.6640625" style="202" customWidth="1"/>
    <col min="4616" max="4617" width="13" style="202" customWidth="1"/>
    <col min="4618" max="4618" width="24.6640625" style="202" customWidth="1"/>
    <col min="4619" max="4864" width="9.109375" style="202"/>
    <col min="4865" max="4865" width="4.33203125" style="202" customWidth="1"/>
    <col min="4866" max="4866" width="28.5546875" style="202" customWidth="1"/>
    <col min="4867" max="4867" width="17.44140625" style="202" customWidth="1"/>
    <col min="4868" max="4868" width="4.33203125" style="202" customWidth="1"/>
    <col min="4869" max="4869" width="5.109375" style="202" customWidth="1"/>
    <col min="4870" max="4870" width="10.109375" style="202" customWidth="1"/>
    <col min="4871" max="4871" width="5.6640625" style="202" customWidth="1"/>
    <col min="4872" max="4873" width="13" style="202" customWidth="1"/>
    <col min="4874" max="4874" width="24.6640625" style="202" customWidth="1"/>
    <col min="4875" max="5120" width="9.109375" style="202"/>
    <col min="5121" max="5121" width="4.33203125" style="202" customWidth="1"/>
    <col min="5122" max="5122" width="28.5546875" style="202" customWidth="1"/>
    <col min="5123" max="5123" width="17.44140625" style="202" customWidth="1"/>
    <col min="5124" max="5124" width="4.33203125" style="202" customWidth="1"/>
    <col min="5125" max="5125" width="5.109375" style="202" customWidth="1"/>
    <col min="5126" max="5126" width="10.109375" style="202" customWidth="1"/>
    <col min="5127" max="5127" width="5.6640625" style="202" customWidth="1"/>
    <col min="5128" max="5129" width="13" style="202" customWidth="1"/>
    <col min="5130" max="5130" width="24.6640625" style="202" customWidth="1"/>
    <col min="5131" max="5376" width="9.109375" style="202"/>
    <col min="5377" max="5377" width="4.33203125" style="202" customWidth="1"/>
    <col min="5378" max="5378" width="28.5546875" style="202" customWidth="1"/>
    <col min="5379" max="5379" width="17.44140625" style="202" customWidth="1"/>
    <col min="5380" max="5380" width="4.33203125" style="202" customWidth="1"/>
    <col min="5381" max="5381" width="5.109375" style="202" customWidth="1"/>
    <col min="5382" max="5382" width="10.109375" style="202" customWidth="1"/>
    <col min="5383" max="5383" width="5.6640625" style="202" customWidth="1"/>
    <col min="5384" max="5385" width="13" style="202" customWidth="1"/>
    <col min="5386" max="5386" width="24.6640625" style="202" customWidth="1"/>
    <col min="5387" max="5632" width="9.109375" style="202"/>
    <col min="5633" max="5633" width="4.33203125" style="202" customWidth="1"/>
    <col min="5634" max="5634" width="28.5546875" style="202" customWidth="1"/>
    <col min="5635" max="5635" width="17.44140625" style="202" customWidth="1"/>
    <col min="5636" max="5636" width="4.33203125" style="202" customWidth="1"/>
    <col min="5637" max="5637" width="5.109375" style="202" customWidth="1"/>
    <col min="5638" max="5638" width="10.109375" style="202" customWidth="1"/>
    <col min="5639" max="5639" width="5.6640625" style="202" customWidth="1"/>
    <col min="5640" max="5641" width="13" style="202" customWidth="1"/>
    <col min="5642" max="5642" width="24.6640625" style="202" customWidth="1"/>
    <col min="5643" max="5888" width="9.109375" style="202"/>
    <col min="5889" max="5889" width="4.33203125" style="202" customWidth="1"/>
    <col min="5890" max="5890" width="28.5546875" style="202" customWidth="1"/>
    <col min="5891" max="5891" width="17.44140625" style="202" customWidth="1"/>
    <col min="5892" max="5892" width="4.33203125" style="202" customWidth="1"/>
    <col min="5893" max="5893" width="5.109375" style="202" customWidth="1"/>
    <col min="5894" max="5894" width="10.109375" style="202" customWidth="1"/>
    <col min="5895" max="5895" width="5.6640625" style="202" customWidth="1"/>
    <col min="5896" max="5897" width="13" style="202" customWidth="1"/>
    <col min="5898" max="5898" width="24.6640625" style="202" customWidth="1"/>
    <col min="5899" max="6144" width="9.109375" style="202"/>
    <col min="6145" max="6145" width="4.33203125" style="202" customWidth="1"/>
    <col min="6146" max="6146" width="28.5546875" style="202" customWidth="1"/>
    <col min="6147" max="6147" width="17.44140625" style="202" customWidth="1"/>
    <col min="6148" max="6148" width="4.33203125" style="202" customWidth="1"/>
    <col min="6149" max="6149" width="5.109375" style="202" customWidth="1"/>
    <col min="6150" max="6150" width="10.109375" style="202" customWidth="1"/>
    <col min="6151" max="6151" width="5.6640625" style="202" customWidth="1"/>
    <col min="6152" max="6153" width="13" style="202" customWidth="1"/>
    <col min="6154" max="6154" width="24.6640625" style="202" customWidth="1"/>
    <col min="6155" max="6400" width="9.109375" style="202"/>
    <col min="6401" max="6401" width="4.33203125" style="202" customWidth="1"/>
    <col min="6402" max="6402" width="28.5546875" style="202" customWidth="1"/>
    <col min="6403" max="6403" width="17.44140625" style="202" customWidth="1"/>
    <col min="6404" max="6404" width="4.33203125" style="202" customWidth="1"/>
    <col min="6405" max="6405" width="5.109375" style="202" customWidth="1"/>
    <col min="6406" max="6406" width="10.109375" style="202" customWidth="1"/>
    <col min="6407" max="6407" width="5.6640625" style="202" customWidth="1"/>
    <col min="6408" max="6409" width="13" style="202" customWidth="1"/>
    <col min="6410" max="6410" width="24.6640625" style="202" customWidth="1"/>
    <col min="6411" max="6656" width="9.109375" style="202"/>
    <col min="6657" max="6657" width="4.33203125" style="202" customWidth="1"/>
    <col min="6658" max="6658" width="28.5546875" style="202" customWidth="1"/>
    <col min="6659" max="6659" width="17.44140625" style="202" customWidth="1"/>
    <col min="6660" max="6660" width="4.33203125" style="202" customWidth="1"/>
    <col min="6661" max="6661" width="5.109375" style="202" customWidth="1"/>
    <col min="6662" max="6662" width="10.109375" style="202" customWidth="1"/>
    <col min="6663" max="6663" width="5.6640625" style="202" customWidth="1"/>
    <col min="6664" max="6665" width="13" style="202" customWidth="1"/>
    <col min="6666" max="6666" width="24.6640625" style="202" customWidth="1"/>
    <col min="6667" max="6912" width="9.109375" style="202"/>
    <col min="6913" max="6913" width="4.33203125" style="202" customWidth="1"/>
    <col min="6914" max="6914" width="28.5546875" style="202" customWidth="1"/>
    <col min="6915" max="6915" width="17.44140625" style="202" customWidth="1"/>
    <col min="6916" max="6916" width="4.33203125" style="202" customWidth="1"/>
    <col min="6917" max="6917" width="5.109375" style="202" customWidth="1"/>
    <col min="6918" max="6918" width="10.109375" style="202" customWidth="1"/>
    <col min="6919" max="6919" width="5.6640625" style="202" customWidth="1"/>
    <col min="6920" max="6921" width="13" style="202" customWidth="1"/>
    <col min="6922" max="6922" width="24.6640625" style="202" customWidth="1"/>
    <col min="6923" max="7168" width="9.109375" style="202"/>
    <col min="7169" max="7169" width="4.33203125" style="202" customWidth="1"/>
    <col min="7170" max="7170" width="28.5546875" style="202" customWidth="1"/>
    <col min="7171" max="7171" width="17.44140625" style="202" customWidth="1"/>
    <col min="7172" max="7172" width="4.33203125" style="202" customWidth="1"/>
    <col min="7173" max="7173" width="5.109375" style="202" customWidth="1"/>
    <col min="7174" max="7174" width="10.109375" style="202" customWidth="1"/>
    <col min="7175" max="7175" width="5.6640625" style="202" customWidth="1"/>
    <col min="7176" max="7177" width="13" style="202" customWidth="1"/>
    <col min="7178" max="7178" width="24.6640625" style="202" customWidth="1"/>
    <col min="7179" max="7424" width="9.109375" style="202"/>
    <col min="7425" max="7425" width="4.33203125" style="202" customWidth="1"/>
    <col min="7426" max="7426" width="28.5546875" style="202" customWidth="1"/>
    <col min="7427" max="7427" width="17.44140625" style="202" customWidth="1"/>
    <col min="7428" max="7428" width="4.33203125" style="202" customWidth="1"/>
    <col min="7429" max="7429" width="5.109375" style="202" customWidth="1"/>
    <col min="7430" max="7430" width="10.109375" style="202" customWidth="1"/>
    <col min="7431" max="7431" width="5.6640625" style="202" customWidth="1"/>
    <col min="7432" max="7433" width="13" style="202" customWidth="1"/>
    <col min="7434" max="7434" width="24.6640625" style="202" customWidth="1"/>
    <col min="7435" max="7680" width="9.109375" style="202"/>
    <col min="7681" max="7681" width="4.33203125" style="202" customWidth="1"/>
    <col min="7682" max="7682" width="28.5546875" style="202" customWidth="1"/>
    <col min="7683" max="7683" width="17.44140625" style="202" customWidth="1"/>
    <col min="7684" max="7684" width="4.33203125" style="202" customWidth="1"/>
    <col min="7685" max="7685" width="5.109375" style="202" customWidth="1"/>
    <col min="7686" max="7686" width="10.109375" style="202" customWidth="1"/>
    <col min="7687" max="7687" width="5.6640625" style="202" customWidth="1"/>
    <col min="7688" max="7689" width="13" style="202" customWidth="1"/>
    <col min="7690" max="7690" width="24.6640625" style="202" customWidth="1"/>
    <col min="7691" max="7936" width="9.109375" style="202"/>
    <col min="7937" max="7937" width="4.33203125" style="202" customWidth="1"/>
    <col min="7938" max="7938" width="28.5546875" style="202" customWidth="1"/>
    <col min="7939" max="7939" width="17.44140625" style="202" customWidth="1"/>
    <col min="7940" max="7940" width="4.33203125" style="202" customWidth="1"/>
    <col min="7941" max="7941" width="5.109375" style="202" customWidth="1"/>
    <col min="7942" max="7942" width="10.109375" style="202" customWidth="1"/>
    <col min="7943" max="7943" width="5.6640625" style="202" customWidth="1"/>
    <col min="7944" max="7945" width="13" style="202" customWidth="1"/>
    <col min="7946" max="7946" width="24.6640625" style="202" customWidth="1"/>
    <col min="7947" max="8192" width="9.109375" style="202"/>
    <col min="8193" max="8193" width="4.33203125" style="202" customWidth="1"/>
    <col min="8194" max="8194" width="28.5546875" style="202" customWidth="1"/>
    <col min="8195" max="8195" width="17.44140625" style="202" customWidth="1"/>
    <col min="8196" max="8196" width="4.33203125" style="202" customWidth="1"/>
    <col min="8197" max="8197" width="5.109375" style="202" customWidth="1"/>
    <col min="8198" max="8198" width="10.109375" style="202" customWidth="1"/>
    <col min="8199" max="8199" width="5.6640625" style="202" customWidth="1"/>
    <col min="8200" max="8201" width="13" style="202" customWidth="1"/>
    <col min="8202" max="8202" width="24.6640625" style="202" customWidth="1"/>
    <col min="8203" max="8448" width="9.109375" style="202"/>
    <col min="8449" max="8449" width="4.33203125" style="202" customWidth="1"/>
    <col min="8450" max="8450" width="28.5546875" style="202" customWidth="1"/>
    <col min="8451" max="8451" width="17.44140625" style="202" customWidth="1"/>
    <col min="8452" max="8452" width="4.33203125" style="202" customWidth="1"/>
    <col min="8453" max="8453" width="5.109375" style="202" customWidth="1"/>
    <col min="8454" max="8454" width="10.109375" style="202" customWidth="1"/>
    <col min="8455" max="8455" width="5.6640625" style="202" customWidth="1"/>
    <col min="8456" max="8457" width="13" style="202" customWidth="1"/>
    <col min="8458" max="8458" width="24.6640625" style="202" customWidth="1"/>
    <col min="8459" max="8704" width="9.109375" style="202"/>
    <col min="8705" max="8705" width="4.33203125" style="202" customWidth="1"/>
    <col min="8706" max="8706" width="28.5546875" style="202" customWidth="1"/>
    <col min="8707" max="8707" width="17.44140625" style="202" customWidth="1"/>
    <col min="8708" max="8708" width="4.33203125" style="202" customWidth="1"/>
    <col min="8709" max="8709" width="5.109375" style="202" customWidth="1"/>
    <col min="8710" max="8710" width="10.109375" style="202" customWidth="1"/>
    <col min="8711" max="8711" width="5.6640625" style="202" customWidth="1"/>
    <col min="8712" max="8713" width="13" style="202" customWidth="1"/>
    <col min="8714" max="8714" width="24.6640625" style="202" customWidth="1"/>
    <col min="8715" max="8960" width="9.109375" style="202"/>
    <col min="8961" max="8961" width="4.33203125" style="202" customWidth="1"/>
    <col min="8962" max="8962" width="28.5546875" style="202" customWidth="1"/>
    <col min="8963" max="8963" width="17.44140625" style="202" customWidth="1"/>
    <col min="8964" max="8964" width="4.33203125" style="202" customWidth="1"/>
    <col min="8965" max="8965" width="5.109375" style="202" customWidth="1"/>
    <col min="8966" max="8966" width="10.109375" style="202" customWidth="1"/>
    <col min="8967" max="8967" width="5.6640625" style="202" customWidth="1"/>
    <col min="8968" max="8969" width="13" style="202" customWidth="1"/>
    <col min="8970" max="8970" width="24.6640625" style="202" customWidth="1"/>
    <col min="8971" max="9216" width="9.109375" style="202"/>
    <col min="9217" max="9217" width="4.33203125" style="202" customWidth="1"/>
    <col min="9218" max="9218" width="28.5546875" style="202" customWidth="1"/>
    <col min="9219" max="9219" width="17.44140625" style="202" customWidth="1"/>
    <col min="9220" max="9220" width="4.33203125" style="202" customWidth="1"/>
    <col min="9221" max="9221" width="5.109375" style="202" customWidth="1"/>
    <col min="9222" max="9222" width="10.109375" style="202" customWidth="1"/>
    <col min="9223" max="9223" width="5.6640625" style="202" customWidth="1"/>
    <col min="9224" max="9225" width="13" style="202" customWidth="1"/>
    <col min="9226" max="9226" width="24.6640625" style="202" customWidth="1"/>
    <col min="9227" max="9472" width="9.109375" style="202"/>
    <col min="9473" max="9473" width="4.33203125" style="202" customWidth="1"/>
    <col min="9474" max="9474" width="28.5546875" style="202" customWidth="1"/>
    <col min="9475" max="9475" width="17.44140625" style="202" customWidth="1"/>
    <col min="9476" max="9476" width="4.33203125" style="202" customWidth="1"/>
    <col min="9477" max="9477" width="5.109375" style="202" customWidth="1"/>
    <col min="9478" max="9478" width="10.109375" style="202" customWidth="1"/>
    <col min="9479" max="9479" width="5.6640625" style="202" customWidth="1"/>
    <col min="9480" max="9481" width="13" style="202" customWidth="1"/>
    <col min="9482" max="9482" width="24.6640625" style="202" customWidth="1"/>
    <col min="9483" max="9728" width="9.109375" style="202"/>
    <col min="9729" max="9729" width="4.33203125" style="202" customWidth="1"/>
    <col min="9730" max="9730" width="28.5546875" style="202" customWidth="1"/>
    <col min="9731" max="9731" width="17.44140625" style="202" customWidth="1"/>
    <col min="9732" max="9732" width="4.33203125" style="202" customWidth="1"/>
    <col min="9733" max="9733" width="5.109375" style="202" customWidth="1"/>
    <col min="9734" max="9734" width="10.109375" style="202" customWidth="1"/>
    <col min="9735" max="9735" width="5.6640625" style="202" customWidth="1"/>
    <col min="9736" max="9737" width="13" style="202" customWidth="1"/>
    <col min="9738" max="9738" width="24.6640625" style="202" customWidth="1"/>
    <col min="9739" max="9984" width="9.109375" style="202"/>
    <col min="9985" max="9985" width="4.33203125" style="202" customWidth="1"/>
    <col min="9986" max="9986" width="28.5546875" style="202" customWidth="1"/>
    <col min="9987" max="9987" width="17.44140625" style="202" customWidth="1"/>
    <col min="9988" max="9988" width="4.33203125" style="202" customWidth="1"/>
    <col min="9989" max="9989" width="5.109375" style="202" customWidth="1"/>
    <col min="9990" max="9990" width="10.109375" style="202" customWidth="1"/>
    <col min="9991" max="9991" width="5.6640625" style="202" customWidth="1"/>
    <col min="9992" max="9993" width="13" style="202" customWidth="1"/>
    <col min="9994" max="9994" width="24.6640625" style="202" customWidth="1"/>
    <col min="9995" max="10240" width="9.109375" style="202"/>
    <col min="10241" max="10241" width="4.33203125" style="202" customWidth="1"/>
    <col min="10242" max="10242" width="28.5546875" style="202" customWidth="1"/>
    <col min="10243" max="10243" width="17.44140625" style="202" customWidth="1"/>
    <col min="10244" max="10244" width="4.33203125" style="202" customWidth="1"/>
    <col min="10245" max="10245" width="5.109375" style="202" customWidth="1"/>
    <col min="10246" max="10246" width="10.109375" style="202" customWidth="1"/>
    <col min="10247" max="10247" width="5.6640625" style="202" customWidth="1"/>
    <col min="10248" max="10249" width="13" style="202" customWidth="1"/>
    <col min="10250" max="10250" width="24.6640625" style="202" customWidth="1"/>
    <col min="10251" max="10496" width="9.109375" style="202"/>
    <col min="10497" max="10497" width="4.33203125" style="202" customWidth="1"/>
    <col min="10498" max="10498" width="28.5546875" style="202" customWidth="1"/>
    <col min="10499" max="10499" width="17.44140625" style="202" customWidth="1"/>
    <col min="10500" max="10500" width="4.33203125" style="202" customWidth="1"/>
    <col min="10501" max="10501" width="5.109375" style="202" customWidth="1"/>
    <col min="10502" max="10502" width="10.109375" style="202" customWidth="1"/>
    <col min="10503" max="10503" width="5.6640625" style="202" customWidth="1"/>
    <col min="10504" max="10505" width="13" style="202" customWidth="1"/>
    <col min="10506" max="10506" width="24.6640625" style="202" customWidth="1"/>
    <col min="10507" max="10752" width="9.109375" style="202"/>
    <col min="10753" max="10753" width="4.33203125" style="202" customWidth="1"/>
    <col min="10754" max="10754" width="28.5546875" style="202" customWidth="1"/>
    <col min="10755" max="10755" width="17.44140625" style="202" customWidth="1"/>
    <col min="10756" max="10756" width="4.33203125" style="202" customWidth="1"/>
    <col min="10757" max="10757" width="5.109375" style="202" customWidth="1"/>
    <col min="10758" max="10758" width="10.109375" style="202" customWidth="1"/>
    <col min="10759" max="10759" width="5.6640625" style="202" customWidth="1"/>
    <col min="10760" max="10761" width="13" style="202" customWidth="1"/>
    <col min="10762" max="10762" width="24.6640625" style="202" customWidth="1"/>
    <col min="10763" max="11008" width="9.109375" style="202"/>
    <col min="11009" max="11009" width="4.33203125" style="202" customWidth="1"/>
    <col min="11010" max="11010" width="28.5546875" style="202" customWidth="1"/>
    <col min="11011" max="11011" width="17.44140625" style="202" customWidth="1"/>
    <col min="11012" max="11012" width="4.33203125" style="202" customWidth="1"/>
    <col min="11013" max="11013" width="5.109375" style="202" customWidth="1"/>
    <col min="11014" max="11014" width="10.109375" style="202" customWidth="1"/>
    <col min="11015" max="11015" width="5.6640625" style="202" customWidth="1"/>
    <col min="11016" max="11017" width="13" style="202" customWidth="1"/>
    <col min="11018" max="11018" width="24.6640625" style="202" customWidth="1"/>
    <col min="11019" max="11264" width="9.109375" style="202"/>
    <col min="11265" max="11265" width="4.33203125" style="202" customWidth="1"/>
    <col min="11266" max="11266" width="28.5546875" style="202" customWidth="1"/>
    <col min="11267" max="11267" width="17.44140625" style="202" customWidth="1"/>
    <col min="11268" max="11268" width="4.33203125" style="202" customWidth="1"/>
    <col min="11269" max="11269" width="5.109375" style="202" customWidth="1"/>
    <col min="11270" max="11270" width="10.109375" style="202" customWidth="1"/>
    <col min="11271" max="11271" width="5.6640625" style="202" customWidth="1"/>
    <col min="11272" max="11273" width="13" style="202" customWidth="1"/>
    <col min="11274" max="11274" width="24.6640625" style="202" customWidth="1"/>
    <col min="11275" max="11520" width="9.109375" style="202"/>
    <col min="11521" max="11521" width="4.33203125" style="202" customWidth="1"/>
    <col min="11522" max="11522" width="28.5546875" style="202" customWidth="1"/>
    <col min="11523" max="11523" width="17.44140625" style="202" customWidth="1"/>
    <col min="11524" max="11524" width="4.33203125" style="202" customWidth="1"/>
    <col min="11525" max="11525" width="5.109375" style="202" customWidth="1"/>
    <col min="11526" max="11526" width="10.109375" style="202" customWidth="1"/>
    <col min="11527" max="11527" width="5.6640625" style="202" customWidth="1"/>
    <col min="11528" max="11529" width="13" style="202" customWidth="1"/>
    <col min="11530" max="11530" width="24.6640625" style="202" customWidth="1"/>
    <col min="11531" max="11776" width="9.109375" style="202"/>
    <col min="11777" max="11777" width="4.33203125" style="202" customWidth="1"/>
    <col min="11778" max="11778" width="28.5546875" style="202" customWidth="1"/>
    <col min="11779" max="11779" width="17.44140625" style="202" customWidth="1"/>
    <col min="11780" max="11780" width="4.33203125" style="202" customWidth="1"/>
    <col min="11781" max="11781" width="5.109375" style="202" customWidth="1"/>
    <col min="11782" max="11782" width="10.109375" style="202" customWidth="1"/>
    <col min="11783" max="11783" width="5.6640625" style="202" customWidth="1"/>
    <col min="11784" max="11785" width="13" style="202" customWidth="1"/>
    <col min="11786" max="11786" width="24.6640625" style="202" customWidth="1"/>
    <col min="11787" max="12032" width="9.109375" style="202"/>
    <col min="12033" max="12033" width="4.33203125" style="202" customWidth="1"/>
    <col min="12034" max="12034" width="28.5546875" style="202" customWidth="1"/>
    <col min="12035" max="12035" width="17.44140625" style="202" customWidth="1"/>
    <col min="12036" max="12036" width="4.33203125" style="202" customWidth="1"/>
    <col min="12037" max="12037" width="5.109375" style="202" customWidth="1"/>
    <col min="12038" max="12038" width="10.109375" style="202" customWidth="1"/>
    <col min="12039" max="12039" width="5.6640625" style="202" customWidth="1"/>
    <col min="12040" max="12041" width="13" style="202" customWidth="1"/>
    <col min="12042" max="12042" width="24.6640625" style="202" customWidth="1"/>
    <col min="12043" max="12288" width="9.109375" style="202"/>
    <col min="12289" max="12289" width="4.33203125" style="202" customWidth="1"/>
    <col min="12290" max="12290" width="28.5546875" style="202" customWidth="1"/>
    <col min="12291" max="12291" width="17.44140625" style="202" customWidth="1"/>
    <col min="12292" max="12292" width="4.33203125" style="202" customWidth="1"/>
    <col min="12293" max="12293" width="5.109375" style="202" customWidth="1"/>
    <col min="12294" max="12294" width="10.109375" style="202" customWidth="1"/>
    <col min="12295" max="12295" width="5.6640625" style="202" customWidth="1"/>
    <col min="12296" max="12297" width="13" style="202" customWidth="1"/>
    <col min="12298" max="12298" width="24.6640625" style="202" customWidth="1"/>
    <col min="12299" max="12544" width="9.109375" style="202"/>
    <col min="12545" max="12545" width="4.33203125" style="202" customWidth="1"/>
    <col min="12546" max="12546" width="28.5546875" style="202" customWidth="1"/>
    <col min="12547" max="12547" width="17.44140625" style="202" customWidth="1"/>
    <col min="12548" max="12548" width="4.33203125" style="202" customWidth="1"/>
    <col min="12549" max="12549" width="5.109375" style="202" customWidth="1"/>
    <col min="12550" max="12550" width="10.109375" style="202" customWidth="1"/>
    <col min="12551" max="12551" width="5.6640625" style="202" customWidth="1"/>
    <col min="12552" max="12553" width="13" style="202" customWidth="1"/>
    <col min="12554" max="12554" width="24.6640625" style="202" customWidth="1"/>
    <col min="12555" max="12800" width="9.109375" style="202"/>
    <col min="12801" max="12801" width="4.33203125" style="202" customWidth="1"/>
    <col min="12802" max="12802" width="28.5546875" style="202" customWidth="1"/>
    <col min="12803" max="12803" width="17.44140625" style="202" customWidth="1"/>
    <col min="12804" max="12804" width="4.33203125" style="202" customWidth="1"/>
    <col min="12805" max="12805" width="5.109375" style="202" customWidth="1"/>
    <col min="12806" max="12806" width="10.109375" style="202" customWidth="1"/>
    <col min="12807" max="12807" width="5.6640625" style="202" customWidth="1"/>
    <col min="12808" max="12809" width="13" style="202" customWidth="1"/>
    <col min="12810" max="12810" width="24.6640625" style="202" customWidth="1"/>
    <col min="12811" max="13056" width="9.109375" style="202"/>
    <col min="13057" max="13057" width="4.33203125" style="202" customWidth="1"/>
    <col min="13058" max="13058" width="28.5546875" style="202" customWidth="1"/>
    <col min="13059" max="13059" width="17.44140625" style="202" customWidth="1"/>
    <col min="13060" max="13060" width="4.33203125" style="202" customWidth="1"/>
    <col min="13061" max="13061" width="5.109375" style="202" customWidth="1"/>
    <col min="13062" max="13062" width="10.109375" style="202" customWidth="1"/>
    <col min="13063" max="13063" width="5.6640625" style="202" customWidth="1"/>
    <col min="13064" max="13065" width="13" style="202" customWidth="1"/>
    <col min="13066" max="13066" width="24.6640625" style="202" customWidth="1"/>
    <col min="13067" max="13312" width="9.109375" style="202"/>
    <col min="13313" max="13313" width="4.33203125" style="202" customWidth="1"/>
    <col min="13314" max="13314" width="28.5546875" style="202" customWidth="1"/>
    <col min="13315" max="13315" width="17.44140625" style="202" customWidth="1"/>
    <col min="13316" max="13316" width="4.33203125" style="202" customWidth="1"/>
    <col min="13317" max="13317" width="5.109375" style="202" customWidth="1"/>
    <col min="13318" max="13318" width="10.109375" style="202" customWidth="1"/>
    <col min="13319" max="13319" width="5.6640625" style="202" customWidth="1"/>
    <col min="13320" max="13321" width="13" style="202" customWidth="1"/>
    <col min="13322" max="13322" width="24.6640625" style="202" customWidth="1"/>
    <col min="13323" max="13568" width="9.109375" style="202"/>
    <col min="13569" max="13569" width="4.33203125" style="202" customWidth="1"/>
    <col min="13570" max="13570" width="28.5546875" style="202" customWidth="1"/>
    <col min="13571" max="13571" width="17.44140625" style="202" customWidth="1"/>
    <col min="13572" max="13572" width="4.33203125" style="202" customWidth="1"/>
    <col min="13573" max="13573" width="5.109375" style="202" customWidth="1"/>
    <col min="13574" max="13574" width="10.109375" style="202" customWidth="1"/>
    <col min="13575" max="13575" width="5.6640625" style="202" customWidth="1"/>
    <col min="13576" max="13577" width="13" style="202" customWidth="1"/>
    <col min="13578" max="13578" width="24.6640625" style="202" customWidth="1"/>
    <col min="13579" max="13824" width="9.109375" style="202"/>
    <col min="13825" max="13825" width="4.33203125" style="202" customWidth="1"/>
    <col min="13826" max="13826" width="28.5546875" style="202" customWidth="1"/>
    <col min="13827" max="13827" width="17.44140625" style="202" customWidth="1"/>
    <col min="13828" max="13828" width="4.33203125" style="202" customWidth="1"/>
    <col min="13829" max="13829" width="5.109375" style="202" customWidth="1"/>
    <col min="13830" max="13830" width="10.109375" style="202" customWidth="1"/>
    <col min="13831" max="13831" width="5.6640625" style="202" customWidth="1"/>
    <col min="13832" max="13833" width="13" style="202" customWidth="1"/>
    <col min="13834" max="13834" width="24.6640625" style="202" customWidth="1"/>
    <col min="13835" max="14080" width="9.109375" style="202"/>
    <col min="14081" max="14081" width="4.33203125" style="202" customWidth="1"/>
    <col min="14082" max="14082" width="28.5546875" style="202" customWidth="1"/>
    <col min="14083" max="14083" width="17.44140625" style="202" customWidth="1"/>
    <col min="14084" max="14084" width="4.33203125" style="202" customWidth="1"/>
    <col min="14085" max="14085" width="5.109375" style="202" customWidth="1"/>
    <col min="14086" max="14086" width="10.109375" style="202" customWidth="1"/>
    <col min="14087" max="14087" width="5.6640625" style="202" customWidth="1"/>
    <col min="14088" max="14089" width="13" style="202" customWidth="1"/>
    <col min="14090" max="14090" width="24.6640625" style="202" customWidth="1"/>
    <col min="14091" max="14336" width="9.109375" style="202"/>
    <col min="14337" max="14337" width="4.33203125" style="202" customWidth="1"/>
    <col min="14338" max="14338" width="28.5546875" style="202" customWidth="1"/>
    <col min="14339" max="14339" width="17.44140625" style="202" customWidth="1"/>
    <col min="14340" max="14340" width="4.33203125" style="202" customWidth="1"/>
    <col min="14341" max="14341" width="5.109375" style="202" customWidth="1"/>
    <col min="14342" max="14342" width="10.109375" style="202" customWidth="1"/>
    <col min="14343" max="14343" width="5.6640625" style="202" customWidth="1"/>
    <col min="14344" max="14345" width="13" style="202" customWidth="1"/>
    <col min="14346" max="14346" width="24.6640625" style="202" customWidth="1"/>
    <col min="14347" max="14592" width="9.109375" style="202"/>
    <col min="14593" max="14593" width="4.33203125" style="202" customWidth="1"/>
    <col min="14594" max="14594" width="28.5546875" style="202" customWidth="1"/>
    <col min="14595" max="14595" width="17.44140625" style="202" customWidth="1"/>
    <col min="14596" max="14596" width="4.33203125" style="202" customWidth="1"/>
    <col min="14597" max="14597" width="5.109375" style="202" customWidth="1"/>
    <col min="14598" max="14598" width="10.109375" style="202" customWidth="1"/>
    <col min="14599" max="14599" width="5.6640625" style="202" customWidth="1"/>
    <col min="14600" max="14601" width="13" style="202" customWidth="1"/>
    <col min="14602" max="14602" width="24.6640625" style="202" customWidth="1"/>
    <col min="14603" max="14848" width="9.109375" style="202"/>
    <col min="14849" max="14849" width="4.33203125" style="202" customWidth="1"/>
    <col min="14850" max="14850" width="28.5546875" style="202" customWidth="1"/>
    <col min="14851" max="14851" width="17.44140625" style="202" customWidth="1"/>
    <col min="14852" max="14852" width="4.33203125" style="202" customWidth="1"/>
    <col min="14853" max="14853" width="5.109375" style="202" customWidth="1"/>
    <col min="14854" max="14854" width="10.109375" style="202" customWidth="1"/>
    <col min="14855" max="14855" width="5.6640625" style="202" customWidth="1"/>
    <col min="14856" max="14857" width="13" style="202" customWidth="1"/>
    <col min="14858" max="14858" width="24.6640625" style="202" customWidth="1"/>
    <col min="14859" max="15104" width="9.109375" style="202"/>
    <col min="15105" max="15105" width="4.33203125" style="202" customWidth="1"/>
    <col min="15106" max="15106" width="28.5546875" style="202" customWidth="1"/>
    <col min="15107" max="15107" width="17.44140625" style="202" customWidth="1"/>
    <col min="15108" max="15108" width="4.33203125" style="202" customWidth="1"/>
    <col min="15109" max="15109" width="5.109375" style="202" customWidth="1"/>
    <col min="15110" max="15110" width="10.109375" style="202" customWidth="1"/>
    <col min="15111" max="15111" width="5.6640625" style="202" customWidth="1"/>
    <col min="15112" max="15113" width="13" style="202" customWidth="1"/>
    <col min="15114" max="15114" width="24.6640625" style="202" customWidth="1"/>
    <col min="15115" max="15360" width="9.109375" style="202"/>
    <col min="15361" max="15361" width="4.33203125" style="202" customWidth="1"/>
    <col min="15362" max="15362" width="28.5546875" style="202" customWidth="1"/>
    <col min="15363" max="15363" width="17.44140625" style="202" customWidth="1"/>
    <col min="15364" max="15364" width="4.33203125" style="202" customWidth="1"/>
    <col min="15365" max="15365" width="5.109375" style="202" customWidth="1"/>
    <col min="15366" max="15366" width="10.109375" style="202" customWidth="1"/>
    <col min="15367" max="15367" width="5.6640625" style="202" customWidth="1"/>
    <col min="15368" max="15369" width="13" style="202" customWidth="1"/>
    <col min="15370" max="15370" width="24.6640625" style="202" customWidth="1"/>
    <col min="15371" max="15616" width="9.109375" style="202"/>
    <col min="15617" max="15617" width="4.33203125" style="202" customWidth="1"/>
    <col min="15618" max="15618" width="28.5546875" style="202" customWidth="1"/>
    <col min="15619" max="15619" width="17.44140625" style="202" customWidth="1"/>
    <col min="15620" max="15620" width="4.33203125" style="202" customWidth="1"/>
    <col min="15621" max="15621" width="5.109375" style="202" customWidth="1"/>
    <col min="15622" max="15622" width="10.109375" style="202" customWidth="1"/>
    <col min="15623" max="15623" width="5.6640625" style="202" customWidth="1"/>
    <col min="15624" max="15625" width="13" style="202" customWidth="1"/>
    <col min="15626" max="15626" width="24.6640625" style="202" customWidth="1"/>
    <col min="15627" max="15872" width="9.109375" style="202"/>
    <col min="15873" max="15873" width="4.33203125" style="202" customWidth="1"/>
    <col min="15874" max="15874" width="28.5546875" style="202" customWidth="1"/>
    <col min="15875" max="15875" width="17.44140625" style="202" customWidth="1"/>
    <col min="15876" max="15876" width="4.33203125" style="202" customWidth="1"/>
    <col min="15877" max="15877" width="5.109375" style="202" customWidth="1"/>
    <col min="15878" max="15878" width="10.109375" style="202" customWidth="1"/>
    <col min="15879" max="15879" width="5.6640625" style="202" customWidth="1"/>
    <col min="15880" max="15881" width="13" style="202" customWidth="1"/>
    <col min="15882" max="15882" width="24.6640625" style="202" customWidth="1"/>
    <col min="15883" max="16128" width="9.109375" style="202"/>
    <col min="16129" max="16129" width="4.33203125" style="202" customWidth="1"/>
    <col min="16130" max="16130" width="28.5546875" style="202" customWidth="1"/>
    <col min="16131" max="16131" width="17.44140625" style="202" customWidth="1"/>
    <col min="16132" max="16132" width="4.33203125" style="202" customWidth="1"/>
    <col min="16133" max="16133" width="5.109375" style="202" customWidth="1"/>
    <col min="16134" max="16134" width="10.109375" style="202" customWidth="1"/>
    <col min="16135" max="16135" width="5.6640625" style="202" customWidth="1"/>
    <col min="16136" max="16137" width="13" style="202" customWidth="1"/>
    <col min="16138" max="16138" width="24.6640625" style="202" customWidth="1"/>
    <col min="16139" max="16384" width="9.109375" style="202"/>
  </cols>
  <sheetData>
    <row r="1" spans="1:10" s="194" customFormat="1" ht="23.4" customHeight="1">
      <c r="A1" s="2450" t="s">
        <v>1247</v>
      </c>
      <c r="B1" s="2450"/>
      <c r="C1" s="2450"/>
      <c r="D1" s="2450"/>
      <c r="E1" s="1192"/>
      <c r="F1" s="192"/>
      <c r="G1" s="2451"/>
      <c r="H1" s="2451"/>
      <c r="I1" s="2451"/>
      <c r="J1" s="1939" t="s">
        <v>1248</v>
      </c>
    </row>
    <row r="2" spans="1:10" s="197" customFormat="1" ht="35.4" customHeight="1">
      <c r="A2" s="1666" t="s">
        <v>275</v>
      </c>
      <c r="B2" s="1666" t="s">
        <v>0</v>
      </c>
      <c r="C2" s="1940" t="s">
        <v>150</v>
      </c>
      <c r="D2" s="1666" t="s">
        <v>1</v>
      </c>
      <c r="E2" s="1643" t="s">
        <v>508</v>
      </c>
      <c r="F2" s="1970" t="s">
        <v>276</v>
      </c>
      <c r="G2" s="1940" t="s">
        <v>3</v>
      </c>
      <c r="H2" s="1991" t="s">
        <v>277</v>
      </c>
      <c r="I2" s="1991" t="s">
        <v>4</v>
      </c>
      <c r="J2" s="1940" t="s">
        <v>318</v>
      </c>
    </row>
    <row r="3" spans="1:10" s="197" customFormat="1" ht="10.199999999999999" customHeight="1">
      <c r="A3" s="1666">
        <v>1</v>
      </c>
      <c r="B3" s="1666">
        <v>2</v>
      </c>
      <c r="C3" s="1940">
        <v>3</v>
      </c>
      <c r="D3" s="1666">
        <v>4</v>
      </c>
      <c r="E3" s="1940" t="s">
        <v>9</v>
      </c>
      <c r="F3" s="1666">
        <v>6</v>
      </c>
      <c r="G3" s="1940">
        <v>7</v>
      </c>
      <c r="H3" s="1666">
        <v>8</v>
      </c>
      <c r="I3" s="1940">
        <v>9</v>
      </c>
      <c r="J3" s="1666">
        <v>10</v>
      </c>
    </row>
    <row r="4" spans="1:10" ht="56.4" customHeight="1">
      <c r="A4" s="1536">
        <v>1</v>
      </c>
      <c r="B4" s="1534" t="s">
        <v>1108</v>
      </c>
      <c r="C4" s="1535"/>
      <c r="D4" s="1536" t="s">
        <v>91</v>
      </c>
      <c r="E4" s="1536">
        <v>33</v>
      </c>
      <c r="F4" s="1945"/>
      <c r="G4" s="1945">
        <f>E4*F4</f>
        <v>0</v>
      </c>
      <c r="H4" s="1992"/>
      <c r="I4" s="1993"/>
      <c r="J4" s="1536"/>
    </row>
    <row r="5" spans="1:10" ht="22.95" customHeight="1">
      <c r="A5" s="2471" t="s">
        <v>447</v>
      </c>
      <c r="B5" s="2472"/>
      <c r="C5" s="2473"/>
      <c r="D5" s="2473"/>
      <c r="E5" s="2473"/>
      <c r="F5" s="2473"/>
      <c r="G5" s="1966">
        <f>G4</f>
        <v>0</v>
      </c>
      <c r="H5" s="1992"/>
      <c r="I5" s="1994">
        <f>I4</f>
        <v>0</v>
      </c>
      <c r="J5" s="1966"/>
    </row>
    <row r="6" spans="1:10" ht="30" customHeight="1">
      <c r="A6" s="2474"/>
      <c r="B6" s="2474"/>
      <c r="C6" s="2474"/>
      <c r="D6" s="2474"/>
      <c r="E6" s="2474"/>
      <c r="F6" s="2474"/>
      <c r="G6" s="2474"/>
      <c r="H6" s="2474"/>
      <c r="I6" s="2474"/>
      <c r="J6" s="2474"/>
    </row>
    <row r="7" spans="1:10" s="721" customFormat="1" ht="52.2" customHeight="1">
      <c r="A7" s="722"/>
      <c r="B7" s="722"/>
      <c r="C7" s="722"/>
      <c r="D7" s="2277"/>
      <c r="E7" s="2277"/>
      <c r="F7" s="2277"/>
      <c r="G7" s="2277"/>
      <c r="H7" s="2277" t="s">
        <v>446</v>
      </c>
      <c r="I7" s="2277"/>
      <c r="J7" s="2277"/>
    </row>
    <row r="8" spans="1:10" ht="12" customHeight="1">
      <c r="A8" s="301"/>
      <c r="B8" s="1956"/>
      <c r="C8" s="281"/>
      <c r="D8" s="301"/>
      <c r="E8" s="301"/>
      <c r="F8" s="301"/>
      <c r="G8" s="301"/>
      <c r="H8" s="301"/>
      <c r="I8" s="301"/>
      <c r="J8" s="301"/>
    </row>
    <row r="9" spans="1:10">
      <c r="A9" s="301"/>
      <c r="B9" s="303"/>
      <c r="C9" s="281"/>
      <c r="D9" s="301"/>
      <c r="E9" s="301"/>
      <c r="F9" s="301"/>
      <c r="G9" s="301"/>
      <c r="H9" s="301"/>
      <c r="I9" s="301"/>
      <c r="J9" s="301"/>
    </row>
    <row r="10" spans="1:10">
      <c r="A10" s="301"/>
      <c r="B10" s="303"/>
      <c r="C10" s="281"/>
      <c r="D10" s="301"/>
      <c r="E10" s="301"/>
      <c r="F10" s="301"/>
      <c r="G10" s="301"/>
      <c r="H10" s="301"/>
      <c r="I10" s="301"/>
      <c r="J10" s="301"/>
    </row>
    <row r="11" spans="1:10">
      <c r="A11" s="559"/>
      <c r="B11" s="560"/>
      <c r="C11" s="502"/>
      <c r="D11" s="559"/>
      <c r="E11" s="559"/>
      <c r="F11" s="559"/>
      <c r="G11" s="301"/>
      <c r="H11" s="301"/>
      <c r="I11" s="301"/>
      <c r="J11" s="301"/>
    </row>
    <row r="12" spans="1:10">
      <c r="A12" s="559"/>
      <c r="B12" s="560"/>
      <c r="C12" s="502"/>
      <c r="D12" s="559"/>
      <c r="E12" s="559"/>
      <c r="F12" s="559"/>
      <c r="G12" s="301"/>
      <c r="H12" s="301"/>
      <c r="I12" s="301"/>
      <c r="J12" s="301"/>
    </row>
    <row r="13" spans="1:10">
      <c r="A13" s="559"/>
      <c r="B13" s="560"/>
      <c r="C13" s="502"/>
      <c r="D13" s="559"/>
      <c r="E13" s="559"/>
      <c r="F13" s="559"/>
      <c r="G13" s="301"/>
      <c r="H13" s="301"/>
      <c r="I13" s="301"/>
      <c r="J13" s="301"/>
    </row>
    <row r="14" spans="1:10">
      <c r="A14" s="559"/>
      <c r="B14" s="560"/>
      <c r="C14" s="502"/>
      <c r="D14" s="559"/>
      <c r="E14" s="698"/>
      <c r="F14" s="698"/>
      <c r="G14" s="695"/>
      <c r="H14" s="695"/>
      <c r="I14" s="695"/>
      <c r="J14" s="695"/>
    </row>
    <row r="15" spans="1:10">
      <c r="A15" s="559"/>
      <c r="B15" s="560"/>
      <c r="C15" s="502"/>
      <c r="D15" s="559"/>
      <c r="E15" s="698"/>
      <c r="F15" s="698"/>
      <c r="G15" s="695"/>
      <c r="H15" s="695"/>
      <c r="I15" s="695"/>
      <c r="J15" s="695"/>
    </row>
    <row r="16" spans="1:10">
      <c r="A16" s="559"/>
      <c r="B16" s="560"/>
      <c r="C16" s="502"/>
      <c r="D16" s="559"/>
      <c r="E16" s="698"/>
      <c r="F16" s="698"/>
      <c r="G16" s="695"/>
      <c r="H16" s="695"/>
      <c r="I16" s="695"/>
      <c r="J16" s="695"/>
    </row>
    <row r="17" spans="1:10">
      <c r="A17" s="559"/>
      <c r="B17" s="560"/>
      <c r="C17" s="502"/>
      <c r="D17" s="559"/>
      <c r="E17" s="698"/>
      <c r="F17" s="698"/>
      <c r="G17" s="695"/>
      <c r="H17" s="695"/>
      <c r="I17" s="695"/>
      <c r="J17" s="695"/>
    </row>
    <row r="18" spans="1:10">
      <c r="A18" s="559"/>
      <c r="B18" s="560"/>
      <c r="C18" s="502"/>
      <c r="D18" s="559"/>
      <c r="E18" s="698"/>
      <c r="F18" s="698"/>
      <c r="G18" s="695"/>
      <c r="H18" s="695"/>
      <c r="I18" s="695"/>
      <c r="J18" s="695"/>
    </row>
    <row r="19" spans="1:10">
      <c r="A19" s="601"/>
      <c r="B19" s="492"/>
      <c r="C19" s="457"/>
      <c r="D19" s="601"/>
      <c r="E19" s="698"/>
      <c r="F19" s="698"/>
      <c r="G19" s="695"/>
      <c r="H19" s="695"/>
      <c r="I19" s="695"/>
      <c r="J19" s="695"/>
    </row>
    <row r="20" spans="1:10">
      <c r="A20" s="601"/>
      <c r="B20" s="492"/>
      <c r="C20" s="457"/>
      <c r="D20" s="601"/>
      <c r="E20" s="698"/>
      <c r="F20" s="698"/>
      <c r="G20" s="695"/>
      <c r="H20" s="695"/>
      <c r="I20" s="695"/>
      <c r="J20" s="695"/>
    </row>
    <row r="21" spans="1:10">
      <c r="E21" s="695"/>
      <c r="F21" s="695"/>
      <c r="G21" s="695"/>
      <c r="H21" s="695"/>
      <c r="I21" s="695"/>
      <c r="J21" s="695"/>
    </row>
    <row r="22" spans="1:10">
      <c r="E22" s="695"/>
      <c r="F22" s="695"/>
      <c r="G22" s="695"/>
      <c r="H22" s="695"/>
      <c r="I22" s="695"/>
      <c r="J22" s="695"/>
    </row>
    <row r="23" spans="1:10">
      <c r="E23" s="695"/>
      <c r="F23" s="695"/>
      <c r="G23" s="695"/>
      <c r="H23" s="695"/>
      <c r="I23" s="695"/>
      <c r="J23" s="695"/>
    </row>
    <row r="24" spans="1:10">
      <c r="E24" s="695"/>
      <c r="F24" s="695"/>
      <c r="G24" s="695"/>
      <c r="H24" s="695"/>
      <c r="I24" s="695"/>
      <c r="J24" s="695"/>
    </row>
    <row r="25" spans="1:10">
      <c r="E25" s="695"/>
      <c r="F25" s="695"/>
      <c r="G25" s="695"/>
      <c r="H25" s="695"/>
      <c r="I25" s="695"/>
      <c r="J25" s="695"/>
    </row>
    <row r="26" spans="1:10" ht="25.5" customHeight="1">
      <c r="E26" s="695"/>
      <c r="F26" s="695"/>
      <c r="G26" s="695"/>
      <c r="H26" s="695"/>
      <c r="I26" s="695"/>
      <c r="J26" s="695"/>
    </row>
    <row r="27" spans="1:10">
      <c r="E27" s="695"/>
      <c r="F27" s="695"/>
      <c r="G27" s="695"/>
      <c r="H27" s="695"/>
      <c r="I27" s="695"/>
      <c r="J27" s="695"/>
    </row>
    <row r="28" spans="1:10">
      <c r="E28" s="695"/>
      <c r="F28" s="695"/>
      <c r="G28" s="695"/>
      <c r="H28" s="695"/>
      <c r="I28" s="695"/>
      <c r="J28" s="695"/>
    </row>
    <row r="29" spans="1:10">
      <c r="E29" s="695"/>
      <c r="F29" s="695"/>
      <c r="G29" s="695"/>
      <c r="H29" s="695"/>
      <c r="I29" s="695"/>
      <c r="J29" s="695"/>
    </row>
    <row r="30" spans="1:10">
      <c r="E30" s="695"/>
      <c r="F30" s="695"/>
      <c r="G30" s="695"/>
      <c r="H30" s="695"/>
      <c r="I30" s="695"/>
      <c r="J30" s="695"/>
    </row>
    <row r="31" spans="1:10">
      <c r="E31" s="695"/>
      <c r="F31" s="695"/>
      <c r="G31" s="695"/>
      <c r="H31" s="695"/>
      <c r="I31" s="695"/>
      <c r="J31" s="695"/>
    </row>
    <row r="32" spans="1:10">
      <c r="E32" s="695"/>
      <c r="F32" s="695"/>
      <c r="G32" s="695"/>
      <c r="H32" s="695"/>
      <c r="I32" s="695"/>
      <c r="J32" s="695"/>
    </row>
    <row r="33" spans="1:10">
      <c r="E33" s="695"/>
      <c r="F33" s="695"/>
      <c r="G33" s="695"/>
      <c r="H33" s="695"/>
      <c r="I33" s="695"/>
      <c r="J33" s="695"/>
    </row>
    <row r="34" spans="1:10">
      <c r="E34" s="695"/>
      <c r="F34" s="695"/>
      <c r="G34" s="695"/>
      <c r="H34" s="695"/>
      <c r="I34" s="695"/>
      <c r="J34" s="695"/>
    </row>
    <row r="35" spans="1:10">
      <c r="E35" s="695"/>
      <c r="F35" s="695"/>
      <c r="G35" s="695"/>
      <c r="H35" s="695"/>
      <c r="I35" s="695"/>
      <c r="J35" s="695"/>
    </row>
    <row r="36" spans="1:10">
      <c r="E36" s="695"/>
      <c r="F36" s="695"/>
      <c r="G36" s="695"/>
      <c r="H36" s="695"/>
      <c r="I36" s="695"/>
      <c r="J36" s="695"/>
    </row>
    <row r="37" spans="1:10">
      <c r="E37" s="695"/>
      <c r="F37" s="695"/>
      <c r="G37" s="695"/>
      <c r="H37" s="695"/>
      <c r="I37" s="695"/>
      <c r="J37" s="695"/>
    </row>
    <row r="38" spans="1:10">
      <c r="E38" s="695"/>
      <c r="F38" s="695"/>
      <c r="G38" s="695"/>
      <c r="H38" s="695"/>
      <c r="I38" s="695"/>
      <c r="J38" s="695"/>
    </row>
    <row r="39" spans="1:10">
      <c r="E39" s="695"/>
      <c r="F39" s="695"/>
      <c r="G39" s="695"/>
      <c r="H39" s="695"/>
      <c r="I39" s="695"/>
      <c r="J39" s="695"/>
    </row>
    <row r="40" spans="1:10">
      <c r="E40" s="695"/>
      <c r="F40" s="695"/>
      <c r="G40" s="695"/>
      <c r="H40" s="695"/>
      <c r="I40" s="695"/>
      <c r="J40" s="695"/>
    </row>
    <row r="41" spans="1:10">
      <c r="E41" s="695"/>
      <c r="F41" s="695"/>
      <c r="G41" s="695"/>
      <c r="H41" s="695"/>
      <c r="I41" s="695"/>
      <c r="J41" s="695"/>
    </row>
    <row r="42" spans="1:10" ht="32.25" customHeight="1">
      <c r="E42" s="695"/>
      <c r="F42" s="695"/>
      <c r="G42" s="695"/>
      <c r="H42" s="695"/>
      <c r="I42" s="695"/>
      <c r="J42" s="695"/>
    </row>
    <row r="43" spans="1:10" s="281" customFormat="1" ht="58.5" customHeight="1">
      <c r="A43" s="301"/>
      <c r="B43" s="303"/>
      <c r="D43" s="301"/>
      <c r="E43" s="695"/>
      <c r="F43" s="695"/>
      <c r="G43" s="695"/>
      <c r="H43" s="695"/>
      <c r="I43" s="695"/>
      <c r="J43" s="695"/>
    </row>
    <row r="44" spans="1:10">
      <c r="E44" s="695"/>
      <c r="F44" s="695"/>
      <c r="G44" s="695"/>
      <c r="H44" s="695"/>
      <c r="I44" s="695"/>
      <c r="J44" s="695"/>
    </row>
    <row r="45" spans="1:10">
      <c r="E45" s="695"/>
      <c r="F45" s="695"/>
      <c r="G45" s="695"/>
      <c r="H45" s="695"/>
      <c r="I45" s="695"/>
      <c r="J45" s="695"/>
    </row>
    <row r="46" spans="1:10" s="281" customFormat="1">
      <c r="A46" s="301"/>
      <c r="B46" s="303"/>
      <c r="D46" s="301"/>
      <c r="E46" s="695"/>
      <c r="F46" s="695"/>
      <c r="G46" s="695"/>
      <c r="H46" s="695"/>
      <c r="I46" s="695"/>
      <c r="J46" s="695"/>
    </row>
    <row r="47" spans="1:10">
      <c r="E47" s="695"/>
      <c r="F47" s="695"/>
      <c r="G47" s="695"/>
      <c r="H47" s="695"/>
      <c r="I47" s="695"/>
      <c r="J47" s="695"/>
    </row>
    <row r="48" spans="1:10">
      <c r="E48" s="695"/>
      <c r="F48" s="695"/>
      <c r="G48" s="695"/>
      <c r="H48" s="695"/>
      <c r="I48" s="695"/>
      <c r="J48" s="695"/>
    </row>
    <row r="49" spans="5:10">
      <c r="E49" s="695"/>
      <c r="F49" s="695"/>
      <c r="G49" s="695"/>
      <c r="H49" s="695"/>
      <c r="I49" s="695"/>
      <c r="J49" s="695"/>
    </row>
    <row r="50" spans="5:10">
      <c r="E50" s="695"/>
      <c r="F50" s="695"/>
      <c r="G50" s="695"/>
      <c r="H50" s="695"/>
      <c r="I50" s="695"/>
      <c r="J50" s="695"/>
    </row>
    <row r="51" spans="5:10">
      <c r="E51" s="695"/>
      <c r="F51" s="695"/>
      <c r="G51" s="695"/>
      <c r="H51" s="695"/>
      <c r="I51" s="695"/>
      <c r="J51" s="695"/>
    </row>
    <row r="52" spans="5:10">
      <c r="E52" s="695"/>
      <c r="F52" s="695"/>
      <c r="G52" s="695"/>
      <c r="H52" s="695"/>
      <c r="I52" s="695"/>
      <c r="J52" s="695"/>
    </row>
    <row r="53" spans="5:10" ht="29.25" customHeight="1">
      <c r="E53" s="695"/>
      <c r="F53" s="695"/>
      <c r="G53" s="695"/>
      <c r="H53" s="695"/>
      <c r="I53" s="695"/>
      <c r="J53" s="695"/>
    </row>
    <row r="54" spans="5:10" ht="24.75" customHeight="1">
      <c r="E54" s="695"/>
      <c r="F54" s="695"/>
      <c r="G54" s="695"/>
      <c r="H54" s="695"/>
      <c r="I54" s="695"/>
      <c r="J54" s="695"/>
    </row>
    <row r="55" spans="5:10" ht="24.75" customHeight="1">
      <c r="E55" s="695"/>
      <c r="F55" s="695"/>
      <c r="G55" s="695"/>
      <c r="H55" s="695"/>
      <c r="I55" s="695"/>
      <c r="J55" s="695"/>
    </row>
    <row r="56" spans="5:10" ht="21.75" customHeight="1">
      <c r="E56" s="695"/>
      <c r="F56" s="695"/>
      <c r="G56" s="695"/>
      <c r="H56" s="695"/>
      <c r="I56" s="695"/>
      <c r="J56" s="695"/>
    </row>
  </sheetData>
  <mergeCells count="6">
    <mergeCell ref="A1:D1"/>
    <mergeCell ref="G1:I1"/>
    <mergeCell ref="A5:F5"/>
    <mergeCell ref="A6:J6"/>
    <mergeCell ref="D7:G7"/>
    <mergeCell ref="H7:J7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300" r:id="rId1"/>
  <headerFooter>
    <oddHeader>&amp;CZP/6/2024</oddHeader>
  </headerFooter>
  <rowBreaks count="1" manualBreakCount="1">
    <brk id="67" max="16383" man="1"/>
  </rowBreak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view="pageBreakPreview" zoomScaleSheetLayoutView="100" workbookViewId="0">
      <selection activeCell="H4" sqref="H4:I5"/>
    </sheetView>
  </sheetViews>
  <sheetFormatPr defaultColWidth="9.109375" defaultRowHeight="10.199999999999999"/>
  <cols>
    <col min="1" max="1" width="4.33203125" style="817" customWidth="1"/>
    <col min="2" max="2" width="47.109375" style="26" customWidth="1"/>
    <col min="3" max="3" width="26.5546875" style="817" customWidth="1"/>
    <col min="4" max="4" width="4.33203125" style="817" customWidth="1"/>
    <col min="5" max="5" width="10.33203125" style="24" customWidth="1"/>
    <col min="6" max="6" width="9" style="27" customWidth="1"/>
    <col min="7" max="7" width="11.6640625" style="26" customWidth="1"/>
    <col min="8" max="8" width="5.6640625" style="26" customWidth="1"/>
    <col min="9" max="9" width="11.5546875" style="26" customWidth="1"/>
    <col min="10" max="10" width="20" style="26" customWidth="1"/>
    <col min="11" max="11" width="11" style="26" customWidth="1"/>
    <col min="12" max="16384" width="9.109375" style="26"/>
  </cols>
  <sheetData>
    <row r="1" spans="1:11" s="39" customFormat="1" ht="23.4" customHeight="1">
      <c r="A1" s="2318" t="s">
        <v>1249</v>
      </c>
      <c r="B1" s="2318"/>
      <c r="C1" s="2318"/>
      <c r="D1" s="2318"/>
      <c r="E1" s="2318"/>
      <c r="F1" s="2318"/>
      <c r="G1" s="2318"/>
      <c r="H1" s="2309" t="s">
        <v>1250</v>
      </c>
      <c r="I1" s="2309"/>
      <c r="J1" s="2476"/>
    </row>
    <row r="2" spans="1:11" s="817" customFormat="1" ht="35.4" customHeight="1">
      <c r="A2" s="1643" t="s">
        <v>18</v>
      </c>
      <c r="B2" s="1643" t="s">
        <v>0</v>
      </c>
      <c r="C2" s="1643" t="s">
        <v>150</v>
      </c>
      <c r="D2" s="1643" t="s">
        <v>1</v>
      </c>
      <c r="E2" s="1643" t="s">
        <v>508</v>
      </c>
      <c r="F2" s="1995" t="s">
        <v>2</v>
      </c>
      <c r="G2" s="1996" t="s">
        <v>3</v>
      </c>
      <c r="H2" s="1997" t="s">
        <v>124</v>
      </c>
      <c r="I2" s="1998" t="s">
        <v>4</v>
      </c>
      <c r="J2" s="817" t="s">
        <v>318</v>
      </c>
      <c r="K2" s="32"/>
    </row>
    <row r="3" spans="1:11" s="31" customFormat="1" ht="10.199999999999999" customHeight="1">
      <c r="A3" s="1646" t="s">
        <v>5</v>
      </c>
      <c r="B3" s="1646" t="s">
        <v>6</v>
      </c>
      <c r="C3" s="1646" t="s">
        <v>7</v>
      </c>
      <c r="D3" s="1646" t="s">
        <v>8</v>
      </c>
      <c r="E3" s="1646" t="s">
        <v>9</v>
      </c>
      <c r="F3" s="1999" t="s">
        <v>12</v>
      </c>
      <c r="G3" s="2000" t="s">
        <v>13</v>
      </c>
      <c r="H3" s="2001" t="s">
        <v>105</v>
      </c>
      <c r="I3" s="2002" t="s">
        <v>444</v>
      </c>
      <c r="J3" s="2003" t="s">
        <v>1110</v>
      </c>
      <c r="K3" s="550"/>
    </row>
    <row r="4" spans="1:11" s="54" customFormat="1" ht="43.5" customHeight="1">
      <c r="A4" s="1948">
        <v>1</v>
      </c>
      <c r="B4" s="2004" t="s">
        <v>1111</v>
      </c>
      <c r="C4" s="1238"/>
      <c r="D4" s="1237" t="s">
        <v>230</v>
      </c>
      <c r="E4" s="1536">
        <v>65</v>
      </c>
      <c r="F4" s="1454"/>
      <c r="G4" s="2005">
        <f>E4*F4</f>
        <v>0</v>
      </c>
      <c r="H4" s="1326"/>
      <c r="I4" s="1945"/>
      <c r="J4" s="2006"/>
      <c r="K4" s="578"/>
    </row>
    <row r="5" spans="1:11" ht="21.75" customHeight="1">
      <c r="A5" s="2477" t="s">
        <v>100</v>
      </c>
      <c r="B5" s="2477"/>
      <c r="C5" s="2477"/>
      <c r="D5" s="2477"/>
      <c r="E5" s="2477"/>
      <c r="F5" s="2477"/>
      <c r="G5" s="1455"/>
      <c r="H5" s="1326"/>
      <c r="I5" s="2007"/>
      <c r="J5" s="2008"/>
    </row>
    <row r="6" spans="1:11" ht="21.75" customHeight="1">
      <c r="A6" s="2275"/>
      <c r="B6" s="2275"/>
      <c r="C6" s="2275"/>
      <c r="D6" s="2275"/>
      <c r="E6" s="2275"/>
      <c r="F6" s="2275"/>
      <c r="G6" s="2275"/>
      <c r="H6" s="2275"/>
      <c r="I6" s="2275"/>
      <c r="J6" s="2275"/>
    </row>
    <row r="7" spans="1:11" s="721" customFormat="1" ht="52.2" customHeight="1">
      <c r="A7" s="722"/>
      <c r="B7" s="722"/>
      <c r="C7" s="722"/>
      <c r="D7" s="2277"/>
      <c r="E7" s="2277"/>
      <c r="F7" s="2277"/>
      <c r="G7" s="2277"/>
      <c r="H7" s="2277" t="s">
        <v>446</v>
      </c>
      <c r="I7" s="2277"/>
      <c r="J7" s="2277"/>
    </row>
    <row r="8" spans="1:11">
      <c r="B8" s="231"/>
      <c r="C8" s="2009"/>
      <c r="D8" s="537"/>
      <c r="E8" s="2010"/>
      <c r="F8" s="2011"/>
      <c r="G8" s="536"/>
      <c r="H8" s="536"/>
      <c r="I8" s="536"/>
      <c r="J8" s="536"/>
    </row>
    <row r="9" spans="1:11">
      <c r="B9" s="231"/>
      <c r="C9" s="2009"/>
      <c r="D9" s="230"/>
      <c r="E9" s="232"/>
      <c r="F9" s="233"/>
      <c r="G9" s="231"/>
      <c r="H9" s="231"/>
      <c r="I9" s="231"/>
      <c r="J9" s="231"/>
    </row>
    <row r="10" spans="1:11">
      <c r="A10" s="32"/>
      <c r="B10" s="536"/>
      <c r="C10" s="2009"/>
      <c r="D10" s="537"/>
      <c r="E10" s="2010"/>
      <c r="F10" s="2011"/>
      <c r="G10" s="536"/>
      <c r="H10" s="231"/>
      <c r="I10" s="231"/>
      <c r="J10" s="231"/>
    </row>
    <row r="11" spans="1:11">
      <c r="A11" s="32"/>
      <c r="B11" s="51"/>
      <c r="C11" s="32"/>
      <c r="D11" s="32"/>
      <c r="E11" s="1488"/>
      <c r="F11" s="2012"/>
      <c r="G11" s="51"/>
    </row>
    <row r="12" spans="1:11" ht="21.75" customHeight="1">
      <c r="A12" s="32"/>
      <c r="B12" s="51"/>
      <c r="C12" s="32"/>
      <c r="D12" s="32"/>
      <c r="E12" s="1488"/>
      <c r="F12" s="2012"/>
      <c r="G12" s="51"/>
    </row>
    <row r="13" spans="1:11" ht="21.75" customHeight="1">
      <c r="A13" s="32"/>
      <c r="B13" s="51"/>
      <c r="C13" s="32"/>
      <c r="D13" s="32"/>
      <c r="E13" s="1488"/>
      <c r="F13" s="2012"/>
      <c r="G13" s="51"/>
    </row>
    <row r="14" spans="1:11" ht="21.75" customHeight="1">
      <c r="A14" s="32"/>
      <c r="B14" s="51"/>
      <c r="C14" s="32"/>
      <c r="D14" s="32"/>
      <c r="E14" s="1488"/>
      <c r="F14" s="2012"/>
      <c r="G14" s="51"/>
    </row>
    <row r="15" spans="1:11" ht="21.75" customHeight="1">
      <c r="A15" s="32"/>
      <c r="B15" s="51"/>
      <c r="C15" s="32"/>
      <c r="D15" s="32"/>
      <c r="E15" s="1488"/>
      <c r="F15" s="2012"/>
      <c r="G15" s="51"/>
    </row>
    <row r="16" spans="1:11" ht="21.75" customHeight="1">
      <c r="A16" s="32"/>
      <c r="B16" s="51"/>
      <c r="C16" s="32"/>
      <c r="D16" s="32"/>
      <c r="E16" s="1488"/>
      <c r="F16" s="2012"/>
      <c r="G16" s="51"/>
    </row>
    <row r="17" spans="1:7" ht="21.75" customHeight="1">
      <c r="A17" s="32"/>
      <c r="B17" s="51"/>
      <c r="C17" s="32"/>
      <c r="D17" s="32"/>
      <c r="E17" s="1488"/>
      <c r="F17" s="2012"/>
      <c r="G17" s="51"/>
    </row>
    <row r="18" spans="1:7" ht="21.75" customHeight="1">
      <c r="A18" s="32"/>
      <c r="B18" s="51"/>
      <c r="C18" s="32"/>
      <c r="D18" s="32"/>
      <c r="E18" s="1488"/>
      <c r="F18" s="2012"/>
      <c r="G18" s="51"/>
    </row>
    <row r="19" spans="1:7" ht="21.75" customHeight="1"/>
    <row r="20" spans="1:7" ht="21.75" customHeight="1"/>
    <row r="21" spans="1:7" ht="21.75" customHeight="1"/>
    <row r="22" spans="1:7" ht="21.75" customHeight="1"/>
    <row r="23" spans="1:7" ht="21.75" customHeight="1"/>
    <row r="24" spans="1:7" ht="21.75" customHeight="1"/>
    <row r="25" spans="1:7" ht="25.5" customHeight="1"/>
    <row r="26" spans="1:7" ht="21.75" customHeight="1"/>
    <row r="27" spans="1:7" ht="21.75" customHeight="1"/>
    <row r="28" spans="1:7" ht="21.75" customHeight="1"/>
    <row r="29" spans="1:7" ht="21.75" customHeight="1"/>
    <row r="30" spans="1:7" ht="21.75" customHeight="1"/>
    <row r="31" spans="1:7" ht="21.75" customHeight="1"/>
    <row r="32" spans="1:7" ht="21.75" customHeight="1"/>
    <row r="33" spans="1:9" ht="21.75" customHeight="1"/>
    <row r="34" spans="1:9" ht="21.75" customHeight="1"/>
    <row r="35" spans="1:9" ht="21.75" customHeight="1"/>
    <row r="36" spans="1:9" ht="21.75" customHeight="1"/>
    <row r="37" spans="1:9" ht="21.75" customHeight="1"/>
    <row r="38" spans="1:9" ht="21.75" customHeight="1"/>
    <row r="39" spans="1:9" ht="21.75" customHeight="1"/>
    <row r="40" spans="1:9" ht="21.75" customHeight="1"/>
    <row r="41" spans="1:9" ht="32.25" customHeight="1">
      <c r="H41" s="406"/>
      <c r="I41" s="475"/>
    </row>
    <row r="42" spans="1:9" s="75" customFormat="1" ht="58.5" customHeight="1">
      <c r="A42" s="317"/>
      <c r="C42" s="317"/>
      <c r="D42" s="317"/>
      <c r="E42" s="436"/>
      <c r="F42" s="319"/>
      <c r="H42" s="406"/>
      <c r="I42" s="475"/>
    </row>
    <row r="43" spans="1:9" ht="21.75" customHeight="1">
      <c r="H43" s="406"/>
      <c r="I43" s="475"/>
    </row>
    <row r="44" spans="1:9" ht="21.75" customHeight="1">
      <c r="H44" s="406"/>
      <c r="I44" s="475"/>
    </row>
    <row r="45" spans="1:9" s="231" customFormat="1" ht="21.75" customHeight="1">
      <c r="A45" s="230"/>
      <c r="C45" s="230"/>
      <c r="D45" s="230"/>
      <c r="E45" s="232"/>
      <c r="F45" s="233"/>
      <c r="I45" s="475"/>
    </row>
    <row r="46" spans="1:9" ht="21.75" customHeight="1">
      <c r="I46" s="475"/>
    </row>
    <row r="47" spans="1:9" ht="21.75" customHeight="1"/>
    <row r="48" spans="1:9" ht="21.75" customHeight="1"/>
    <row r="49" ht="21.75" customHeight="1"/>
    <row r="50" ht="21.75" customHeight="1"/>
    <row r="51" ht="21.75" customHeight="1"/>
    <row r="52" ht="29.25" customHeight="1"/>
    <row r="53" ht="24.75" customHeight="1"/>
    <row r="54" ht="24.75" customHeight="1"/>
    <row r="55" ht="21.75" customHeight="1"/>
    <row r="56" ht="21.75" customHeight="1"/>
  </sheetData>
  <mergeCells count="6">
    <mergeCell ref="A1:G1"/>
    <mergeCell ref="H1:J1"/>
    <mergeCell ref="A5:F5"/>
    <mergeCell ref="A6:J6"/>
    <mergeCell ref="D7:G7"/>
    <mergeCell ref="H7:J7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300" r:id="rId1"/>
  <headerFooter>
    <oddHeader>&amp;CZP/6/2024</oddHeader>
  </headerFooter>
  <rowBreaks count="1" manualBreakCount="1">
    <brk id="66" max="16383" man="1"/>
  </rowBreak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view="pageBreakPreview" topLeftCell="A16" zoomScale="90" zoomScaleSheetLayoutView="90" workbookViewId="0">
      <selection activeCell="H4" sqref="H4:I5"/>
    </sheetView>
  </sheetViews>
  <sheetFormatPr defaultRowHeight="13.2"/>
  <cols>
    <col min="1" max="1" width="4.33203125" customWidth="1"/>
    <col min="2" max="2" width="46.33203125" customWidth="1"/>
    <col min="3" max="3" width="26.5546875" customWidth="1"/>
    <col min="4" max="4" width="4.33203125" customWidth="1"/>
    <col min="5" max="5" width="10.88671875" customWidth="1"/>
    <col min="6" max="6" width="9" customWidth="1"/>
    <col min="7" max="7" width="14.6640625" customWidth="1"/>
    <col min="8" max="8" width="7.33203125" customWidth="1"/>
    <col min="9" max="9" width="14.109375" customWidth="1"/>
    <col min="10" max="10" width="20" style="535" customWidth="1"/>
  </cols>
  <sheetData>
    <row r="1" spans="1:10" s="614" customFormat="1" ht="23.4" customHeight="1">
      <c r="B1" s="742" t="s">
        <v>1251</v>
      </c>
      <c r="C1" s="704"/>
      <c r="J1" s="732" t="s">
        <v>1252</v>
      </c>
    </row>
    <row r="2" spans="1:10" s="705" customFormat="1" ht="35.4" customHeight="1">
      <c r="A2" s="34" t="s">
        <v>125</v>
      </c>
      <c r="B2" s="34" t="s">
        <v>0</v>
      </c>
      <c r="C2" s="34" t="s">
        <v>150</v>
      </c>
      <c r="D2" s="34" t="s">
        <v>1</v>
      </c>
      <c r="E2" s="1125" t="s">
        <v>508</v>
      </c>
      <c r="F2" s="941" t="s">
        <v>2</v>
      </c>
      <c r="G2" s="34" t="s">
        <v>3</v>
      </c>
      <c r="H2" s="34" t="s">
        <v>124</v>
      </c>
      <c r="I2" s="382" t="s">
        <v>4</v>
      </c>
      <c r="J2" s="247" t="s">
        <v>318</v>
      </c>
    </row>
    <row r="3" spans="1:10" s="31" customFormat="1" ht="10.199999999999999" customHeight="1">
      <c r="A3" s="20" t="s">
        <v>5</v>
      </c>
      <c r="B3" s="20" t="s">
        <v>6</v>
      </c>
      <c r="C3" s="20" t="s">
        <v>7</v>
      </c>
      <c r="D3" s="20" t="s">
        <v>8</v>
      </c>
      <c r="E3" s="1110" t="s">
        <v>9</v>
      </c>
      <c r="F3" s="942" t="s">
        <v>10</v>
      </c>
      <c r="G3" s="20" t="s">
        <v>11</v>
      </c>
      <c r="H3" s="20" t="s">
        <v>12</v>
      </c>
      <c r="I3" s="20" t="s">
        <v>13</v>
      </c>
      <c r="J3" s="20" t="s">
        <v>105</v>
      </c>
    </row>
    <row r="4" spans="1:10" s="31" customFormat="1" ht="34.200000000000003" customHeight="1">
      <c r="A4" s="111">
        <v>1</v>
      </c>
      <c r="B4" s="803" t="s">
        <v>478</v>
      </c>
      <c r="C4" s="137"/>
      <c r="D4" s="69" t="s">
        <v>14</v>
      </c>
      <c r="E4" s="1111">
        <v>600</v>
      </c>
      <c r="F4" s="943"/>
      <c r="G4" s="166">
        <f>E4*F4</f>
        <v>0</v>
      </c>
      <c r="H4" s="957"/>
      <c r="I4" s="2247"/>
      <c r="J4" s="225"/>
    </row>
    <row r="5" spans="1:10" s="31" customFormat="1" ht="34.200000000000003" customHeight="1">
      <c r="A5" s="447">
        <v>2</v>
      </c>
      <c r="B5" s="4" t="s">
        <v>388</v>
      </c>
      <c r="C5" s="1"/>
      <c r="D5" s="1" t="s">
        <v>14</v>
      </c>
      <c r="E5" s="1111">
        <v>320</v>
      </c>
      <c r="F5" s="944"/>
      <c r="G5" s="166">
        <f t="shared" ref="G5:G28" si="0">E5*F5</f>
        <v>0</v>
      </c>
      <c r="H5" s="957"/>
      <c r="I5" s="2247"/>
      <c r="J5" s="126"/>
    </row>
    <row r="6" spans="1:10" s="31" customFormat="1" ht="34.200000000000003" customHeight="1">
      <c r="A6" s="111">
        <v>3</v>
      </c>
      <c r="B6" s="512" t="s">
        <v>389</v>
      </c>
      <c r="C6" s="513"/>
      <c r="D6" s="513" t="s">
        <v>14</v>
      </c>
      <c r="E6" s="1111">
        <v>150</v>
      </c>
      <c r="F6" s="945"/>
      <c r="G6" s="166">
        <f t="shared" si="0"/>
        <v>0</v>
      </c>
      <c r="H6" s="957"/>
      <c r="I6" s="2247"/>
      <c r="J6" s="126"/>
    </row>
    <row r="7" spans="1:10" s="194" customFormat="1" ht="30" customHeight="1">
      <c r="A7" s="111">
        <v>4</v>
      </c>
      <c r="B7" s="338" t="s">
        <v>439</v>
      </c>
      <c r="C7" s="247"/>
      <c r="D7" s="34" t="s">
        <v>14</v>
      </c>
      <c r="E7" s="1111">
        <v>500</v>
      </c>
      <c r="F7" s="946"/>
      <c r="G7" s="166">
        <f t="shared" si="0"/>
        <v>0</v>
      </c>
      <c r="H7" s="957"/>
      <c r="I7" s="2247"/>
      <c r="J7" s="258"/>
    </row>
    <row r="8" spans="1:10" s="202" customFormat="1" ht="30" customHeight="1">
      <c r="A8" s="818">
        <v>5</v>
      </c>
      <c r="B8" s="703" t="s">
        <v>15</v>
      </c>
      <c r="C8" s="528"/>
      <c r="D8" s="422" t="s">
        <v>14</v>
      </c>
      <c r="E8" s="1111">
        <v>100</v>
      </c>
      <c r="F8" s="741"/>
      <c r="G8" s="166">
        <f t="shared" si="0"/>
        <v>0</v>
      </c>
      <c r="H8" s="957"/>
      <c r="I8" s="2247"/>
      <c r="J8" s="259"/>
    </row>
    <row r="9" spans="1:10" s="202" customFormat="1" ht="30" customHeight="1">
      <c r="A9" s="111">
        <v>6</v>
      </c>
      <c r="B9" s="275" t="s">
        <v>16</v>
      </c>
      <c r="C9" s="400"/>
      <c r="D9" s="1" t="s">
        <v>14</v>
      </c>
      <c r="E9" s="1111">
        <v>150</v>
      </c>
      <c r="F9" s="944"/>
      <c r="G9" s="166">
        <f t="shared" si="0"/>
        <v>0</v>
      </c>
      <c r="H9" s="957"/>
      <c r="I9" s="2247"/>
      <c r="J9" s="200"/>
    </row>
    <row r="10" spans="1:10" s="202" customFormat="1" ht="30" customHeight="1">
      <c r="A10" s="111">
        <v>7</v>
      </c>
      <c r="B10" s="275" t="s">
        <v>496</v>
      </c>
      <c r="C10" s="400"/>
      <c r="D10" s="1" t="s">
        <v>14</v>
      </c>
      <c r="E10" s="1111">
        <v>15</v>
      </c>
      <c r="F10" s="944"/>
      <c r="G10" s="166">
        <f t="shared" si="0"/>
        <v>0</v>
      </c>
      <c r="H10" s="957"/>
      <c r="I10" s="2247"/>
      <c r="J10" s="200"/>
    </row>
    <row r="11" spans="1:10" s="202" customFormat="1" ht="30" customHeight="1">
      <c r="A11" s="818">
        <v>8</v>
      </c>
      <c r="B11" s="122" t="s">
        <v>237</v>
      </c>
      <c r="C11" s="439"/>
      <c r="D11" s="439" t="s">
        <v>14</v>
      </c>
      <c r="E11" s="1111">
        <v>400</v>
      </c>
      <c r="F11" s="947"/>
      <c r="G11" s="166">
        <f t="shared" si="0"/>
        <v>0</v>
      </c>
      <c r="H11" s="957"/>
      <c r="I11" s="2247"/>
      <c r="J11" s="134"/>
    </row>
    <row r="12" spans="1:10" s="202" customFormat="1" ht="30" customHeight="1">
      <c r="A12" s="111">
        <v>9</v>
      </c>
      <c r="B12" s="122" t="s">
        <v>238</v>
      </c>
      <c r="C12" s="438"/>
      <c r="D12" s="439" t="s">
        <v>14</v>
      </c>
      <c r="E12" s="1111">
        <v>550</v>
      </c>
      <c r="F12" s="947"/>
      <c r="G12" s="166">
        <f t="shared" si="0"/>
        <v>0</v>
      </c>
      <c r="H12" s="957"/>
      <c r="I12" s="2247"/>
      <c r="J12" s="134"/>
    </row>
    <row r="13" spans="1:10" s="202" customFormat="1" ht="30" customHeight="1">
      <c r="A13" s="111">
        <v>10</v>
      </c>
      <c r="B13" s="122" t="s">
        <v>239</v>
      </c>
      <c r="C13" s="439"/>
      <c r="D13" s="439" t="s">
        <v>14</v>
      </c>
      <c r="E13" s="1111">
        <v>60</v>
      </c>
      <c r="F13" s="947"/>
      <c r="G13" s="166">
        <f t="shared" si="0"/>
        <v>0</v>
      </c>
      <c r="H13" s="957"/>
      <c r="I13" s="2247"/>
      <c r="J13" s="134"/>
    </row>
    <row r="14" spans="1:10" s="202" customFormat="1" ht="30" customHeight="1">
      <c r="A14" s="818">
        <v>11</v>
      </c>
      <c r="B14" s="4" t="s">
        <v>1290</v>
      </c>
      <c r="C14" s="5"/>
      <c r="D14" s="1" t="s">
        <v>14</v>
      </c>
      <c r="E14" s="1111">
        <v>350</v>
      </c>
      <c r="F14" s="948"/>
      <c r="G14" s="166">
        <f t="shared" si="0"/>
        <v>0</v>
      </c>
      <c r="H14" s="957"/>
      <c r="I14" s="2247"/>
      <c r="J14" s="320"/>
    </row>
    <row r="15" spans="1:10" s="202" customFormat="1" ht="30" customHeight="1">
      <c r="A15" s="111">
        <v>12</v>
      </c>
      <c r="B15" s="927" t="s">
        <v>1291</v>
      </c>
      <c r="C15" s="928"/>
      <c r="D15" s="929" t="s">
        <v>14</v>
      </c>
      <c r="E15" s="1111">
        <v>250</v>
      </c>
      <c r="F15" s="949"/>
      <c r="G15" s="166">
        <f t="shared" si="0"/>
        <v>0</v>
      </c>
      <c r="H15" s="957"/>
      <c r="I15" s="2247"/>
      <c r="J15" s="930"/>
    </row>
    <row r="16" spans="1:10" s="202" customFormat="1" ht="30" customHeight="1">
      <c r="A16" s="111">
        <v>13</v>
      </c>
      <c r="B16" s="933" t="s">
        <v>57</v>
      </c>
      <c r="C16" s="934"/>
      <c r="D16" s="935" t="s">
        <v>29</v>
      </c>
      <c r="E16" s="1111">
        <v>2000</v>
      </c>
      <c r="F16" s="950"/>
      <c r="G16" s="166">
        <f t="shared" si="0"/>
        <v>0</v>
      </c>
      <c r="H16" s="957"/>
      <c r="I16" s="2247"/>
      <c r="J16" s="936"/>
    </row>
    <row r="17" spans="1:12" s="457" customFormat="1" ht="30" customHeight="1">
      <c r="A17" s="818">
        <v>14</v>
      </c>
      <c r="B17" s="938" t="s">
        <v>506</v>
      </c>
      <c r="C17" s="934"/>
      <c r="D17" s="935" t="s">
        <v>29</v>
      </c>
      <c r="E17" s="1111">
        <v>2000</v>
      </c>
      <c r="F17" s="950"/>
      <c r="G17" s="166">
        <f t="shared" si="0"/>
        <v>0</v>
      </c>
      <c r="H17" s="957"/>
      <c r="I17" s="2247"/>
      <c r="J17" s="936"/>
    </row>
    <row r="18" spans="1:12" s="202" customFormat="1" ht="30" customHeight="1">
      <c r="A18" s="111">
        <v>15</v>
      </c>
      <c r="B18" s="938" t="s">
        <v>381</v>
      </c>
      <c r="C18" s="939"/>
      <c r="D18" s="937" t="s">
        <v>14</v>
      </c>
      <c r="E18" s="1111">
        <v>10</v>
      </c>
      <c r="F18" s="951"/>
      <c r="G18" s="166">
        <f t="shared" si="0"/>
        <v>0</v>
      </c>
      <c r="H18" s="957"/>
      <c r="I18" s="2247"/>
      <c r="J18" s="940"/>
    </row>
    <row r="19" spans="1:12" s="202" customFormat="1" ht="30" customHeight="1">
      <c r="A19" s="111">
        <v>16</v>
      </c>
      <c r="B19" s="931" t="s">
        <v>382</v>
      </c>
      <c r="C19" s="932"/>
      <c r="D19" s="227" t="s">
        <v>14</v>
      </c>
      <c r="E19" s="1111">
        <v>130</v>
      </c>
      <c r="F19" s="726"/>
      <c r="G19" s="166">
        <f t="shared" si="0"/>
        <v>0</v>
      </c>
      <c r="H19" s="957"/>
      <c r="I19" s="2247"/>
      <c r="J19" s="304"/>
    </row>
    <row r="20" spans="1:12" s="202" customFormat="1" ht="30" customHeight="1">
      <c r="A20" s="818">
        <v>17</v>
      </c>
      <c r="B20" s="349" t="s">
        <v>383</v>
      </c>
      <c r="C20" s="343"/>
      <c r="D20" s="505" t="s">
        <v>14</v>
      </c>
      <c r="E20" s="1111">
        <v>275</v>
      </c>
      <c r="F20" s="951"/>
      <c r="G20" s="166">
        <f t="shared" si="0"/>
        <v>0</v>
      </c>
      <c r="H20" s="957"/>
      <c r="I20" s="2247"/>
      <c r="J20" s="200"/>
    </row>
    <row r="21" spans="1:12" s="202" customFormat="1" ht="30" customHeight="1">
      <c r="A21" s="111">
        <v>18</v>
      </c>
      <c r="B21" s="349" t="s">
        <v>384</v>
      </c>
      <c r="C21" s="343"/>
      <c r="D21" s="505" t="s">
        <v>14</v>
      </c>
      <c r="E21" s="1111">
        <v>60</v>
      </c>
      <c r="F21" s="952"/>
      <c r="G21" s="166">
        <f t="shared" si="0"/>
        <v>0</v>
      </c>
      <c r="H21" s="957"/>
      <c r="I21" s="2247"/>
      <c r="J21" s="200"/>
    </row>
    <row r="22" spans="1:12" s="39" customFormat="1" ht="30" customHeight="1">
      <c r="A22" s="111">
        <v>19</v>
      </c>
      <c r="B22" s="515" t="s">
        <v>386</v>
      </c>
      <c r="C22" s="65"/>
      <c r="D22" s="109" t="s">
        <v>14</v>
      </c>
      <c r="E22" s="1111">
        <v>175</v>
      </c>
      <c r="F22" s="953"/>
      <c r="G22" s="166">
        <f t="shared" si="0"/>
        <v>0</v>
      </c>
      <c r="H22" s="957"/>
      <c r="I22" s="2247"/>
      <c r="J22" s="307"/>
    </row>
    <row r="23" spans="1:12" s="39" customFormat="1" ht="30" customHeight="1">
      <c r="A23" s="818">
        <v>20</v>
      </c>
      <c r="B23" s="515" t="s">
        <v>385</v>
      </c>
      <c r="C23" s="109"/>
      <c r="D23" s="109" t="s">
        <v>91</v>
      </c>
      <c r="E23" s="1111">
        <v>250</v>
      </c>
      <c r="F23" s="953"/>
      <c r="G23" s="166">
        <f t="shared" si="0"/>
        <v>0</v>
      </c>
      <c r="H23" s="957"/>
      <c r="I23" s="2247"/>
      <c r="J23" s="307"/>
    </row>
    <row r="24" spans="1:12" s="431" customFormat="1" ht="30" customHeight="1">
      <c r="A24" s="111">
        <v>21</v>
      </c>
      <c r="B24" s="516" t="s">
        <v>387</v>
      </c>
      <c r="C24" s="109"/>
      <c r="D24" s="517" t="s">
        <v>91</v>
      </c>
      <c r="E24" s="1111">
        <v>60</v>
      </c>
      <c r="F24" s="954"/>
      <c r="G24" s="166">
        <f t="shared" si="0"/>
        <v>0</v>
      </c>
      <c r="H24" s="957"/>
      <c r="I24" s="2247"/>
      <c r="J24" s="604"/>
    </row>
    <row r="25" spans="1:12" s="39" customFormat="1" ht="30" customHeight="1">
      <c r="A25" s="111">
        <v>22</v>
      </c>
      <c r="B25" s="334" t="s">
        <v>89</v>
      </c>
      <c r="C25" s="34"/>
      <c r="D25" s="34" t="s">
        <v>14</v>
      </c>
      <c r="E25" s="1111">
        <v>1000</v>
      </c>
      <c r="F25" s="955"/>
      <c r="G25" s="166">
        <f t="shared" si="0"/>
        <v>0</v>
      </c>
      <c r="H25" s="957"/>
      <c r="I25" s="2247"/>
      <c r="J25" s="307"/>
    </row>
    <row r="26" spans="1:12" s="39" customFormat="1" ht="30" customHeight="1">
      <c r="A26" s="818">
        <v>23</v>
      </c>
      <c r="B26" s="334" t="s">
        <v>90</v>
      </c>
      <c r="C26" s="34"/>
      <c r="D26" s="34" t="s">
        <v>14</v>
      </c>
      <c r="E26" s="1111">
        <v>50</v>
      </c>
      <c r="F26" s="955"/>
      <c r="G26" s="166">
        <f t="shared" si="0"/>
        <v>0</v>
      </c>
      <c r="H26" s="957"/>
      <c r="I26" s="2247"/>
      <c r="J26" s="307"/>
    </row>
    <row r="27" spans="1:12" s="281" customFormat="1" ht="30" customHeight="1">
      <c r="A27" s="111">
        <v>24</v>
      </c>
      <c r="B27" s="248" t="s">
        <v>391</v>
      </c>
      <c r="C27" s="248"/>
      <c r="D27" s="247" t="s">
        <v>14</v>
      </c>
      <c r="E27" s="1111">
        <v>140</v>
      </c>
      <c r="F27" s="956"/>
      <c r="G27" s="166">
        <f t="shared" si="0"/>
        <v>0</v>
      </c>
      <c r="H27" s="957"/>
      <c r="I27" s="2247"/>
      <c r="J27" s="249"/>
    </row>
    <row r="28" spans="1:12" s="457" customFormat="1" ht="30" customHeight="1">
      <c r="A28" s="111">
        <v>25</v>
      </c>
      <c r="B28" s="122" t="s">
        <v>551</v>
      </c>
      <c r="C28" s="248"/>
      <c r="D28" s="611" t="s">
        <v>14</v>
      </c>
      <c r="E28" s="1111">
        <v>60</v>
      </c>
      <c r="F28" s="951"/>
      <c r="G28" s="166">
        <f t="shared" si="0"/>
        <v>0</v>
      </c>
      <c r="H28" s="957"/>
      <c r="I28" s="2247"/>
      <c r="J28" s="134"/>
    </row>
    <row r="29" spans="1:12" ht="27.6" customHeight="1">
      <c r="A29" s="2478" t="s">
        <v>100</v>
      </c>
      <c r="B29" s="2479"/>
      <c r="C29" s="2479"/>
      <c r="D29" s="2479"/>
      <c r="E29" s="2479"/>
      <c r="F29" s="2480"/>
      <c r="G29" s="500"/>
      <c r="H29" s="957"/>
      <c r="I29" s="2261"/>
      <c r="J29"/>
    </row>
    <row r="30" spans="1:12" s="457" customFormat="1" ht="22.2" customHeight="1">
      <c r="A30" s="454"/>
      <c r="B30" s="612"/>
      <c r="C30" s="454"/>
      <c r="D30" s="454"/>
      <c r="E30" s="454"/>
      <c r="F30" s="458"/>
      <c r="G30" s="454"/>
      <c r="H30" s="459"/>
      <c r="I30" s="605"/>
      <c r="J30" s="502"/>
      <c r="K30" s="502"/>
    </row>
    <row r="31" spans="1:12" s="721" customFormat="1" ht="52.2" customHeight="1">
      <c r="A31" s="722"/>
      <c r="B31" s="722"/>
      <c r="C31" s="722"/>
      <c r="D31" s="2277"/>
      <c r="E31" s="2277"/>
      <c r="F31" s="2277"/>
      <c r="G31" s="2277"/>
      <c r="H31" s="2277" t="s">
        <v>446</v>
      </c>
      <c r="I31" s="2277"/>
      <c r="J31" s="2277"/>
    </row>
    <row r="32" spans="1:12" s="202" customFormat="1" ht="40.950000000000003" customHeight="1">
      <c r="A32" s="465"/>
      <c r="B32" s="461"/>
      <c r="C32" s="454"/>
      <c r="D32" s="454"/>
      <c r="E32" s="454"/>
      <c r="F32" s="458"/>
      <c r="G32" s="454"/>
      <c r="H32" s="459"/>
      <c r="I32" s="460"/>
      <c r="J32" s="502"/>
      <c r="K32" s="502"/>
      <c r="L32" s="457"/>
    </row>
    <row r="33" spans="1:12" s="202" customFormat="1" ht="40.950000000000003" customHeight="1">
      <c r="A33" s="454"/>
      <c r="B33" s="461"/>
      <c r="C33" s="454"/>
      <c r="D33" s="454"/>
      <c r="E33" s="454"/>
      <c r="F33" s="458"/>
      <c r="G33" s="454"/>
      <c r="H33" s="459"/>
      <c r="I33" s="460"/>
      <c r="J33" s="502"/>
      <c r="K33" s="502"/>
      <c r="L33" s="457"/>
    </row>
    <row r="34" spans="1:12" s="457" customFormat="1" ht="40.950000000000003" customHeight="1">
      <c r="A34" s="454"/>
      <c r="B34" s="612"/>
      <c r="C34" s="454"/>
      <c r="D34" s="454"/>
      <c r="E34" s="454"/>
      <c r="F34" s="458"/>
      <c r="G34" s="454"/>
      <c r="H34" s="459"/>
      <c r="I34" s="460"/>
      <c r="J34" s="502"/>
      <c r="K34" s="502"/>
    </row>
    <row r="35" spans="1:12" s="457" customFormat="1" ht="40.950000000000003" customHeight="1">
      <c r="A35" s="454"/>
      <c r="B35" s="612"/>
      <c r="C35" s="454"/>
      <c r="D35" s="454"/>
      <c r="E35" s="454"/>
      <c r="F35" s="458"/>
      <c r="G35" s="454"/>
      <c r="H35" s="459"/>
      <c r="I35" s="460"/>
      <c r="J35" s="502"/>
      <c r="K35" s="502"/>
    </row>
    <row r="36" spans="1:12" s="457" customFormat="1" ht="40.950000000000003" customHeight="1">
      <c r="A36" s="454"/>
      <c r="B36" s="612"/>
      <c r="C36" s="454"/>
      <c r="D36" s="454"/>
      <c r="E36" s="454"/>
      <c r="F36" s="458"/>
      <c r="G36" s="454"/>
      <c r="H36" s="459"/>
      <c r="I36" s="460"/>
      <c r="J36" s="502"/>
      <c r="K36" s="502"/>
    </row>
    <row r="37" spans="1:12" s="457" customFormat="1" ht="40.950000000000003" customHeight="1">
      <c r="A37" s="454"/>
      <c r="B37" s="612"/>
      <c r="C37" s="454"/>
      <c r="D37" s="454"/>
      <c r="E37" s="454"/>
      <c r="F37" s="458"/>
      <c r="G37" s="454"/>
      <c r="H37" s="459"/>
      <c r="I37" s="460"/>
      <c r="J37" s="502"/>
      <c r="K37" s="502"/>
    </row>
    <row r="38" spans="1:12" s="457" customFormat="1" ht="40.950000000000003" customHeight="1">
      <c r="A38" s="454"/>
      <c r="B38" s="612"/>
      <c r="C38" s="454"/>
      <c r="D38" s="454"/>
      <c r="E38" s="454"/>
      <c r="F38" s="458"/>
      <c r="G38" s="454"/>
      <c r="H38" s="459"/>
      <c r="I38" s="460"/>
      <c r="J38" s="502"/>
      <c r="K38" s="502"/>
    </row>
    <row r="39" spans="1:12" s="457" customFormat="1" ht="40.950000000000003" customHeight="1">
      <c r="A39" s="454"/>
      <c r="B39" s="612"/>
      <c r="C39" s="454"/>
      <c r="D39" s="454"/>
      <c r="E39" s="454"/>
      <c r="F39" s="458"/>
      <c r="G39" s="454"/>
      <c r="H39" s="459"/>
      <c r="I39" s="460"/>
      <c r="J39" s="502"/>
      <c r="K39" s="502"/>
    </row>
    <row r="40" spans="1:12" s="457" customFormat="1" ht="40.950000000000003" customHeight="1">
      <c r="A40" s="454"/>
      <c r="B40" s="612"/>
      <c r="C40" s="454"/>
      <c r="D40" s="454"/>
      <c r="E40" s="454"/>
      <c r="F40" s="458"/>
      <c r="G40" s="454"/>
      <c r="H40" s="459"/>
      <c r="I40" s="460"/>
      <c r="J40" s="502"/>
      <c r="K40" s="502"/>
    </row>
    <row r="41" spans="1:12" s="457" customFormat="1" ht="40.950000000000003" customHeight="1">
      <c r="A41" s="454"/>
      <c r="B41" s="612"/>
      <c r="C41" s="454"/>
      <c r="D41" s="454"/>
      <c r="E41" s="454"/>
      <c r="F41" s="458"/>
      <c r="G41" s="454"/>
      <c r="H41" s="459"/>
      <c r="I41" s="460"/>
      <c r="J41" s="502"/>
      <c r="K41" s="502"/>
    </row>
    <row r="42" spans="1:12" s="457" customFormat="1" ht="40.950000000000003" customHeight="1">
      <c r="A42" s="454"/>
      <c r="B42" s="612"/>
      <c r="C42" s="454"/>
      <c r="D42" s="454"/>
      <c r="E42" s="454"/>
      <c r="F42" s="458"/>
      <c r="G42" s="454"/>
      <c r="H42" s="459"/>
      <c r="I42" s="460"/>
      <c r="J42" s="502"/>
      <c r="K42" s="502"/>
    </row>
    <row r="43" spans="1:12" s="457" customFormat="1" ht="40.950000000000003" customHeight="1">
      <c r="A43" s="454"/>
      <c r="B43" s="612"/>
      <c r="C43" s="454"/>
      <c r="D43" s="454"/>
      <c r="E43" s="454"/>
      <c r="F43" s="458"/>
      <c r="G43" s="454"/>
      <c r="H43" s="459"/>
      <c r="I43" s="460"/>
      <c r="J43" s="502"/>
      <c r="K43" s="502"/>
    </row>
    <row r="44" spans="1:12" s="457" customFormat="1" ht="32.25" customHeight="1">
      <c r="A44" s="454"/>
      <c r="B44" s="612"/>
      <c r="C44" s="454"/>
      <c r="D44" s="454"/>
      <c r="E44" s="454"/>
      <c r="F44" s="458"/>
      <c r="G44" s="454"/>
      <c r="H44" s="459"/>
      <c r="I44" s="460"/>
      <c r="J44" s="502"/>
      <c r="K44" s="502"/>
    </row>
    <row r="45" spans="1:12" s="502" customFormat="1" ht="58.5" customHeight="1">
      <c r="A45" s="454"/>
      <c r="B45" s="612"/>
      <c r="C45" s="454"/>
      <c r="D45" s="454"/>
      <c r="E45" s="454"/>
      <c r="F45" s="458"/>
      <c r="G45" s="454"/>
      <c r="H45" s="459"/>
      <c r="I45" s="460"/>
    </row>
    <row r="46" spans="1:12" s="457" customFormat="1" ht="40.950000000000003" customHeight="1">
      <c r="A46" s="454"/>
      <c r="B46" s="612"/>
      <c r="C46" s="454"/>
      <c r="D46" s="454"/>
      <c r="E46" s="454"/>
      <c r="F46" s="458"/>
      <c r="G46" s="454"/>
      <c r="H46" s="459"/>
      <c r="I46" s="460"/>
      <c r="J46" s="502"/>
      <c r="K46" s="502"/>
    </row>
    <row r="47" spans="1:12" s="457" customFormat="1" ht="40.950000000000003" customHeight="1">
      <c r="A47" s="454"/>
      <c r="B47" s="612"/>
      <c r="C47" s="454"/>
      <c r="D47" s="454"/>
      <c r="E47" s="454"/>
      <c r="F47" s="458"/>
      <c r="G47" s="454"/>
      <c r="H47" s="459"/>
      <c r="I47" s="460"/>
      <c r="J47" s="502"/>
      <c r="K47" s="502"/>
    </row>
    <row r="48" spans="1:12" s="502" customFormat="1" ht="40.950000000000003" customHeight="1">
      <c r="A48" s="454"/>
      <c r="B48" s="612"/>
      <c r="C48" s="454"/>
      <c r="D48" s="454"/>
      <c r="E48" s="454"/>
      <c r="F48" s="458"/>
      <c r="G48" s="454"/>
      <c r="H48" s="459"/>
      <c r="I48" s="460"/>
    </row>
    <row r="49" spans="1:11" s="457" customFormat="1" ht="40.950000000000003" customHeight="1">
      <c r="A49" s="454"/>
      <c r="B49" s="612"/>
      <c r="C49" s="454"/>
      <c r="D49" s="454"/>
      <c r="E49" s="454"/>
      <c r="F49" s="458"/>
      <c r="G49" s="454"/>
      <c r="H49" s="459"/>
      <c r="I49" s="460"/>
      <c r="J49" s="502"/>
      <c r="K49" s="502"/>
    </row>
    <row r="50" spans="1:11" s="535" customFormat="1"/>
    <row r="51" spans="1:11" s="535" customFormat="1"/>
    <row r="52" spans="1:11" s="535" customFormat="1"/>
    <row r="53" spans="1:11" s="535" customFormat="1"/>
    <row r="54" spans="1:11" s="535" customFormat="1"/>
    <row r="55" spans="1:11" s="535" customFormat="1" ht="29.25" customHeight="1"/>
    <row r="56" spans="1:11" s="535" customFormat="1" ht="24.75" customHeight="1"/>
    <row r="57" spans="1:11" s="535" customFormat="1" ht="24.75" customHeight="1"/>
    <row r="58" spans="1:11" s="535" customFormat="1" ht="21.75" customHeight="1"/>
    <row r="59" spans="1:11" s="535" customFormat="1"/>
    <row r="60" spans="1:11" s="535" customFormat="1"/>
    <row r="61" spans="1:11" s="535" customFormat="1"/>
    <row r="62" spans="1:11" s="535" customFormat="1"/>
    <row r="63" spans="1:11" s="535" customFormat="1"/>
    <row r="64" spans="1:11" s="535" customFormat="1"/>
    <row r="65" s="535" customFormat="1"/>
    <row r="66" s="535" customFormat="1"/>
    <row r="67" s="535" customFormat="1"/>
    <row r="68" s="535" customFormat="1"/>
    <row r="69" s="535" customFormat="1"/>
    <row r="70" s="535" customFormat="1"/>
    <row r="71" s="535" customFormat="1"/>
    <row r="72" s="535" customFormat="1"/>
    <row r="73" s="535" customFormat="1"/>
    <row r="74" s="535" customFormat="1"/>
    <row r="75" s="535" customFormat="1"/>
    <row r="76" s="535" customFormat="1"/>
    <row r="77" s="535" customFormat="1"/>
    <row r="78" s="535" customFormat="1"/>
    <row r="79" s="535" customFormat="1"/>
    <row r="80" s="535" customFormat="1"/>
    <row r="81" spans="2:2" s="535" customFormat="1"/>
    <row r="82" spans="2:2" s="535" customFormat="1"/>
    <row r="83" spans="2:2" s="535" customFormat="1"/>
    <row r="84" spans="2:2" s="535" customFormat="1"/>
    <row r="85" spans="2:2" s="535" customFormat="1"/>
    <row r="86" spans="2:2" s="535" customFormat="1"/>
    <row r="87" spans="2:2" s="535" customFormat="1">
      <c r="B87" s="599"/>
    </row>
    <row r="88" spans="2:2" s="535" customFormat="1"/>
    <row r="89" spans="2:2" s="535" customFormat="1"/>
    <row r="90" spans="2:2" s="535" customFormat="1"/>
  </sheetData>
  <mergeCells count="3">
    <mergeCell ref="A29:F29"/>
    <mergeCell ref="D31:G31"/>
    <mergeCell ref="H31:J31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300" r:id="rId1"/>
  <headerFooter>
    <oddHeader>&amp;CZP/6/2024</oddHeader>
  </headerFooter>
  <rowBreaks count="2" manualBreakCount="2">
    <brk id="16" max="12" man="1"/>
    <brk id="69" max="16383" man="1"/>
  </rowBreak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3"/>
  <sheetViews>
    <sheetView view="pageBreakPreview" zoomScaleNormal="106" zoomScaleSheetLayoutView="100" workbookViewId="0">
      <selection activeCell="H4" sqref="H4:I5"/>
    </sheetView>
  </sheetViews>
  <sheetFormatPr defaultRowHeight="13.2"/>
  <cols>
    <col min="1" max="1" width="4.33203125" customWidth="1"/>
    <col min="2" max="2" width="46.33203125" customWidth="1"/>
    <col min="3" max="3" width="26.5546875" customWidth="1"/>
    <col min="4" max="4" width="4.33203125" customWidth="1"/>
    <col min="5" max="5" width="9.44140625" customWidth="1"/>
    <col min="6" max="6" width="9" customWidth="1"/>
    <col min="7" max="7" width="14.88671875" customWidth="1"/>
    <col min="8" max="8" width="5.6640625" customWidth="1"/>
    <col min="9" max="9" width="14.33203125" customWidth="1"/>
    <col min="10" max="10" width="20" customWidth="1"/>
  </cols>
  <sheetData>
    <row r="1" spans="1:21" s="155" customFormat="1" ht="23.4" customHeight="1">
      <c r="A1" s="2481" t="s">
        <v>1253</v>
      </c>
      <c r="B1" s="2481"/>
      <c r="C1" s="2481"/>
      <c r="D1" s="2481"/>
      <c r="E1" s="1020"/>
      <c r="F1" s="192"/>
      <c r="G1" s="193"/>
      <c r="H1" s="193"/>
      <c r="I1" s="2248"/>
      <c r="J1" s="2248" t="s">
        <v>1254</v>
      </c>
    </row>
    <row r="2" spans="1:21" s="182" customFormat="1" ht="35.4" customHeight="1">
      <c r="A2" s="208" t="s">
        <v>207</v>
      </c>
      <c r="B2" s="346" t="s">
        <v>0</v>
      </c>
      <c r="C2" s="346" t="s">
        <v>150</v>
      </c>
      <c r="D2" s="346" t="s">
        <v>1</v>
      </c>
      <c r="E2" s="958" t="s">
        <v>508</v>
      </c>
      <c r="F2" s="209" t="s">
        <v>276</v>
      </c>
      <c r="G2" s="347" t="s">
        <v>3</v>
      </c>
      <c r="H2" s="707" t="s">
        <v>277</v>
      </c>
      <c r="I2" s="347" t="s">
        <v>4</v>
      </c>
      <c r="J2" s="642" t="s">
        <v>318</v>
      </c>
    </row>
    <row r="3" spans="1:21" s="31" customFormat="1" ht="10.199999999999999" customHeight="1">
      <c r="A3" s="20" t="s">
        <v>5</v>
      </c>
      <c r="B3" s="20" t="s">
        <v>6</v>
      </c>
      <c r="C3" s="20" t="s">
        <v>7</v>
      </c>
      <c r="D3" s="20" t="s">
        <v>8</v>
      </c>
      <c r="E3" s="1078" t="s">
        <v>9</v>
      </c>
      <c r="F3" s="20" t="s">
        <v>10</v>
      </c>
      <c r="G3" s="20" t="s">
        <v>11</v>
      </c>
      <c r="H3" s="20" t="s">
        <v>12</v>
      </c>
      <c r="I3" s="20" t="s">
        <v>13</v>
      </c>
      <c r="J3" s="20" t="s">
        <v>105</v>
      </c>
    </row>
    <row r="4" spans="1:21" ht="30.6" customHeight="1">
      <c r="A4" s="350">
        <v>1</v>
      </c>
      <c r="B4" s="351" t="s">
        <v>325</v>
      </c>
      <c r="C4" s="352"/>
      <c r="D4" s="352" t="s">
        <v>91</v>
      </c>
      <c r="E4" s="1108">
        <v>120</v>
      </c>
      <c r="F4" s="353"/>
      <c r="G4" s="354">
        <f>E4*F4</f>
        <v>0</v>
      </c>
      <c r="H4" s="959"/>
      <c r="I4" s="355"/>
      <c r="J4" s="356"/>
    </row>
    <row r="5" spans="1:21" ht="30" customHeight="1">
      <c r="A5" s="343">
        <v>2</v>
      </c>
      <c r="B5" s="4" t="s">
        <v>561</v>
      </c>
      <c r="C5" s="343"/>
      <c r="D5" s="343" t="s">
        <v>91</v>
      </c>
      <c r="E5" s="1108">
        <v>10</v>
      </c>
      <c r="F5" s="353"/>
      <c r="G5" s="354">
        <f t="shared" ref="G5:G8" si="0">E5*F5</f>
        <v>0</v>
      </c>
      <c r="H5" s="959"/>
      <c r="I5" s="355"/>
      <c r="J5" s="345"/>
    </row>
    <row r="6" spans="1:21" ht="30.6" customHeight="1">
      <c r="A6" s="343">
        <v>3</v>
      </c>
      <c r="B6" s="349" t="s">
        <v>323</v>
      </c>
      <c r="C6" s="343"/>
      <c r="D6" s="343" t="s">
        <v>91</v>
      </c>
      <c r="E6" s="1108">
        <v>5</v>
      </c>
      <c r="F6" s="353"/>
      <c r="G6" s="354">
        <f t="shared" si="0"/>
        <v>0</v>
      </c>
      <c r="H6" s="959"/>
      <c r="I6" s="355"/>
      <c r="J6" s="345"/>
    </row>
    <row r="7" spans="1:21" ht="30" customHeight="1">
      <c r="A7" s="343">
        <v>4</v>
      </c>
      <c r="B7" s="349" t="s">
        <v>324</v>
      </c>
      <c r="C7" s="343"/>
      <c r="D7" s="343" t="s">
        <v>91</v>
      </c>
      <c r="E7" s="1108">
        <v>10</v>
      </c>
      <c r="F7" s="353"/>
      <c r="G7" s="354">
        <f t="shared" si="0"/>
        <v>0</v>
      </c>
      <c r="H7" s="959"/>
      <c r="I7" s="355"/>
      <c r="J7" s="345"/>
    </row>
    <row r="8" spans="1:21" ht="30" customHeight="1">
      <c r="A8" s="343">
        <v>5</v>
      </c>
      <c r="B8" s="1181" t="s">
        <v>326</v>
      </c>
      <c r="C8" s="343"/>
      <c r="D8" s="343" t="s">
        <v>91</v>
      </c>
      <c r="E8" s="1108">
        <v>75</v>
      </c>
      <c r="F8" s="348"/>
      <c r="G8" s="354">
        <f t="shared" si="0"/>
        <v>0</v>
      </c>
      <c r="H8" s="959"/>
      <c r="I8" s="355"/>
      <c r="J8" s="345"/>
    </row>
    <row r="9" spans="1:21" ht="20.25" customHeight="1">
      <c r="A9" s="2482" t="s">
        <v>100</v>
      </c>
      <c r="B9" s="2483"/>
      <c r="C9" s="2483"/>
      <c r="D9" s="2483"/>
      <c r="E9" s="2484"/>
      <c r="F9" s="2485"/>
      <c r="G9" s="501"/>
      <c r="H9" s="959"/>
      <c r="I9" s="178"/>
    </row>
    <row r="10" spans="1:21">
      <c r="E10" s="191"/>
    </row>
    <row r="11" spans="1:21" s="721" customFormat="1" ht="52.2" customHeight="1">
      <c r="A11" s="722"/>
      <c r="B11" s="722"/>
      <c r="C11" s="722"/>
      <c r="D11" s="2277"/>
      <c r="E11" s="2277"/>
      <c r="F11" s="2277"/>
      <c r="G11" s="2277"/>
      <c r="H11" s="2277" t="s">
        <v>446</v>
      </c>
      <c r="I11" s="2277"/>
      <c r="J11" s="2277"/>
    </row>
    <row r="12" spans="1:21">
      <c r="A12" s="535"/>
      <c r="B12" s="535"/>
      <c r="C12" s="535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/>
      <c r="Q12" s="535"/>
      <c r="R12" s="535"/>
      <c r="S12" s="535"/>
      <c r="T12" s="535"/>
      <c r="U12" s="535"/>
    </row>
    <row r="13" spans="1:21">
      <c r="A13" s="535"/>
      <c r="B13" s="535"/>
      <c r="C13" s="535"/>
      <c r="D13" s="535"/>
      <c r="E13" s="535"/>
      <c r="F13" s="535"/>
      <c r="G13" s="535"/>
      <c r="H13" s="535"/>
      <c r="I13" s="535"/>
      <c r="J13" s="535"/>
      <c r="K13" s="535"/>
      <c r="L13" s="535"/>
      <c r="M13" s="535"/>
      <c r="N13" s="535"/>
      <c r="O13" s="535"/>
      <c r="P13" s="535"/>
      <c r="Q13" s="535"/>
      <c r="R13" s="535"/>
      <c r="S13" s="535"/>
      <c r="T13" s="535"/>
      <c r="U13" s="535"/>
    </row>
    <row r="14" spans="1:21">
      <c r="A14" s="535"/>
      <c r="B14" s="535"/>
      <c r="C14" s="535"/>
      <c r="D14" s="535"/>
      <c r="E14" s="535"/>
      <c r="F14" s="535"/>
      <c r="G14" s="535"/>
      <c r="H14" s="535"/>
      <c r="I14" s="535"/>
      <c r="J14" s="535"/>
      <c r="K14" s="535"/>
      <c r="L14" s="535"/>
      <c r="M14" s="535"/>
      <c r="N14" s="535"/>
      <c r="O14" s="535"/>
      <c r="P14" s="535"/>
      <c r="Q14" s="535"/>
      <c r="R14" s="535"/>
      <c r="S14" s="535"/>
      <c r="T14" s="535"/>
      <c r="U14" s="535"/>
    </row>
    <row r="15" spans="1:21">
      <c r="A15" s="535"/>
      <c r="B15" s="535"/>
      <c r="C15" s="535"/>
      <c r="D15" s="535"/>
      <c r="E15" s="535"/>
      <c r="F15" s="535"/>
      <c r="G15" s="535"/>
      <c r="H15" s="535"/>
      <c r="I15" s="535"/>
      <c r="J15" s="535"/>
      <c r="K15" s="535"/>
      <c r="L15" s="535"/>
      <c r="M15" s="535"/>
      <c r="N15" s="535"/>
      <c r="O15" s="535"/>
      <c r="P15" s="535"/>
      <c r="Q15" s="535"/>
      <c r="R15" s="535"/>
      <c r="S15" s="535"/>
      <c r="T15" s="535"/>
      <c r="U15" s="535"/>
    </row>
    <row r="16" spans="1:21">
      <c r="A16" s="535"/>
      <c r="B16" s="535"/>
      <c r="C16" s="535"/>
      <c r="D16" s="535"/>
      <c r="E16" s="535"/>
      <c r="F16" s="535"/>
      <c r="G16" s="535"/>
      <c r="H16" s="535"/>
      <c r="I16" s="535"/>
      <c r="J16" s="535"/>
      <c r="K16" s="535"/>
      <c r="L16" s="535"/>
      <c r="M16" s="535"/>
      <c r="N16" s="535"/>
      <c r="O16" s="535"/>
      <c r="P16" s="535"/>
      <c r="Q16" s="535"/>
      <c r="R16" s="535"/>
      <c r="S16" s="535"/>
      <c r="T16" s="535"/>
      <c r="U16" s="535"/>
    </row>
    <row r="17" spans="1:21">
      <c r="A17" s="535"/>
      <c r="B17" s="535"/>
      <c r="C17" s="535"/>
      <c r="D17" s="535"/>
      <c r="E17" s="535"/>
      <c r="F17" s="535"/>
      <c r="G17" s="535"/>
      <c r="H17" s="535"/>
      <c r="I17" s="535"/>
      <c r="J17" s="535"/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</row>
    <row r="18" spans="1:21">
      <c r="A18" s="535"/>
      <c r="B18" s="535"/>
      <c r="C18" s="535"/>
      <c r="D18" s="535"/>
      <c r="E18" s="535"/>
      <c r="F18" s="535"/>
      <c r="G18" s="535"/>
      <c r="H18" s="535"/>
      <c r="I18" s="535"/>
      <c r="J18" s="535"/>
      <c r="K18" s="535"/>
      <c r="L18" s="535"/>
      <c r="M18" s="535"/>
      <c r="N18" s="535"/>
      <c r="O18" s="535"/>
      <c r="P18" s="535"/>
      <c r="Q18" s="535"/>
      <c r="R18" s="535"/>
      <c r="S18" s="535"/>
      <c r="T18" s="535"/>
      <c r="U18" s="535"/>
    </row>
    <row r="19" spans="1:21">
      <c r="A19" s="535"/>
      <c r="B19" s="535"/>
      <c r="C19" s="535"/>
      <c r="D19" s="535"/>
      <c r="E19" s="535"/>
      <c r="F19" s="535"/>
      <c r="G19" s="535"/>
      <c r="H19" s="535"/>
      <c r="I19" s="535"/>
      <c r="J19" s="535"/>
      <c r="K19" s="535"/>
      <c r="L19" s="535"/>
      <c r="M19" s="535"/>
      <c r="N19" s="535"/>
      <c r="O19" s="535"/>
      <c r="P19" s="535"/>
      <c r="Q19" s="535"/>
      <c r="R19" s="535"/>
      <c r="S19" s="535"/>
      <c r="T19" s="535"/>
      <c r="U19" s="535"/>
    </row>
    <row r="20" spans="1:21">
      <c r="B20" s="535"/>
      <c r="C20" s="535"/>
      <c r="D20" s="535"/>
      <c r="E20" s="535"/>
      <c r="F20" s="535"/>
      <c r="G20" s="535"/>
      <c r="H20" s="535"/>
      <c r="I20" s="535"/>
      <c r="J20" s="535"/>
      <c r="K20" s="535"/>
      <c r="L20" s="535"/>
      <c r="M20" s="535"/>
      <c r="N20" s="535"/>
      <c r="O20" s="535"/>
      <c r="P20" s="535"/>
      <c r="Q20" s="535"/>
      <c r="R20" s="535"/>
      <c r="S20" s="535"/>
      <c r="T20" s="535"/>
      <c r="U20" s="535"/>
    </row>
    <row r="21" spans="1:21">
      <c r="B21" s="535"/>
      <c r="C21" s="535"/>
      <c r="D21" s="535"/>
      <c r="E21" s="535"/>
      <c r="F21" s="535"/>
      <c r="G21" s="535"/>
      <c r="H21" s="535"/>
      <c r="I21" s="535"/>
      <c r="J21" s="535"/>
      <c r="K21" s="535"/>
      <c r="L21" s="535"/>
      <c r="M21" s="535"/>
      <c r="N21" s="535"/>
      <c r="O21" s="535"/>
      <c r="P21" s="535"/>
      <c r="Q21" s="535"/>
      <c r="R21" s="535"/>
      <c r="S21" s="535"/>
      <c r="T21" s="535"/>
      <c r="U21" s="535"/>
    </row>
    <row r="22" spans="1:21">
      <c r="B22" s="535"/>
      <c r="C22" s="535"/>
      <c r="D22" s="535"/>
      <c r="E22" s="535"/>
      <c r="F22" s="535"/>
      <c r="G22" s="535"/>
      <c r="H22" s="535"/>
      <c r="I22" s="535"/>
      <c r="J22" s="535"/>
      <c r="K22" s="535"/>
      <c r="L22" s="535"/>
      <c r="M22" s="535"/>
      <c r="N22" s="535"/>
      <c r="O22" s="535"/>
      <c r="P22" s="535"/>
      <c r="Q22" s="535"/>
      <c r="R22" s="535"/>
      <c r="S22" s="535"/>
      <c r="T22" s="535"/>
      <c r="U22" s="535"/>
    </row>
    <row r="23" spans="1:21">
      <c r="B23" s="535"/>
      <c r="C23" s="535"/>
      <c r="D23" s="535"/>
      <c r="E23" s="535"/>
      <c r="F23" s="535"/>
      <c r="G23" s="535"/>
      <c r="H23" s="535"/>
      <c r="I23" s="535"/>
      <c r="J23" s="535"/>
      <c r="K23" s="535"/>
      <c r="L23" s="535"/>
      <c r="M23" s="535"/>
      <c r="N23" s="535"/>
      <c r="O23" s="535"/>
      <c r="P23" s="535"/>
      <c r="Q23" s="535"/>
      <c r="R23" s="535"/>
      <c r="S23" s="535"/>
      <c r="T23" s="535"/>
      <c r="U23" s="535"/>
    </row>
    <row r="24" spans="1:21">
      <c r="B24" s="535"/>
      <c r="C24" s="535"/>
      <c r="D24" s="535"/>
      <c r="E24" s="535"/>
      <c r="F24" s="535"/>
      <c r="G24" s="535"/>
      <c r="H24" s="535"/>
      <c r="I24" s="535"/>
      <c r="J24" s="535"/>
      <c r="K24" s="535"/>
      <c r="L24" s="535"/>
      <c r="M24" s="535"/>
      <c r="N24" s="535"/>
      <c r="O24" s="535"/>
      <c r="P24" s="535"/>
      <c r="Q24" s="535"/>
      <c r="R24" s="535"/>
      <c r="S24" s="535"/>
      <c r="T24" s="535"/>
      <c r="U24" s="535"/>
    </row>
    <row r="25" spans="1:21" ht="25.5" customHeight="1">
      <c r="B25" s="535"/>
      <c r="C25" s="535"/>
      <c r="D25" s="535"/>
      <c r="E25" s="535"/>
      <c r="F25" s="535"/>
      <c r="G25" s="535"/>
      <c r="H25" s="535"/>
      <c r="I25" s="535"/>
      <c r="J25" s="535"/>
      <c r="K25" s="535"/>
      <c r="L25" s="535"/>
      <c r="M25" s="535"/>
      <c r="N25" s="535"/>
      <c r="O25" s="535"/>
      <c r="P25" s="535"/>
      <c r="Q25" s="535"/>
      <c r="R25" s="535"/>
      <c r="S25" s="535"/>
      <c r="T25" s="535"/>
      <c r="U25" s="535"/>
    </row>
    <row r="26" spans="1:21">
      <c r="B26" s="535"/>
      <c r="C26" s="535"/>
      <c r="D26" s="535"/>
      <c r="E26" s="535"/>
      <c r="F26" s="535"/>
      <c r="G26" s="535"/>
      <c r="H26" s="535"/>
      <c r="I26" s="535"/>
      <c r="J26" s="535"/>
      <c r="K26" s="535"/>
      <c r="L26" s="535"/>
      <c r="M26" s="535"/>
      <c r="N26" s="535"/>
      <c r="O26" s="535"/>
      <c r="P26" s="535"/>
      <c r="Q26" s="535"/>
      <c r="R26" s="535"/>
      <c r="S26" s="535"/>
      <c r="T26" s="535"/>
      <c r="U26" s="535"/>
    </row>
    <row r="27" spans="1:21">
      <c r="B27" s="535"/>
      <c r="C27" s="535"/>
      <c r="D27" s="535"/>
      <c r="E27" s="535"/>
      <c r="F27" s="535"/>
      <c r="G27" s="535"/>
      <c r="H27" s="535"/>
      <c r="I27" s="535"/>
      <c r="J27" s="535"/>
      <c r="K27" s="535"/>
      <c r="L27" s="535"/>
      <c r="M27" s="535"/>
      <c r="N27" s="535"/>
      <c r="O27" s="535"/>
      <c r="P27" s="535"/>
      <c r="Q27" s="535"/>
      <c r="R27" s="535"/>
      <c r="S27" s="535"/>
      <c r="T27" s="535"/>
      <c r="U27" s="535"/>
    </row>
    <row r="28" spans="1:21">
      <c r="B28" s="535"/>
      <c r="C28" s="535"/>
      <c r="D28" s="535"/>
      <c r="E28" s="535"/>
      <c r="F28" s="535"/>
      <c r="G28" s="535"/>
      <c r="H28" s="535"/>
      <c r="I28" s="535"/>
      <c r="J28" s="535"/>
      <c r="K28" s="535"/>
      <c r="L28" s="535"/>
      <c r="M28" s="535"/>
      <c r="N28" s="535"/>
      <c r="O28" s="535"/>
      <c r="P28" s="535"/>
      <c r="Q28" s="535"/>
      <c r="R28" s="535"/>
      <c r="S28" s="535"/>
      <c r="T28" s="535"/>
      <c r="U28" s="535"/>
    </row>
    <row r="29" spans="1:21">
      <c r="B29" s="535"/>
      <c r="C29" s="535"/>
      <c r="D29" s="535"/>
      <c r="E29" s="535"/>
      <c r="F29" s="535"/>
      <c r="G29" s="535"/>
      <c r="H29" s="535"/>
      <c r="I29" s="535"/>
      <c r="J29" s="535"/>
      <c r="K29" s="535"/>
      <c r="L29" s="535"/>
      <c r="M29" s="535"/>
      <c r="N29" s="535"/>
      <c r="O29" s="535"/>
      <c r="P29" s="535"/>
      <c r="Q29" s="535"/>
      <c r="R29" s="535"/>
      <c r="S29" s="535"/>
      <c r="T29" s="535"/>
      <c r="U29" s="535"/>
    </row>
    <row r="30" spans="1:21">
      <c r="B30" s="535"/>
      <c r="C30" s="535"/>
      <c r="D30" s="907"/>
      <c r="E30" s="907"/>
      <c r="F30" s="907"/>
      <c r="G30" s="907"/>
      <c r="H30" s="535"/>
      <c r="I30" s="535"/>
      <c r="J30" s="535"/>
      <c r="K30" s="535"/>
      <c r="L30" s="535"/>
      <c r="M30" s="535"/>
      <c r="N30" s="535"/>
      <c r="O30" s="535"/>
      <c r="P30" s="535"/>
      <c r="Q30" s="535"/>
      <c r="R30" s="535"/>
      <c r="S30" s="535"/>
      <c r="T30" s="535"/>
      <c r="U30" s="535"/>
    </row>
    <row r="31" spans="1:21">
      <c r="B31" s="535"/>
      <c r="C31" s="535"/>
      <c r="D31" s="535"/>
      <c r="E31" s="535"/>
      <c r="F31" s="535"/>
      <c r="G31" s="535"/>
      <c r="H31" s="535"/>
      <c r="I31" s="535"/>
      <c r="J31" s="535"/>
      <c r="K31" s="535"/>
      <c r="L31" s="535"/>
      <c r="M31" s="535"/>
      <c r="N31" s="535"/>
      <c r="O31" s="535"/>
      <c r="P31" s="535"/>
      <c r="Q31" s="535"/>
      <c r="R31" s="535"/>
      <c r="S31" s="535"/>
      <c r="T31" s="535"/>
      <c r="U31" s="535"/>
    </row>
    <row r="32" spans="1:21">
      <c r="B32" s="535"/>
      <c r="C32" s="535"/>
      <c r="D32" s="535"/>
      <c r="E32" s="535"/>
      <c r="F32" s="535"/>
      <c r="G32" s="535"/>
      <c r="H32" s="535"/>
      <c r="I32" s="535"/>
      <c r="J32" s="535"/>
      <c r="K32" s="535"/>
      <c r="L32" s="535"/>
      <c r="M32" s="535"/>
      <c r="N32" s="535"/>
      <c r="O32" s="535"/>
      <c r="P32" s="535"/>
      <c r="Q32" s="535"/>
      <c r="R32" s="535"/>
      <c r="S32" s="535"/>
      <c r="T32" s="535"/>
      <c r="U32" s="535"/>
    </row>
    <row r="33" spans="2:21">
      <c r="B33" s="535"/>
      <c r="C33" s="535"/>
      <c r="D33" s="535"/>
      <c r="E33" s="535"/>
      <c r="F33" s="535"/>
      <c r="G33" s="535"/>
      <c r="H33" s="535"/>
      <c r="I33" s="535"/>
      <c r="J33" s="535"/>
      <c r="K33" s="535"/>
      <c r="L33" s="535"/>
      <c r="M33" s="535"/>
      <c r="N33" s="535"/>
      <c r="O33" s="535"/>
      <c r="P33" s="535"/>
      <c r="Q33" s="535"/>
      <c r="R33" s="535"/>
      <c r="S33" s="535"/>
      <c r="T33" s="535"/>
      <c r="U33" s="535"/>
    </row>
    <row r="34" spans="2:21">
      <c r="B34" s="535"/>
      <c r="C34" s="535"/>
      <c r="D34" s="535"/>
      <c r="E34" s="535"/>
      <c r="F34" s="535"/>
      <c r="G34" s="535"/>
      <c r="H34" s="535"/>
      <c r="I34" s="535"/>
      <c r="J34" s="535"/>
      <c r="K34" s="535"/>
      <c r="L34" s="535"/>
      <c r="M34" s="535"/>
      <c r="N34" s="535"/>
      <c r="O34" s="535"/>
      <c r="P34" s="535"/>
      <c r="Q34" s="535"/>
      <c r="R34" s="535"/>
      <c r="S34" s="535"/>
      <c r="T34" s="535"/>
      <c r="U34" s="535"/>
    </row>
    <row r="35" spans="2:21">
      <c r="B35" s="535"/>
      <c r="C35" s="535"/>
      <c r="D35" s="535"/>
      <c r="E35" s="535"/>
      <c r="F35" s="542"/>
      <c r="G35" s="542"/>
      <c r="H35" s="542"/>
      <c r="I35" s="542"/>
      <c r="J35" s="542"/>
      <c r="K35" s="542"/>
      <c r="L35" s="535"/>
      <c r="M35" s="535"/>
      <c r="N35" s="535"/>
      <c r="O35" s="535"/>
      <c r="P35" s="535"/>
      <c r="Q35" s="535"/>
      <c r="R35" s="535"/>
      <c r="S35" s="535"/>
      <c r="T35" s="535"/>
      <c r="U35" s="535"/>
    </row>
    <row r="36" spans="2:21">
      <c r="B36" s="535"/>
      <c r="C36" s="535"/>
      <c r="D36" s="535"/>
      <c r="E36" s="535"/>
      <c r="F36" s="542"/>
      <c r="G36" s="542"/>
      <c r="H36" s="542"/>
      <c r="I36" s="542"/>
      <c r="J36" s="542"/>
      <c r="K36" s="542"/>
      <c r="L36" s="535"/>
      <c r="M36" s="535"/>
      <c r="N36" s="535"/>
      <c r="O36" s="535"/>
      <c r="P36" s="535"/>
      <c r="Q36" s="535"/>
      <c r="R36" s="535"/>
      <c r="S36" s="535"/>
      <c r="T36" s="535"/>
      <c r="U36" s="535"/>
    </row>
    <row r="37" spans="2:21">
      <c r="B37" s="535"/>
      <c r="C37" s="535"/>
      <c r="D37" s="535"/>
      <c r="E37" s="535"/>
      <c r="F37" s="542"/>
      <c r="G37" s="542"/>
      <c r="H37" s="542"/>
      <c r="I37" s="542"/>
      <c r="J37" s="542"/>
      <c r="K37" s="542"/>
      <c r="L37" s="535"/>
      <c r="M37" s="535"/>
      <c r="N37" s="535"/>
      <c r="O37" s="535"/>
      <c r="P37" s="535"/>
      <c r="Q37" s="535"/>
      <c r="R37" s="535"/>
      <c r="S37" s="535"/>
      <c r="T37" s="535"/>
      <c r="U37" s="535"/>
    </row>
    <row r="38" spans="2:21">
      <c r="B38" s="535"/>
      <c r="C38" s="535"/>
      <c r="D38" s="535"/>
      <c r="E38" s="535"/>
      <c r="F38" s="542"/>
      <c r="G38" s="542"/>
      <c r="H38" s="542"/>
      <c r="I38" s="542"/>
      <c r="J38" s="542"/>
      <c r="K38" s="542"/>
      <c r="L38" s="535"/>
      <c r="M38" s="535"/>
      <c r="N38" s="535"/>
      <c r="O38" s="535"/>
      <c r="P38" s="535"/>
      <c r="Q38" s="535"/>
      <c r="R38" s="535"/>
      <c r="S38" s="535"/>
      <c r="T38" s="535"/>
      <c r="U38" s="535"/>
    </row>
    <row r="39" spans="2:21">
      <c r="B39" s="535"/>
      <c r="C39" s="535"/>
      <c r="D39" s="535"/>
      <c r="E39" s="535"/>
      <c r="F39" s="542"/>
      <c r="G39" s="542"/>
      <c r="H39" s="542"/>
      <c r="I39" s="542"/>
      <c r="J39" s="542"/>
      <c r="K39" s="542"/>
      <c r="L39" s="535"/>
      <c r="M39" s="535"/>
      <c r="N39" s="535"/>
      <c r="O39" s="535"/>
      <c r="P39" s="535"/>
      <c r="Q39" s="535"/>
      <c r="R39" s="535"/>
      <c r="S39" s="535"/>
      <c r="T39" s="535"/>
      <c r="U39" s="535"/>
    </row>
    <row r="40" spans="2:21">
      <c r="B40" s="535"/>
      <c r="C40" s="535"/>
      <c r="D40" s="535"/>
      <c r="E40" s="535"/>
      <c r="F40" s="542"/>
      <c r="G40" s="542"/>
      <c r="H40" s="542"/>
      <c r="I40" s="542"/>
      <c r="J40" s="542"/>
      <c r="K40" s="542"/>
      <c r="L40" s="535"/>
      <c r="M40" s="535"/>
      <c r="N40" s="535"/>
      <c r="O40" s="535"/>
      <c r="P40" s="535"/>
      <c r="Q40" s="535"/>
      <c r="R40" s="535"/>
      <c r="S40" s="535"/>
      <c r="T40" s="535"/>
      <c r="U40" s="535"/>
    </row>
    <row r="41" spans="2:21" ht="32.25" customHeight="1">
      <c r="B41" s="535"/>
      <c r="C41" s="535"/>
      <c r="D41" s="535"/>
      <c r="E41" s="535"/>
      <c r="F41" s="542"/>
      <c r="G41" s="542"/>
      <c r="H41" s="542"/>
      <c r="I41" s="542"/>
      <c r="J41" s="542"/>
      <c r="K41" s="542"/>
      <c r="L41" s="535"/>
      <c r="M41" s="535"/>
      <c r="N41" s="535"/>
      <c r="O41" s="535"/>
      <c r="P41" s="535"/>
      <c r="Q41" s="535"/>
      <c r="R41" s="535"/>
      <c r="S41" s="535"/>
      <c r="T41" s="535"/>
      <c r="U41" s="535"/>
    </row>
    <row r="42" spans="2:21" s="372" customFormat="1" ht="58.5" customHeight="1">
      <c r="B42" s="542"/>
      <c r="C42" s="542"/>
      <c r="D42" s="542"/>
      <c r="E42" s="542"/>
      <c r="F42" s="542"/>
      <c r="G42" s="542"/>
      <c r="H42" s="542"/>
      <c r="I42" s="542"/>
      <c r="J42" s="542"/>
      <c r="K42" s="542"/>
      <c r="L42" s="542"/>
      <c r="M42" s="542"/>
      <c r="N42" s="542"/>
      <c r="O42" s="542"/>
      <c r="P42" s="542"/>
      <c r="Q42" s="542"/>
      <c r="R42" s="542"/>
      <c r="S42" s="542"/>
      <c r="T42" s="542"/>
      <c r="U42" s="542"/>
    </row>
    <row r="43" spans="2:21">
      <c r="B43" s="535"/>
      <c r="C43" s="535"/>
      <c r="D43" s="535"/>
      <c r="E43" s="535"/>
      <c r="F43" s="542"/>
      <c r="G43" s="542"/>
      <c r="H43" s="542"/>
      <c r="I43" s="542"/>
      <c r="J43" s="542"/>
      <c r="K43" s="542"/>
      <c r="L43" s="535"/>
      <c r="M43" s="535"/>
      <c r="N43" s="535"/>
      <c r="O43" s="535"/>
      <c r="P43" s="535"/>
      <c r="Q43" s="535"/>
      <c r="R43" s="535"/>
      <c r="S43" s="535"/>
      <c r="T43" s="535"/>
      <c r="U43" s="535"/>
    </row>
    <row r="44" spans="2:21">
      <c r="B44" s="535"/>
      <c r="C44" s="535"/>
      <c r="D44" s="535"/>
      <c r="E44" s="535"/>
      <c r="F44" s="542"/>
      <c r="G44" s="542"/>
      <c r="H44" s="542"/>
      <c r="I44" s="542"/>
      <c r="J44" s="542"/>
      <c r="K44" s="542"/>
      <c r="L44" s="535"/>
      <c r="M44" s="535"/>
      <c r="N44" s="535"/>
      <c r="O44" s="535"/>
      <c r="P44" s="535"/>
      <c r="Q44" s="535"/>
      <c r="R44" s="535"/>
      <c r="S44" s="535"/>
      <c r="T44" s="535"/>
      <c r="U44" s="535"/>
    </row>
    <row r="45" spans="2:21">
      <c r="B45" s="535"/>
      <c r="C45" s="535"/>
      <c r="D45" s="535"/>
      <c r="E45" s="535"/>
      <c r="F45" s="542"/>
      <c r="G45" s="542"/>
      <c r="H45" s="542"/>
      <c r="I45" s="542"/>
      <c r="J45" s="542"/>
      <c r="K45" s="542"/>
      <c r="L45" s="535"/>
      <c r="M45" s="535"/>
      <c r="N45" s="535"/>
      <c r="O45" s="535"/>
      <c r="P45" s="535"/>
      <c r="Q45" s="535"/>
      <c r="R45" s="535"/>
      <c r="S45" s="535"/>
      <c r="T45" s="535"/>
      <c r="U45" s="535"/>
    </row>
    <row r="46" spans="2:21">
      <c r="B46" s="535"/>
      <c r="C46" s="535"/>
      <c r="D46" s="535"/>
      <c r="E46" s="535"/>
      <c r="F46" s="542"/>
      <c r="G46" s="542"/>
      <c r="H46" s="542"/>
      <c r="I46" s="542"/>
      <c r="J46" s="542"/>
      <c r="K46" s="542"/>
      <c r="L46" s="535"/>
      <c r="M46" s="535"/>
      <c r="N46" s="535"/>
      <c r="O46" s="535"/>
      <c r="P46" s="535"/>
      <c r="Q46" s="535"/>
      <c r="R46" s="535"/>
      <c r="S46" s="535"/>
      <c r="T46" s="535"/>
      <c r="U46" s="535"/>
    </row>
    <row r="47" spans="2:21">
      <c r="B47" s="535"/>
      <c r="C47" s="535"/>
      <c r="D47" s="535"/>
      <c r="E47" s="535"/>
      <c r="F47" s="542"/>
      <c r="G47" s="542"/>
      <c r="H47" s="542"/>
      <c r="I47" s="542"/>
      <c r="J47" s="542"/>
      <c r="K47" s="542"/>
      <c r="L47" s="535"/>
      <c r="M47" s="535"/>
      <c r="N47" s="535"/>
      <c r="O47" s="535"/>
      <c r="P47" s="535"/>
      <c r="Q47" s="535"/>
      <c r="R47" s="535"/>
      <c r="S47" s="535"/>
      <c r="T47" s="535"/>
      <c r="U47" s="535"/>
    </row>
    <row r="48" spans="2:21">
      <c r="B48" s="535"/>
      <c r="C48" s="535"/>
      <c r="D48" s="535"/>
      <c r="E48" s="535"/>
      <c r="F48" s="542"/>
      <c r="G48" s="542"/>
      <c r="H48" s="542"/>
      <c r="I48" s="542"/>
      <c r="J48" s="542"/>
      <c r="K48" s="542"/>
      <c r="L48" s="535"/>
      <c r="M48" s="535"/>
      <c r="N48" s="535"/>
      <c r="O48" s="535"/>
      <c r="P48" s="535"/>
      <c r="Q48" s="535"/>
      <c r="R48" s="535"/>
      <c r="S48" s="535"/>
      <c r="T48" s="535"/>
      <c r="U48" s="535"/>
    </row>
    <row r="49" spans="2:21">
      <c r="B49" s="535"/>
      <c r="C49" s="535"/>
      <c r="D49" s="535"/>
      <c r="E49" s="535"/>
      <c r="F49" s="542"/>
      <c r="G49" s="542"/>
      <c r="H49" s="542"/>
      <c r="I49" s="542"/>
      <c r="J49" s="542"/>
      <c r="K49" s="542"/>
      <c r="L49" s="535"/>
      <c r="M49" s="535"/>
      <c r="N49" s="535"/>
      <c r="O49" s="535"/>
      <c r="P49" s="535"/>
      <c r="Q49" s="535"/>
      <c r="R49" s="535"/>
      <c r="S49" s="535"/>
      <c r="T49" s="535"/>
      <c r="U49" s="535"/>
    </row>
    <row r="50" spans="2:21">
      <c r="B50" s="535"/>
      <c r="C50" s="535"/>
      <c r="D50" s="535"/>
      <c r="E50" s="535"/>
      <c r="F50" s="542"/>
      <c r="G50" s="542"/>
      <c r="H50" s="542"/>
      <c r="I50" s="542"/>
      <c r="J50" s="542"/>
      <c r="K50" s="542"/>
      <c r="L50" s="535"/>
      <c r="M50" s="535"/>
      <c r="N50" s="535"/>
      <c r="O50" s="535"/>
      <c r="P50" s="535"/>
      <c r="Q50" s="535"/>
      <c r="R50" s="535"/>
      <c r="S50" s="535"/>
      <c r="T50" s="535"/>
      <c r="U50" s="535"/>
    </row>
    <row r="51" spans="2:21">
      <c r="B51" s="535"/>
      <c r="C51" s="535"/>
      <c r="D51" s="535"/>
      <c r="E51" s="535"/>
      <c r="F51" s="542"/>
      <c r="G51" s="542"/>
      <c r="H51" s="542"/>
      <c r="I51" s="542"/>
      <c r="J51" s="542"/>
      <c r="K51" s="542"/>
      <c r="L51" s="535"/>
      <c r="M51" s="535"/>
      <c r="N51" s="535"/>
      <c r="O51" s="535"/>
      <c r="P51" s="535"/>
      <c r="Q51" s="535"/>
      <c r="R51" s="535"/>
      <c r="S51" s="535"/>
      <c r="T51" s="535"/>
      <c r="U51" s="535"/>
    </row>
    <row r="52" spans="2:21" ht="29.25" customHeight="1">
      <c r="B52" s="535"/>
      <c r="C52" s="535"/>
      <c r="D52" s="535"/>
      <c r="E52" s="535"/>
      <c r="F52" s="535"/>
      <c r="G52" s="535"/>
      <c r="H52" s="535"/>
      <c r="I52" s="535"/>
      <c r="J52" s="535"/>
      <c r="K52" s="535"/>
      <c r="L52" s="535"/>
      <c r="M52" s="535"/>
      <c r="N52" s="535"/>
      <c r="O52" s="535"/>
      <c r="P52" s="535"/>
      <c r="Q52" s="535"/>
      <c r="R52" s="535"/>
      <c r="S52" s="535"/>
      <c r="T52" s="535"/>
      <c r="U52" s="535"/>
    </row>
    <row r="53" spans="2:21" ht="24.75" customHeight="1">
      <c r="B53" s="535"/>
      <c r="C53" s="535"/>
      <c r="D53" s="535"/>
      <c r="E53" s="535"/>
      <c r="F53" s="535"/>
      <c r="G53" s="535"/>
      <c r="H53" s="535"/>
      <c r="I53" s="535"/>
      <c r="J53" s="535"/>
      <c r="K53" s="535"/>
      <c r="L53" s="535"/>
      <c r="M53" s="535"/>
      <c r="N53" s="535"/>
      <c r="O53" s="535"/>
      <c r="P53" s="535"/>
      <c r="Q53" s="535"/>
      <c r="R53" s="535"/>
      <c r="S53" s="535"/>
      <c r="T53" s="535"/>
      <c r="U53" s="535"/>
    </row>
    <row r="54" spans="2:21" ht="24.75" customHeight="1">
      <c r="B54" s="535"/>
      <c r="C54" s="535"/>
      <c r="D54" s="535"/>
      <c r="E54" s="535"/>
      <c r="F54" s="535"/>
      <c r="G54" s="535"/>
      <c r="H54" s="535"/>
      <c r="I54" s="535"/>
      <c r="J54" s="535"/>
      <c r="K54" s="535"/>
      <c r="L54" s="535"/>
      <c r="M54" s="535"/>
      <c r="N54" s="535"/>
      <c r="O54" s="535"/>
      <c r="P54" s="535"/>
      <c r="Q54" s="535"/>
      <c r="R54" s="535"/>
      <c r="S54" s="535"/>
      <c r="T54" s="535"/>
      <c r="U54" s="535"/>
    </row>
    <row r="55" spans="2:21" ht="21.75" customHeight="1">
      <c r="B55" s="535"/>
      <c r="C55" s="535"/>
      <c r="D55" s="535"/>
      <c r="E55" s="535"/>
      <c r="F55" s="535"/>
      <c r="G55" s="535"/>
      <c r="H55" s="535"/>
      <c r="I55" s="535"/>
      <c r="J55" s="535"/>
      <c r="K55" s="535"/>
      <c r="L55" s="535"/>
      <c r="M55" s="535"/>
      <c r="N55" s="535"/>
      <c r="O55" s="535"/>
      <c r="P55" s="535"/>
      <c r="Q55" s="535"/>
      <c r="R55" s="535"/>
      <c r="S55" s="535"/>
      <c r="T55" s="535"/>
      <c r="U55" s="535"/>
    </row>
    <row r="56" spans="2:21">
      <c r="B56" s="535"/>
      <c r="C56" s="535"/>
      <c r="D56" s="535"/>
      <c r="E56" s="535"/>
      <c r="F56" s="535"/>
      <c r="G56" s="535"/>
      <c r="H56" s="535"/>
      <c r="I56" s="535"/>
      <c r="J56" s="535"/>
      <c r="K56" s="535"/>
      <c r="L56" s="535"/>
      <c r="M56" s="535"/>
      <c r="N56" s="535"/>
      <c r="O56" s="535"/>
      <c r="P56" s="535"/>
      <c r="Q56" s="535"/>
      <c r="R56" s="535"/>
      <c r="S56" s="535"/>
      <c r="T56" s="535"/>
      <c r="U56" s="535"/>
    </row>
    <row r="57" spans="2:21">
      <c r="B57" s="535"/>
      <c r="C57" s="535"/>
      <c r="D57" s="535"/>
      <c r="E57" s="535"/>
      <c r="F57" s="535"/>
      <c r="G57" s="535"/>
      <c r="H57" s="535"/>
      <c r="I57" s="535"/>
      <c r="J57" s="535"/>
      <c r="K57" s="535"/>
      <c r="L57" s="535"/>
      <c r="M57" s="535"/>
      <c r="N57" s="535"/>
      <c r="O57" s="535"/>
      <c r="P57" s="535"/>
      <c r="Q57" s="535"/>
      <c r="R57" s="535"/>
      <c r="S57" s="535"/>
      <c r="T57" s="535"/>
      <c r="U57" s="535"/>
    </row>
    <row r="58" spans="2:21">
      <c r="B58" s="535"/>
      <c r="C58" s="535"/>
      <c r="D58" s="535"/>
      <c r="E58" s="535"/>
      <c r="F58" s="535"/>
      <c r="G58" s="535"/>
      <c r="H58" s="535"/>
      <c r="I58" s="535"/>
      <c r="J58" s="535"/>
      <c r="K58" s="535"/>
      <c r="L58" s="535"/>
      <c r="M58" s="535"/>
      <c r="N58" s="535"/>
      <c r="O58" s="535"/>
      <c r="P58" s="535"/>
      <c r="Q58" s="535"/>
      <c r="R58" s="535"/>
      <c r="S58" s="535"/>
      <c r="T58" s="535"/>
      <c r="U58" s="535"/>
    </row>
    <row r="59" spans="2:21">
      <c r="B59" s="535"/>
      <c r="C59" s="535"/>
      <c r="D59" s="535"/>
      <c r="E59" s="535"/>
      <c r="F59" s="535"/>
      <c r="G59" s="535"/>
      <c r="H59" s="535"/>
      <c r="I59" s="535"/>
      <c r="J59" s="535"/>
      <c r="K59" s="535"/>
      <c r="L59" s="535"/>
      <c r="M59" s="535"/>
      <c r="N59" s="535"/>
      <c r="O59" s="535"/>
      <c r="P59" s="535"/>
      <c r="Q59" s="535"/>
      <c r="R59" s="535"/>
      <c r="S59" s="535"/>
      <c r="T59" s="535"/>
      <c r="U59" s="535"/>
    </row>
    <row r="60" spans="2:21">
      <c r="B60" s="535"/>
      <c r="C60" s="535"/>
      <c r="D60" s="535"/>
      <c r="E60" s="535"/>
      <c r="F60" s="535"/>
      <c r="G60" s="535"/>
      <c r="H60" s="535"/>
      <c r="I60" s="535"/>
      <c r="J60" s="535"/>
      <c r="K60" s="535"/>
      <c r="L60" s="535"/>
      <c r="M60" s="535"/>
      <c r="N60" s="535"/>
      <c r="O60" s="535"/>
      <c r="P60" s="535"/>
      <c r="Q60" s="535"/>
      <c r="R60" s="535"/>
      <c r="S60" s="535"/>
      <c r="T60" s="535"/>
      <c r="U60" s="535"/>
    </row>
    <row r="61" spans="2:21">
      <c r="B61" s="535"/>
      <c r="C61" s="535"/>
      <c r="D61" s="535"/>
      <c r="E61" s="535"/>
      <c r="F61" s="535"/>
      <c r="G61" s="535"/>
      <c r="H61" s="535"/>
      <c r="I61" s="535"/>
      <c r="J61" s="535"/>
      <c r="K61" s="535"/>
      <c r="L61" s="535"/>
      <c r="M61" s="535"/>
      <c r="N61" s="535"/>
      <c r="O61" s="535"/>
      <c r="P61" s="535"/>
      <c r="Q61" s="535"/>
      <c r="R61" s="535"/>
      <c r="S61" s="535"/>
      <c r="T61" s="535"/>
      <c r="U61" s="535"/>
    </row>
    <row r="62" spans="2:21">
      <c r="B62" s="535"/>
      <c r="C62" s="535"/>
      <c r="D62" s="535"/>
      <c r="E62" s="535"/>
      <c r="F62" s="535"/>
      <c r="G62" s="535"/>
      <c r="H62" s="535"/>
      <c r="I62" s="535"/>
      <c r="J62" s="535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</row>
    <row r="63" spans="2:21">
      <c r="B63" s="535"/>
      <c r="C63" s="535"/>
      <c r="D63" s="535"/>
      <c r="E63" s="535"/>
      <c r="F63" s="535"/>
      <c r="G63" s="535"/>
      <c r="H63" s="535"/>
      <c r="I63" s="535"/>
      <c r="J63" s="535"/>
      <c r="K63" s="535"/>
      <c r="L63" s="535"/>
      <c r="M63" s="535"/>
      <c r="N63" s="535"/>
      <c r="O63" s="535"/>
      <c r="P63" s="535"/>
      <c r="Q63" s="535"/>
      <c r="R63" s="535"/>
      <c r="S63" s="535"/>
      <c r="T63" s="535"/>
      <c r="U63" s="535"/>
    </row>
    <row r="64" spans="2:21">
      <c r="B64" s="535"/>
      <c r="C64" s="535"/>
      <c r="D64" s="535"/>
      <c r="E64" s="535"/>
      <c r="F64" s="535"/>
      <c r="G64" s="535"/>
      <c r="H64" s="535"/>
      <c r="I64" s="535"/>
      <c r="J64" s="535"/>
      <c r="K64" s="535"/>
      <c r="L64" s="535"/>
      <c r="M64" s="535"/>
      <c r="N64" s="535"/>
      <c r="O64" s="535"/>
      <c r="P64" s="535"/>
      <c r="Q64" s="535"/>
      <c r="R64" s="535"/>
      <c r="S64" s="535"/>
      <c r="T64" s="535"/>
      <c r="U64" s="535"/>
    </row>
    <row r="65" spans="2:21">
      <c r="B65" s="535"/>
      <c r="C65" s="535"/>
      <c r="D65" s="535"/>
      <c r="E65" s="535"/>
      <c r="F65" s="535"/>
      <c r="G65" s="535"/>
      <c r="H65" s="535"/>
      <c r="I65" s="535"/>
      <c r="J65" s="535"/>
      <c r="K65" s="535"/>
      <c r="L65" s="535"/>
      <c r="M65" s="535"/>
      <c r="N65" s="535"/>
      <c r="O65" s="535"/>
      <c r="P65" s="535"/>
      <c r="Q65" s="535"/>
      <c r="R65" s="535"/>
      <c r="S65" s="535"/>
      <c r="T65" s="535"/>
      <c r="U65" s="535"/>
    </row>
    <row r="66" spans="2:21">
      <c r="B66" s="535"/>
      <c r="C66" s="535"/>
      <c r="D66" s="535"/>
      <c r="E66" s="535"/>
      <c r="F66" s="535"/>
      <c r="G66" s="535"/>
      <c r="H66" s="535"/>
      <c r="I66" s="535"/>
      <c r="J66" s="535"/>
      <c r="K66" s="535"/>
      <c r="L66" s="535"/>
      <c r="M66" s="535"/>
      <c r="N66" s="535"/>
      <c r="O66" s="535"/>
      <c r="P66" s="535"/>
      <c r="Q66" s="535"/>
      <c r="R66" s="535"/>
      <c r="S66" s="535"/>
      <c r="T66" s="535"/>
      <c r="U66" s="535"/>
    </row>
    <row r="67" spans="2:21">
      <c r="B67" s="535"/>
      <c r="C67" s="535"/>
      <c r="D67" s="535"/>
      <c r="E67" s="535"/>
      <c r="F67" s="535"/>
      <c r="G67" s="535"/>
      <c r="H67" s="535"/>
      <c r="I67" s="535"/>
      <c r="J67" s="535"/>
      <c r="K67" s="535"/>
      <c r="L67" s="535"/>
      <c r="M67" s="535"/>
      <c r="N67" s="535"/>
      <c r="O67" s="535"/>
      <c r="P67" s="535"/>
      <c r="Q67" s="535"/>
      <c r="R67" s="535"/>
      <c r="S67" s="535"/>
      <c r="T67" s="535"/>
      <c r="U67" s="535"/>
    </row>
    <row r="68" spans="2:21">
      <c r="B68" s="535"/>
      <c r="C68" s="535"/>
      <c r="D68" s="535"/>
      <c r="E68" s="535"/>
      <c r="F68" s="535"/>
      <c r="G68" s="535"/>
      <c r="H68" s="535"/>
      <c r="I68" s="535"/>
      <c r="J68" s="535"/>
      <c r="K68" s="535"/>
      <c r="L68" s="535"/>
      <c r="M68" s="535"/>
      <c r="N68" s="535"/>
      <c r="O68" s="535"/>
      <c r="P68" s="535"/>
      <c r="Q68" s="535"/>
      <c r="R68" s="535"/>
      <c r="S68" s="535"/>
      <c r="T68" s="535"/>
      <c r="U68" s="535"/>
    </row>
    <row r="69" spans="2:21">
      <c r="B69" s="535"/>
      <c r="C69" s="535"/>
      <c r="D69" s="535"/>
      <c r="E69" s="535"/>
      <c r="F69" s="535"/>
      <c r="G69" s="535"/>
      <c r="H69" s="535"/>
      <c r="I69" s="535"/>
      <c r="J69" s="535"/>
      <c r="K69" s="535"/>
      <c r="L69" s="535"/>
      <c r="M69" s="535"/>
      <c r="N69" s="535"/>
      <c r="O69" s="535"/>
      <c r="P69" s="535"/>
      <c r="Q69" s="535"/>
      <c r="R69" s="535"/>
      <c r="S69" s="535"/>
      <c r="T69" s="535"/>
      <c r="U69" s="535"/>
    </row>
    <row r="70" spans="2:21">
      <c r="B70" s="535"/>
      <c r="C70" s="535"/>
      <c r="D70" s="535"/>
      <c r="E70" s="535"/>
      <c r="F70" s="535"/>
      <c r="G70" s="535"/>
      <c r="H70" s="535"/>
      <c r="I70" s="535"/>
      <c r="J70" s="535"/>
      <c r="K70" s="535"/>
      <c r="L70" s="535"/>
      <c r="M70" s="535"/>
      <c r="N70" s="535"/>
      <c r="O70" s="535"/>
      <c r="P70" s="535"/>
      <c r="Q70" s="535"/>
      <c r="R70" s="535"/>
      <c r="S70" s="535"/>
      <c r="T70" s="535"/>
      <c r="U70" s="535"/>
    </row>
    <row r="71" spans="2:21">
      <c r="B71" s="535"/>
      <c r="C71" s="535"/>
      <c r="D71" s="535"/>
      <c r="E71" s="535"/>
      <c r="F71" s="535"/>
      <c r="G71" s="535"/>
      <c r="H71" s="535"/>
      <c r="I71" s="535"/>
      <c r="J71" s="535"/>
      <c r="K71" s="535"/>
      <c r="L71" s="535"/>
      <c r="M71" s="535"/>
      <c r="N71" s="535"/>
      <c r="O71" s="535"/>
      <c r="P71" s="535"/>
      <c r="Q71" s="535"/>
      <c r="R71" s="535"/>
      <c r="S71" s="535"/>
      <c r="T71" s="535"/>
      <c r="U71" s="535"/>
    </row>
    <row r="72" spans="2:21">
      <c r="B72" s="535"/>
      <c r="C72" s="535"/>
      <c r="D72" s="535"/>
      <c r="E72" s="535"/>
      <c r="F72" s="535"/>
      <c r="G72" s="535"/>
      <c r="H72" s="535"/>
      <c r="I72" s="535"/>
      <c r="J72" s="535"/>
      <c r="K72" s="535"/>
      <c r="L72" s="535"/>
      <c r="M72" s="535"/>
      <c r="N72" s="535"/>
      <c r="O72" s="535"/>
      <c r="P72" s="535"/>
      <c r="Q72" s="535"/>
      <c r="R72" s="535"/>
      <c r="S72" s="535"/>
      <c r="T72" s="535"/>
      <c r="U72" s="535"/>
    </row>
    <row r="73" spans="2:21">
      <c r="B73" s="535"/>
      <c r="C73" s="535"/>
      <c r="D73" s="535"/>
      <c r="E73" s="535"/>
      <c r="F73" s="535"/>
      <c r="G73" s="535"/>
      <c r="H73" s="535"/>
      <c r="I73" s="535"/>
      <c r="J73" s="535"/>
      <c r="K73" s="535"/>
      <c r="L73" s="535"/>
      <c r="M73" s="535"/>
      <c r="N73" s="535"/>
      <c r="O73" s="535"/>
      <c r="P73" s="535"/>
      <c r="Q73" s="535"/>
      <c r="R73" s="535"/>
      <c r="S73" s="535"/>
      <c r="T73" s="535"/>
      <c r="U73" s="535"/>
    </row>
    <row r="74" spans="2:21">
      <c r="B74" s="535"/>
      <c r="C74" s="535"/>
      <c r="D74" s="535"/>
      <c r="E74" s="535"/>
      <c r="F74" s="535"/>
      <c r="G74" s="535"/>
      <c r="H74" s="535"/>
      <c r="I74" s="535"/>
      <c r="J74" s="535"/>
      <c r="K74" s="535"/>
      <c r="L74" s="535"/>
      <c r="M74" s="535"/>
      <c r="N74" s="535"/>
      <c r="O74" s="535"/>
      <c r="P74" s="535"/>
      <c r="Q74" s="535"/>
      <c r="R74" s="535"/>
      <c r="S74" s="535"/>
      <c r="T74" s="535"/>
      <c r="U74" s="535"/>
    </row>
    <row r="75" spans="2:21">
      <c r="B75" s="535"/>
      <c r="C75" s="535"/>
      <c r="D75" s="535"/>
      <c r="E75" s="535"/>
      <c r="F75" s="535"/>
      <c r="G75" s="535"/>
      <c r="H75" s="535"/>
      <c r="I75" s="535"/>
      <c r="J75" s="535"/>
      <c r="K75" s="535"/>
      <c r="L75" s="535"/>
      <c r="M75" s="535"/>
      <c r="N75" s="535"/>
      <c r="O75" s="535"/>
      <c r="P75" s="535"/>
      <c r="Q75" s="535"/>
      <c r="R75" s="535"/>
      <c r="S75" s="535"/>
      <c r="T75" s="535"/>
      <c r="U75" s="535"/>
    </row>
    <row r="76" spans="2:21">
      <c r="B76" s="535"/>
      <c r="C76" s="535"/>
      <c r="D76" s="535"/>
      <c r="E76" s="535"/>
      <c r="F76" s="535"/>
      <c r="G76" s="535"/>
      <c r="H76" s="535"/>
      <c r="I76" s="535"/>
      <c r="J76" s="535"/>
      <c r="K76" s="535"/>
      <c r="L76" s="535"/>
      <c r="M76" s="535"/>
      <c r="N76" s="535"/>
      <c r="O76" s="535"/>
      <c r="P76" s="535"/>
      <c r="Q76" s="535"/>
      <c r="R76" s="535"/>
      <c r="S76" s="535"/>
      <c r="T76" s="535"/>
      <c r="U76" s="535"/>
    </row>
    <row r="77" spans="2:21">
      <c r="B77" s="535"/>
      <c r="C77" s="535"/>
      <c r="D77" s="535"/>
      <c r="E77" s="535"/>
      <c r="F77" s="535"/>
      <c r="G77" s="535"/>
      <c r="H77" s="535"/>
      <c r="I77" s="535"/>
      <c r="J77" s="535"/>
      <c r="K77" s="535"/>
      <c r="L77" s="535"/>
      <c r="M77" s="535"/>
      <c r="N77" s="535"/>
      <c r="O77" s="535"/>
      <c r="P77" s="535"/>
      <c r="Q77" s="535"/>
      <c r="R77" s="535"/>
      <c r="S77" s="535"/>
      <c r="T77" s="535"/>
      <c r="U77" s="535"/>
    </row>
    <row r="78" spans="2:21">
      <c r="B78" s="535"/>
      <c r="C78" s="535"/>
      <c r="D78" s="535"/>
      <c r="E78" s="535"/>
      <c r="F78" s="535"/>
      <c r="G78" s="535"/>
      <c r="H78" s="535"/>
      <c r="I78" s="535"/>
      <c r="J78" s="535"/>
      <c r="K78" s="535"/>
      <c r="L78" s="535"/>
      <c r="M78" s="535"/>
      <c r="N78" s="535"/>
      <c r="O78" s="535"/>
      <c r="P78" s="535"/>
      <c r="Q78" s="535"/>
      <c r="R78" s="535"/>
      <c r="S78" s="535"/>
      <c r="T78" s="535"/>
      <c r="U78" s="535"/>
    </row>
    <row r="79" spans="2:21">
      <c r="B79" s="535"/>
      <c r="C79" s="535"/>
      <c r="D79" s="535"/>
      <c r="E79" s="535"/>
      <c r="F79" s="535"/>
      <c r="G79" s="535"/>
      <c r="H79" s="535"/>
      <c r="I79" s="535"/>
      <c r="J79" s="535"/>
      <c r="K79" s="535"/>
      <c r="L79" s="535"/>
      <c r="M79" s="535"/>
      <c r="N79" s="535"/>
      <c r="O79" s="535"/>
      <c r="P79" s="535"/>
      <c r="Q79" s="535"/>
      <c r="R79" s="535"/>
      <c r="S79" s="535"/>
      <c r="T79" s="535"/>
      <c r="U79" s="535"/>
    </row>
    <row r="80" spans="2:21">
      <c r="B80" s="535"/>
      <c r="C80" s="535"/>
      <c r="D80" s="535"/>
      <c r="E80" s="535"/>
      <c r="F80" s="535"/>
      <c r="G80" s="535"/>
      <c r="H80" s="535"/>
      <c r="I80" s="535"/>
      <c r="J80" s="535"/>
      <c r="K80" s="535"/>
      <c r="L80" s="535"/>
      <c r="M80" s="535"/>
      <c r="N80" s="535"/>
      <c r="O80" s="535"/>
      <c r="P80" s="535"/>
      <c r="Q80" s="535"/>
      <c r="R80" s="535"/>
      <c r="S80" s="535"/>
      <c r="T80" s="535"/>
      <c r="U80" s="535"/>
    </row>
    <row r="81" spans="2:21">
      <c r="B81" s="535"/>
      <c r="C81" s="535"/>
      <c r="D81" s="535"/>
      <c r="E81" s="535"/>
      <c r="F81" s="535"/>
      <c r="G81" s="535"/>
      <c r="H81" s="535"/>
      <c r="I81" s="535"/>
      <c r="J81" s="535"/>
      <c r="K81" s="535"/>
      <c r="L81" s="535"/>
      <c r="M81" s="535"/>
      <c r="N81" s="535"/>
      <c r="O81" s="535"/>
      <c r="P81" s="535"/>
      <c r="Q81" s="535"/>
      <c r="R81" s="535"/>
      <c r="S81" s="535"/>
      <c r="T81" s="535"/>
      <c r="U81" s="535"/>
    </row>
    <row r="82" spans="2:21">
      <c r="B82" s="535"/>
      <c r="C82" s="535"/>
      <c r="D82" s="535"/>
      <c r="E82" s="535"/>
      <c r="F82" s="535"/>
      <c r="G82" s="535"/>
      <c r="H82" s="535"/>
      <c r="I82" s="535"/>
      <c r="J82" s="535"/>
      <c r="K82" s="535"/>
      <c r="L82" s="535"/>
      <c r="M82" s="535"/>
      <c r="N82" s="535"/>
      <c r="O82" s="535"/>
      <c r="P82" s="535"/>
      <c r="Q82" s="535"/>
      <c r="R82" s="535"/>
      <c r="S82" s="535"/>
      <c r="T82" s="535"/>
      <c r="U82" s="535"/>
    </row>
    <row r="83" spans="2:21">
      <c r="B83" s="535"/>
      <c r="C83" s="535"/>
      <c r="D83" s="535"/>
      <c r="E83" s="535"/>
      <c r="F83" s="535"/>
      <c r="G83" s="535"/>
      <c r="H83" s="535"/>
      <c r="I83" s="535"/>
      <c r="J83" s="535"/>
      <c r="K83" s="535"/>
      <c r="L83" s="535"/>
      <c r="M83" s="535"/>
      <c r="N83" s="535"/>
      <c r="O83" s="535"/>
      <c r="P83" s="535"/>
      <c r="Q83" s="535"/>
      <c r="R83" s="535"/>
      <c r="S83" s="535"/>
      <c r="T83" s="535"/>
      <c r="U83" s="535"/>
    </row>
    <row r="84" spans="2:21">
      <c r="B84" s="535"/>
      <c r="C84" s="535"/>
      <c r="D84" s="535"/>
      <c r="E84" s="535"/>
      <c r="F84" s="535"/>
      <c r="G84" s="535"/>
      <c r="H84" s="535"/>
      <c r="I84" s="535"/>
      <c r="J84" s="535"/>
      <c r="K84" s="535"/>
      <c r="L84" s="535"/>
      <c r="M84" s="535"/>
      <c r="N84" s="535"/>
      <c r="O84" s="535"/>
      <c r="P84" s="535"/>
      <c r="Q84" s="535"/>
      <c r="R84" s="535"/>
      <c r="S84" s="535"/>
      <c r="T84" s="535"/>
      <c r="U84" s="535"/>
    </row>
    <row r="85" spans="2:21">
      <c r="B85" s="535"/>
      <c r="C85" s="535"/>
      <c r="D85" s="535"/>
      <c r="E85" s="535"/>
      <c r="F85" s="535"/>
      <c r="G85" s="535"/>
      <c r="H85" s="535"/>
      <c r="I85" s="535"/>
      <c r="J85" s="535"/>
      <c r="K85" s="535"/>
      <c r="L85" s="535"/>
      <c r="M85" s="535"/>
      <c r="N85" s="535"/>
      <c r="O85" s="535"/>
      <c r="P85" s="535"/>
      <c r="Q85" s="535"/>
      <c r="R85" s="535"/>
      <c r="S85" s="535"/>
      <c r="T85" s="535"/>
      <c r="U85" s="535"/>
    </row>
    <row r="86" spans="2:21">
      <c r="B86" s="599"/>
      <c r="C86" s="535"/>
      <c r="D86" s="535"/>
      <c r="E86" s="535"/>
      <c r="F86" s="535"/>
      <c r="G86" s="535"/>
      <c r="H86" s="535"/>
      <c r="I86" s="535"/>
      <c r="J86" s="535"/>
      <c r="K86" s="535"/>
      <c r="L86" s="535"/>
      <c r="M86" s="535"/>
      <c r="N86" s="535"/>
      <c r="O86" s="535"/>
      <c r="P86" s="535"/>
      <c r="Q86" s="535"/>
      <c r="R86" s="535"/>
      <c r="S86" s="535"/>
      <c r="T86" s="535"/>
      <c r="U86" s="535"/>
    </row>
    <row r="87" spans="2:21">
      <c r="B87" s="535"/>
      <c r="C87" s="535"/>
      <c r="D87" s="535"/>
      <c r="E87" s="535"/>
      <c r="F87" s="535"/>
      <c r="G87" s="535"/>
      <c r="H87" s="535"/>
      <c r="I87" s="535"/>
      <c r="J87" s="535"/>
      <c r="K87" s="535"/>
      <c r="L87" s="535"/>
      <c r="M87" s="535"/>
      <c r="N87" s="535"/>
      <c r="O87" s="535"/>
      <c r="P87" s="535"/>
      <c r="Q87" s="535"/>
      <c r="R87" s="535"/>
      <c r="S87" s="535"/>
      <c r="T87" s="535"/>
      <c r="U87" s="535"/>
    </row>
    <row r="88" spans="2:21">
      <c r="B88" s="535"/>
      <c r="C88" s="535"/>
      <c r="D88" s="535"/>
      <c r="E88" s="535"/>
      <c r="F88" s="535"/>
      <c r="G88" s="535"/>
      <c r="H88" s="535"/>
      <c r="I88" s="535"/>
      <c r="J88" s="535"/>
      <c r="K88" s="535"/>
      <c r="L88" s="535"/>
      <c r="M88" s="535"/>
      <c r="N88" s="535"/>
      <c r="O88" s="535"/>
      <c r="P88" s="535"/>
      <c r="Q88" s="535"/>
      <c r="R88" s="535"/>
      <c r="S88" s="535"/>
      <c r="T88" s="535"/>
      <c r="U88" s="535"/>
    </row>
    <row r="89" spans="2:21">
      <c r="B89" s="535"/>
      <c r="C89" s="535"/>
      <c r="D89" s="535"/>
      <c r="E89" s="535"/>
      <c r="F89" s="535"/>
      <c r="G89" s="535"/>
      <c r="H89" s="535"/>
      <c r="I89" s="535"/>
      <c r="J89" s="535"/>
      <c r="K89" s="535"/>
      <c r="L89" s="535"/>
      <c r="M89" s="535"/>
      <c r="N89" s="535"/>
      <c r="O89" s="535"/>
      <c r="P89" s="535"/>
      <c r="Q89" s="535"/>
      <c r="R89" s="535"/>
      <c r="S89" s="535"/>
      <c r="T89" s="535"/>
      <c r="U89" s="535"/>
    </row>
    <row r="90" spans="2:21">
      <c r="B90" s="535"/>
      <c r="C90" s="535"/>
      <c r="D90" s="535"/>
      <c r="E90" s="535"/>
      <c r="F90" s="535"/>
      <c r="G90" s="535"/>
      <c r="H90" s="535"/>
      <c r="I90" s="535"/>
      <c r="J90" s="535"/>
      <c r="K90" s="535"/>
      <c r="L90" s="535"/>
      <c r="M90" s="535"/>
      <c r="N90" s="535"/>
      <c r="O90" s="535"/>
      <c r="P90" s="535"/>
      <c r="Q90" s="535"/>
      <c r="R90" s="535"/>
      <c r="S90" s="535"/>
      <c r="T90" s="535"/>
      <c r="U90" s="535"/>
    </row>
    <row r="91" spans="2:21">
      <c r="B91" s="535"/>
      <c r="C91" s="535"/>
      <c r="D91" s="535"/>
      <c r="E91" s="535"/>
      <c r="F91" s="535"/>
      <c r="G91" s="535"/>
      <c r="H91" s="535"/>
      <c r="I91" s="535"/>
      <c r="J91" s="535"/>
      <c r="K91" s="535"/>
      <c r="L91" s="535"/>
      <c r="M91" s="535"/>
      <c r="N91" s="535"/>
      <c r="O91" s="535"/>
      <c r="P91" s="535"/>
      <c r="Q91" s="535"/>
      <c r="R91" s="535"/>
      <c r="S91" s="535"/>
      <c r="T91" s="535"/>
      <c r="U91" s="535"/>
    </row>
    <row r="92" spans="2:21">
      <c r="B92" s="535"/>
      <c r="C92" s="535"/>
      <c r="D92" s="535"/>
      <c r="E92" s="535"/>
      <c r="F92" s="535"/>
      <c r="G92" s="535"/>
      <c r="H92" s="535"/>
      <c r="I92" s="535"/>
      <c r="J92" s="535"/>
      <c r="K92" s="535"/>
      <c r="L92" s="535"/>
      <c r="M92" s="535"/>
      <c r="N92" s="535"/>
      <c r="O92" s="535"/>
      <c r="P92" s="535"/>
      <c r="Q92" s="535"/>
      <c r="R92" s="535"/>
      <c r="S92" s="535"/>
      <c r="T92" s="535"/>
      <c r="U92" s="535"/>
    </row>
    <row r="93" spans="2:21">
      <c r="B93" s="535"/>
      <c r="C93" s="535"/>
      <c r="D93" s="535"/>
      <c r="E93" s="535"/>
      <c r="F93" s="535"/>
      <c r="G93" s="535"/>
      <c r="H93" s="535"/>
      <c r="I93" s="535"/>
      <c r="J93" s="535"/>
      <c r="K93" s="535"/>
      <c r="L93" s="535"/>
      <c r="M93" s="535"/>
      <c r="N93" s="535"/>
      <c r="O93" s="535"/>
      <c r="P93" s="535"/>
      <c r="Q93" s="535"/>
      <c r="R93" s="535"/>
      <c r="S93" s="535"/>
      <c r="T93" s="535"/>
      <c r="U93" s="535"/>
    </row>
    <row r="94" spans="2:21">
      <c r="B94" s="535"/>
      <c r="C94" s="535"/>
      <c r="D94" s="535"/>
      <c r="E94" s="535"/>
      <c r="F94" s="535"/>
      <c r="G94" s="535"/>
      <c r="H94" s="535"/>
      <c r="I94" s="535"/>
      <c r="J94" s="535"/>
      <c r="K94" s="535"/>
      <c r="L94" s="535"/>
      <c r="M94" s="535"/>
      <c r="N94" s="535"/>
      <c r="O94" s="535"/>
      <c r="P94" s="535"/>
      <c r="Q94" s="535"/>
      <c r="R94" s="535"/>
      <c r="S94" s="535"/>
      <c r="T94" s="535"/>
      <c r="U94" s="535"/>
    </row>
    <row r="95" spans="2:21">
      <c r="B95" s="535"/>
      <c r="C95" s="535"/>
      <c r="D95" s="535"/>
      <c r="E95" s="535"/>
      <c r="F95" s="535"/>
      <c r="G95" s="535"/>
      <c r="H95" s="535"/>
      <c r="I95" s="535"/>
      <c r="J95" s="535"/>
      <c r="K95" s="535"/>
      <c r="L95" s="535"/>
      <c r="M95" s="535"/>
      <c r="N95" s="535"/>
      <c r="O95" s="535"/>
      <c r="P95" s="535"/>
      <c r="Q95" s="535"/>
      <c r="R95" s="535"/>
      <c r="S95" s="535"/>
      <c r="T95" s="535"/>
      <c r="U95" s="535"/>
    </row>
    <row r="96" spans="2:21">
      <c r="B96" s="535"/>
      <c r="C96" s="535"/>
      <c r="D96" s="535"/>
      <c r="E96" s="535"/>
      <c r="F96" s="535"/>
      <c r="G96" s="535"/>
      <c r="H96" s="535"/>
      <c r="I96" s="535"/>
      <c r="J96" s="535"/>
      <c r="K96" s="535"/>
      <c r="L96" s="535"/>
      <c r="M96" s="535"/>
      <c r="N96" s="535"/>
      <c r="O96" s="535"/>
      <c r="P96" s="535"/>
      <c r="Q96" s="535"/>
      <c r="R96" s="535"/>
      <c r="S96" s="535"/>
      <c r="T96" s="535"/>
      <c r="U96" s="535"/>
    </row>
    <row r="97" spans="2:21">
      <c r="B97" s="535"/>
      <c r="C97" s="535"/>
      <c r="D97" s="535"/>
      <c r="E97" s="535"/>
      <c r="F97" s="535"/>
      <c r="G97" s="535"/>
      <c r="H97" s="535"/>
      <c r="I97" s="535"/>
      <c r="J97" s="535"/>
      <c r="K97" s="535"/>
      <c r="L97" s="535"/>
      <c r="M97" s="535"/>
      <c r="N97" s="535"/>
      <c r="O97" s="535"/>
      <c r="P97" s="535"/>
      <c r="Q97" s="535"/>
      <c r="R97" s="535"/>
      <c r="S97" s="535"/>
      <c r="T97" s="535"/>
      <c r="U97" s="535"/>
    </row>
    <row r="98" spans="2:21">
      <c r="B98" s="535"/>
      <c r="C98" s="535"/>
      <c r="D98" s="535"/>
      <c r="E98" s="535"/>
      <c r="F98" s="535"/>
      <c r="G98" s="535"/>
      <c r="H98" s="535"/>
      <c r="I98" s="535"/>
      <c r="J98" s="535"/>
      <c r="K98" s="535"/>
      <c r="L98" s="535"/>
      <c r="M98" s="535"/>
      <c r="N98" s="535"/>
      <c r="O98" s="535"/>
      <c r="P98" s="535"/>
      <c r="Q98" s="535"/>
      <c r="R98" s="535"/>
      <c r="S98" s="535"/>
      <c r="T98" s="535"/>
      <c r="U98" s="535"/>
    </row>
    <row r="99" spans="2:21">
      <c r="B99" s="535"/>
      <c r="C99" s="535"/>
      <c r="D99" s="535"/>
      <c r="E99" s="535"/>
      <c r="F99" s="535"/>
      <c r="G99" s="535"/>
      <c r="H99" s="535"/>
      <c r="I99" s="535"/>
      <c r="J99" s="535"/>
      <c r="K99" s="535"/>
      <c r="L99" s="535"/>
      <c r="M99" s="535"/>
      <c r="N99" s="535"/>
      <c r="O99" s="535"/>
      <c r="P99" s="535"/>
      <c r="Q99" s="535"/>
      <c r="R99" s="535"/>
      <c r="S99" s="535"/>
      <c r="T99" s="535"/>
      <c r="U99" s="535"/>
    </row>
    <row r="100" spans="2:21">
      <c r="B100" s="535"/>
      <c r="C100" s="535"/>
      <c r="D100" s="535"/>
      <c r="E100" s="535"/>
      <c r="F100" s="535"/>
      <c r="G100" s="535"/>
      <c r="H100" s="535"/>
      <c r="I100" s="535"/>
      <c r="J100" s="535"/>
      <c r="K100" s="535"/>
      <c r="L100" s="535"/>
      <c r="M100" s="535"/>
      <c r="N100" s="535"/>
      <c r="O100" s="535"/>
      <c r="P100" s="535"/>
      <c r="Q100" s="535"/>
      <c r="R100" s="535"/>
      <c r="S100" s="535"/>
      <c r="T100" s="535"/>
      <c r="U100" s="535"/>
    </row>
    <row r="101" spans="2:21">
      <c r="B101" s="535"/>
      <c r="C101" s="535"/>
      <c r="D101" s="535"/>
      <c r="E101" s="535"/>
      <c r="F101" s="535"/>
      <c r="G101" s="535"/>
      <c r="H101" s="535"/>
      <c r="I101" s="535"/>
      <c r="J101" s="535"/>
      <c r="K101" s="535"/>
      <c r="L101" s="535"/>
      <c r="M101" s="535"/>
      <c r="N101" s="535"/>
      <c r="O101" s="535"/>
      <c r="P101" s="535"/>
      <c r="Q101" s="535"/>
      <c r="R101" s="535"/>
      <c r="S101" s="535"/>
      <c r="T101" s="535"/>
      <c r="U101" s="535"/>
    </row>
    <row r="102" spans="2:21">
      <c r="B102" s="535"/>
      <c r="C102" s="535"/>
      <c r="D102" s="535"/>
      <c r="E102" s="535"/>
      <c r="F102" s="535"/>
      <c r="G102" s="535"/>
      <c r="H102" s="535"/>
      <c r="I102" s="535"/>
      <c r="J102" s="535"/>
      <c r="K102" s="535"/>
      <c r="L102" s="535"/>
      <c r="M102" s="535"/>
      <c r="N102" s="535"/>
      <c r="O102" s="535"/>
      <c r="P102" s="535"/>
      <c r="Q102" s="535"/>
      <c r="R102" s="535"/>
      <c r="S102" s="535"/>
      <c r="T102" s="535"/>
      <c r="U102" s="535"/>
    </row>
    <row r="103" spans="2:21">
      <c r="B103" s="535"/>
      <c r="C103" s="535"/>
      <c r="D103" s="535"/>
      <c r="E103" s="535"/>
      <c r="F103" s="535"/>
      <c r="G103" s="535"/>
      <c r="H103" s="535"/>
      <c r="I103" s="535"/>
      <c r="J103" s="535"/>
      <c r="K103" s="535"/>
      <c r="L103" s="535"/>
      <c r="M103" s="535"/>
      <c r="N103" s="535"/>
      <c r="O103" s="535"/>
      <c r="P103" s="535"/>
      <c r="Q103" s="535"/>
      <c r="R103" s="535"/>
      <c r="S103" s="535"/>
      <c r="T103" s="535"/>
      <c r="U103" s="535"/>
    </row>
    <row r="104" spans="2:21">
      <c r="B104" s="535"/>
      <c r="C104" s="535"/>
      <c r="D104" s="535"/>
      <c r="E104" s="535"/>
      <c r="F104" s="535"/>
      <c r="G104" s="535"/>
      <c r="H104" s="535"/>
      <c r="I104" s="535"/>
      <c r="J104" s="535"/>
      <c r="K104" s="535"/>
      <c r="L104" s="535"/>
      <c r="M104" s="535"/>
      <c r="N104" s="535"/>
      <c r="O104" s="535"/>
      <c r="P104" s="535"/>
      <c r="Q104" s="535"/>
      <c r="R104" s="535"/>
      <c r="S104" s="535"/>
      <c r="T104" s="535"/>
      <c r="U104" s="535"/>
    </row>
    <row r="105" spans="2:21">
      <c r="B105" s="535"/>
      <c r="C105" s="535"/>
      <c r="D105" s="535"/>
      <c r="E105" s="535"/>
      <c r="F105" s="535"/>
      <c r="G105" s="535"/>
      <c r="H105" s="535"/>
      <c r="I105" s="535"/>
      <c r="J105" s="535"/>
      <c r="K105" s="535"/>
      <c r="L105" s="535"/>
      <c r="M105" s="535"/>
      <c r="N105" s="535"/>
      <c r="O105" s="535"/>
      <c r="P105" s="535"/>
      <c r="Q105" s="535"/>
      <c r="R105" s="535"/>
      <c r="S105" s="535"/>
      <c r="T105" s="535"/>
      <c r="U105" s="535"/>
    </row>
    <row r="106" spans="2:21">
      <c r="B106" s="535"/>
      <c r="C106" s="535"/>
      <c r="D106" s="535"/>
      <c r="E106" s="535"/>
      <c r="F106" s="535"/>
      <c r="G106" s="535"/>
      <c r="H106" s="535"/>
      <c r="I106" s="535"/>
      <c r="J106" s="535"/>
      <c r="K106" s="535"/>
      <c r="L106" s="535"/>
      <c r="M106" s="535"/>
      <c r="N106" s="535"/>
      <c r="O106" s="535"/>
      <c r="P106" s="535"/>
      <c r="Q106" s="535"/>
      <c r="R106" s="535"/>
      <c r="S106" s="535"/>
      <c r="T106" s="535"/>
      <c r="U106" s="535"/>
    </row>
    <row r="107" spans="2:21">
      <c r="B107" s="535"/>
      <c r="C107" s="535"/>
      <c r="D107" s="535"/>
      <c r="E107" s="535"/>
      <c r="F107" s="535"/>
      <c r="G107" s="535"/>
      <c r="H107" s="535"/>
      <c r="I107" s="535"/>
      <c r="J107" s="535"/>
      <c r="K107" s="535"/>
      <c r="L107" s="535"/>
      <c r="M107" s="535"/>
      <c r="N107" s="535"/>
      <c r="O107" s="535"/>
      <c r="P107" s="535"/>
      <c r="Q107" s="535"/>
      <c r="R107" s="535"/>
      <c r="S107" s="535"/>
      <c r="T107" s="535"/>
      <c r="U107" s="535"/>
    </row>
    <row r="108" spans="2:21">
      <c r="B108" s="535"/>
      <c r="C108" s="535"/>
      <c r="D108" s="535"/>
      <c r="E108" s="535"/>
      <c r="F108" s="535"/>
      <c r="G108" s="535"/>
      <c r="H108" s="535"/>
      <c r="I108" s="535"/>
      <c r="J108" s="535"/>
      <c r="K108" s="535"/>
      <c r="L108" s="535"/>
      <c r="M108" s="535"/>
      <c r="N108" s="535"/>
      <c r="O108" s="535"/>
      <c r="P108" s="535"/>
      <c r="Q108" s="535"/>
      <c r="R108" s="535"/>
      <c r="S108" s="535"/>
      <c r="T108" s="535"/>
      <c r="U108" s="535"/>
    </row>
    <row r="109" spans="2:21">
      <c r="B109" s="535"/>
      <c r="C109" s="535"/>
      <c r="D109" s="535"/>
      <c r="E109" s="535"/>
      <c r="F109" s="535"/>
      <c r="G109" s="535"/>
      <c r="H109" s="535"/>
      <c r="I109" s="535"/>
      <c r="J109" s="535"/>
      <c r="K109" s="535"/>
      <c r="L109" s="535"/>
      <c r="M109" s="535"/>
      <c r="N109" s="535"/>
      <c r="O109" s="535"/>
      <c r="P109" s="535"/>
      <c r="Q109" s="535"/>
      <c r="R109" s="535"/>
      <c r="S109" s="535"/>
      <c r="T109" s="535"/>
      <c r="U109" s="535"/>
    </row>
    <row r="110" spans="2:21">
      <c r="B110" s="535"/>
      <c r="C110" s="535"/>
      <c r="D110" s="535"/>
      <c r="E110" s="535"/>
      <c r="F110" s="535"/>
      <c r="G110" s="535"/>
      <c r="H110" s="535"/>
      <c r="I110" s="535"/>
      <c r="J110" s="535"/>
      <c r="K110" s="535"/>
      <c r="L110" s="535"/>
      <c r="M110" s="535"/>
      <c r="N110" s="535"/>
      <c r="O110" s="535"/>
      <c r="P110" s="535"/>
      <c r="Q110" s="535"/>
      <c r="R110" s="535"/>
      <c r="S110" s="535"/>
      <c r="T110" s="535"/>
      <c r="U110" s="535"/>
    </row>
    <row r="111" spans="2:21">
      <c r="B111" s="535"/>
      <c r="C111" s="535"/>
      <c r="D111" s="535"/>
      <c r="E111" s="535"/>
      <c r="F111" s="535"/>
      <c r="G111" s="535"/>
      <c r="H111" s="535"/>
      <c r="I111" s="535"/>
      <c r="J111" s="535"/>
      <c r="K111" s="535"/>
      <c r="L111" s="535"/>
      <c r="M111" s="535"/>
      <c r="N111" s="535"/>
      <c r="O111" s="535"/>
      <c r="P111" s="535"/>
      <c r="Q111" s="535"/>
      <c r="R111" s="535"/>
      <c r="S111" s="535"/>
      <c r="T111" s="535"/>
      <c r="U111" s="535"/>
    </row>
    <row r="112" spans="2:21">
      <c r="B112" s="535"/>
      <c r="C112" s="535"/>
      <c r="D112" s="535"/>
      <c r="E112" s="535"/>
      <c r="F112" s="535"/>
      <c r="G112" s="535"/>
      <c r="H112" s="535"/>
      <c r="I112" s="535"/>
      <c r="J112" s="535"/>
      <c r="K112" s="535"/>
      <c r="L112" s="535"/>
      <c r="M112" s="535"/>
      <c r="N112" s="535"/>
      <c r="O112" s="535"/>
      <c r="P112" s="535"/>
      <c r="Q112" s="535"/>
      <c r="R112" s="535"/>
      <c r="S112" s="535"/>
      <c r="T112" s="535"/>
      <c r="U112" s="535"/>
    </row>
    <row r="113" spans="2:21">
      <c r="B113" s="535"/>
      <c r="C113" s="535"/>
      <c r="D113" s="535"/>
      <c r="E113" s="535"/>
      <c r="F113" s="535"/>
      <c r="G113" s="535"/>
      <c r="H113" s="535"/>
      <c r="I113" s="535"/>
      <c r="J113" s="535"/>
      <c r="K113" s="535"/>
      <c r="L113" s="535"/>
      <c r="M113" s="535"/>
      <c r="N113" s="535"/>
      <c r="O113" s="535"/>
      <c r="P113" s="535"/>
      <c r="Q113" s="535"/>
      <c r="R113" s="535"/>
      <c r="S113" s="535"/>
      <c r="T113" s="535"/>
      <c r="U113" s="535"/>
    </row>
    <row r="114" spans="2:21">
      <c r="B114" s="535"/>
      <c r="C114" s="535"/>
      <c r="D114" s="535"/>
      <c r="E114" s="535"/>
      <c r="F114" s="535"/>
      <c r="G114" s="535"/>
      <c r="H114" s="535"/>
      <c r="I114" s="535"/>
      <c r="J114" s="535"/>
      <c r="K114" s="535"/>
      <c r="L114" s="535"/>
      <c r="M114" s="535"/>
      <c r="N114" s="535"/>
      <c r="O114" s="535"/>
      <c r="P114" s="535"/>
      <c r="Q114" s="535"/>
      <c r="R114" s="535"/>
      <c r="S114" s="535"/>
      <c r="T114" s="535"/>
      <c r="U114" s="535"/>
    </row>
    <row r="115" spans="2:21">
      <c r="B115" s="535"/>
      <c r="C115" s="535"/>
      <c r="D115" s="535"/>
      <c r="E115" s="535"/>
      <c r="F115" s="535"/>
      <c r="G115" s="535"/>
      <c r="H115" s="535"/>
      <c r="I115" s="535"/>
      <c r="J115" s="535"/>
      <c r="K115" s="535"/>
      <c r="L115" s="535"/>
      <c r="M115" s="535"/>
      <c r="N115" s="535"/>
      <c r="O115" s="535"/>
      <c r="P115" s="535"/>
      <c r="Q115" s="535"/>
      <c r="R115" s="535"/>
      <c r="S115" s="535"/>
      <c r="T115" s="535"/>
      <c r="U115" s="535"/>
    </row>
    <row r="116" spans="2:21">
      <c r="B116" s="535"/>
      <c r="C116" s="535"/>
      <c r="D116" s="535"/>
      <c r="E116" s="535"/>
      <c r="F116" s="535"/>
      <c r="G116" s="535"/>
      <c r="H116" s="535"/>
      <c r="I116" s="535"/>
      <c r="J116" s="535"/>
      <c r="K116" s="535"/>
      <c r="L116" s="535"/>
      <c r="M116" s="535"/>
      <c r="N116" s="535"/>
      <c r="O116" s="535"/>
      <c r="P116" s="535"/>
      <c r="Q116" s="535"/>
      <c r="R116" s="535"/>
      <c r="S116" s="535"/>
      <c r="T116" s="535"/>
      <c r="U116" s="535"/>
    </row>
    <row r="117" spans="2:21">
      <c r="B117" s="535"/>
      <c r="C117" s="535"/>
      <c r="D117" s="535"/>
      <c r="E117" s="535"/>
      <c r="F117" s="535"/>
      <c r="G117" s="535"/>
      <c r="H117" s="535"/>
      <c r="I117" s="535"/>
      <c r="J117" s="535"/>
      <c r="K117" s="535"/>
      <c r="L117" s="535"/>
      <c r="M117" s="535"/>
      <c r="N117" s="535"/>
      <c r="O117" s="535"/>
      <c r="P117" s="535"/>
      <c r="Q117" s="535"/>
      <c r="R117" s="535"/>
      <c r="S117" s="535"/>
      <c r="T117" s="535"/>
      <c r="U117" s="535"/>
    </row>
    <row r="118" spans="2:21">
      <c r="B118" s="535"/>
      <c r="C118" s="535"/>
      <c r="D118" s="535"/>
      <c r="E118" s="535"/>
      <c r="F118" s="535"/>
      <c r="G118" s="535"/>
      <c r="H118" s="535"/>
      <c r="I118" s="535"/>
      <c r="J118" s="535"/>
      <c r="K118" s="535"/>
      <c r="L118" s="535"/>
      <c r="M118" s="535"/>
      <c r="N118" s="535"/>
      <c r="O118" s="535"/>
      <c r="P118" s="535"/>
      <c r="Q118" s="535"/>
      <c r="R118" s="535"/>
      <c r="S118" s="535"/>
      <c r="T118" s="535"/>
      <c r="U118" s="535"/>
    </row>
    <row r="119" spans="2:21">
      <c r="B119" s="535"/>
      <c r="C119" s="535"/>
      <c r="D119" s="535"/>
      <c r="E119" s="535"/>
      <c r="F119" s="535"/>
      <c r="G119" s="535"/>
      <c r="H119" s="535"/>
      <c r="I119" s="535"/>
      <c r="J119" s="535"/>
      <c r="K119" s="535"/>
      <c r="L119" s="535"/>
      <c r="M119" s="535"/>
      <c r="N119" s="535"/>
      <c r="O119" s="535"/>
      <c r="P119" s="535"/>
      <c r="Q119" s="535"/>
      <c r="R119" s="535"/>
      <c r="S119" s="535"/>
      <c r="T119" s="535"/>
      <c r="U119" s="535"/>
    </row>
    <row r="120" spans="2:21">
      <c r="B120" s="535"/>
      <c r="C120" s="535"/>
      <c r="D120" s="535"/>
      <c r="E120" s="535"/>
      <c r="F120" s="535"/>
      <c r="G120" s="535"/>
      <c r="H120" s="535"/>
      <c r="I120" s="535"/>
      <c r="J120" s="535"/>
      <c r="K120" s="535"/>
      <c r="L120" s="535"/>
      <c r="M120" s="535"/>
      <c r="N120" s="535"/>
      <c r="O120" s="535"/>
      <c r="P120" s="535"/>
      <c r="Q120" s="535"/>
      <c r="R120" s="535"/>
      <c r="S120" s="535"/>
      <c r="T120" s="535"/>
      <c r="U120" s="535"/>
    </row>
    <row r="121" spans="2:21">
      <c r="B121" s="535"/>
      <c r="C121" s="535"/>
      <c r="D121" s="535"/>
      <c r="E121" s="535"/>
      <c r="F121" s="535"/>
      <c r="G121" s="535"/>
      <c r="H121" s="535"/>
      <c r="I121" s="535"/>
      <c r="J121" s="535"/>
      <c r="K121" s="535"/>
      <c r="L121" s="535"/>
      <c r="M121" s="535"/>
      <c r="N121" s="535"/>
      <c r="O121" s="535"/>
      <c r="P121" s="535"/>
      <c r="Q121" s="535"/>
      <c r="R121" s="535"/>
      <c r="S121" s="535"/>
      <c r="T121" s="535"/>
      <c r="U121" s="535"/>
    </row>
    <row r="122" spans="2:21">
      <c r="B122" s="535"/>
      <c r="C122" s="535"/>
      <c r="D122" s="535"/>
      <c r="E122" s="535"/>
      <c r="F122" s="535"/>
      <c r="G122" s="535"/>
      <c r="H122" s="535"/>
      <c r="I122" s="535"/>
      <c r="J122" s="535"/>
      <c r="K122" s="535"/>
      <c r="L122" s="535"/>
      <c r="M122" s="535"/>
      <c r="N122" s="535"/>
      <c r="O122" s="535"/>
      <c r="P122" s="535"/>
      <c r="Q122" s="535"/>
      <c r="R122" s="535"/>
      <c r="S122" s="535"/>
      <c r="T122" s="535"/>
      <c r="U122" s="535"/>
    </row>
    <row r="123" spans="2:21">
      <c r="B123" s="535"/>
      <c r="C123" s="535"/>
      <c r="D123" s="535"/>
      <c r="E123" s="535"/>
      <c r="F123" s="535"/>
      <c r="G123" s="535"/>
      <c r="H123" s="535"/>
      <c r="I123" s="535"/>
      <c r="J123" s="535"/>
      <c r="K123" s="535"/>
      <c r="L123" s="535"/>
      <c r="M123" s="535"/>
      <c r="N123" s="535"/>
      <c r="O123" s="535"/>
      <c r="P123" s="535"/>
      <c r="Q123" s="535"/>
      <c r="R123" s="535"/>
      <c r="S123" s="535"/>
      <c r="T123" s="535"/>
      <c r="U123" s="535"/>
    </row>
  </sheetData>
  <mergeCells count="4">
    <mergeCell ref="A1:D1"/>
    <mergeCell ref="A9:F9"/>
    <mergeCell ref="D11:G11"/>
    <mergeCell ref="H11:J11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300" r:id="rId1"/>
  <headerFooter>
    <oddHeader>&amp;CZP/6/2024</oddHeader>
  </headerFooter>
  <rowBreaks count="1" manualBreakCount="1">
    <brk id="66" max="16383" man="1"/>
  </rowBreak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64"/>
  <sheetViews>
    <sheetView view="pageBreakPreview" zoomScale="90" zoomScaleNormal="106" zoomScaleSheetLayoutView="90" workbookViewId="0">
      <selection activeCell="H4" sqref="H4:I5"/>
    </sheetView>
  </sheetViews>
  <sheetFormatPr defaultColWidth="8.88671875" defaultRowHeight="13.2"/>
  <cols>
    <col min="1" max="1" width="4.33203125" style="1009" customWidth="1"/>
    <col min="2" max="2" width="46.33203125" style="1009" customWidth="1"/>
    <col min="3" max="3" width="26.5546875" style="1009" customWidth="1"/>
    <col min="4" max="4" width="4.33203125" style="1009" customWidth="1"/>
    <col min="5" max="5" width="6.6640625" style="1009" customWidth="1"/>
    <col min="6" max="6" width="9" style="1009" customWidth="1"/>
    <col min="7" max="7" width="11.6640625" style="1009" customWidth="1"/>
    <col min="8" max="8" width="7.109375" style="1009" customWidth="1"/>
    <col min="9" max="9" width="11.5546875" style="1009" customWidth="1"/>
    <col min="10" max="10" width="20" style="1009" customWidth="1"/>
    <col min="11" max="16384" width="8.88671875" style="1009"/>
  </cols>
  <sheetData>
    <row r="1" spans="1:10" s="1641" customFormat="1" ht="23.4" customHeight="1">
      <c r="A1" s="2407" t="s">
        <v>1255</v>
      </c>
      <c r="B1" s="2407"/>
      <c r="C1" s="2407"/>
      <c r="D1" s="2407"/>
      <c r="E1" s="2165"/>
      <c r="F1" s="2486"/>
      <c r="G1" s="2486"/>
      <c r="J1" s="2251" t="s">
        <v>1065</v>
      </c>
    </row>
    <row r="2" spans="1:10" s="97" customFormat="1" ht="35.4" customHeight="1">
      <c r="A2" s="130" t="s">
        <v>18</v>
      </c>
      <c r="B2" s="130" t="s">
        <v>0</v>
      </c>
      <c r="C2" s="1" t="s">
        <v>150</v>
      </c>
      <c r="D2" s="130" t="s">
        <v>1</v>
      </c>
      <c r="E2" s="1072" t="s">
        <v>508</v>
      </c>
      <c r="F2" s="132" t="s">
        <v>188</v>
      </c>
      <c r="G2" s="361" t="s">
        <v>3</v>
      </c>
      <c r="H2" s="34" t="s">
        <v>124</v>
      </c>
      <c r="I2" s="34" t="s">
        <v>4</v>
      </c>
      <c r="J2" s="34" t="s">
        <v>318</v>
      </c>
    </row>
    <row r="3" spans="1:10" ht="10.199999999999999" customHeight="1">
      <c r="A3" s="127" t="s">
        <v>5</v>
      </c>
      <c r="B3" s="127" t="s">
        <v>6</v>
      </c>
      <c r="C3" s="127" t="s">
        <v>7</v>
      </c>
      <c r="D3" s="127" t="s">
        <v>8</v>
      </c>
      <c r="E3" s="1078" t="s">
        <v>9</v>
      </c>
      <c r="F3" s="127" t="s">
        <v>10</v>
      </c>
      <c r="G3" s="127" t="s">
        <v>11</v>
      </c>
      <c r="H3" s="127" t="s">
        <v>12</v>
      </c>
      <c r="I3" s="127" t="s">
        <v>13</v>
      </c>
      <c r="J3" s="127" t="s">
        <v>105</v>
      </c>
    </row>
    <row r="4" spans="1:10" ht="32.4" customHeight="1">
      <c r="A4" s="145">
        <v>1</v>
      </c>
      <c r="B4" s="146" t="s">
        <v>492</v>
      </c>
      <c r="C4" s="405"/>
      <c r="D4" s="131" t="s">
        <v>230</v>
      </c>
      <c r="E4" s="1094">
        <v>50</v>
      </c>
      <c r="F4" s="132"/>
      <c r="G4" s="395">
        <f>E4*F4</f>
        <v>0</v>
      </c>
      <c r="H4" s="828"/>
      <c r="I4" s="149"/>
      <c r="J4" s="149"/>
    </row>
    <row r="5" spans="1:10" ht="27" customHeight="1">
      <c r="A5" s="2487" t="s">
        <v>100</v>
      </c>
      <c r="B5" s="2488"/>
      <c r="C5" s="2488"/>
      <c r="D5" s="2488"/>
      <c r="E5" s="2489"/>
      <c r="F5" s="2490"/>
      <c r="G5" s="177"/>
      <c r="H5" s="828"/>
      <c r="I5" s="150"/>
      <c r="J5" s="150"/>
    </row>
    <row r="6" spans="1:10">
      <c r="A6" s="2249"/>
      <c r="B6" s="2249"/>
      <c r="C6" s="2249"/>
      <c r="D6" s="2249"/>
      <c r="E6" s="2249"/>
      <c r="F6" s="2249"/>
      <c r="G6" s="2249"/>
    </row>
    <row r="7" spans="1:10" ht="52.2" customHeight="1">
      <c r="A7" s="722"/>
      <c r="B7" s="722"/>
      <c r="C7" s="722"/>
      <c r="D7" s="2277"/>
      <c r="E7" s="2277"/>
      <c r="F7" s="2277"/>
      <c r="G7" s="2277"/>
      <c r="H7" s="2277" t="s">
        <v>446</v>
      </c>
      <c r="I7" s="2277"/>
      <c r="J7" s="2277"/>
    </row>
    <row r="8" spans="1:10">
      <c r="A8" s="907"/>
      <c r="B8" s="907"/>
      <c r="C8" s="907"/>
      <c r="D8" s="907"/>
      <c r="E8" s="907"/>
      <c r="F8" s="2250"/>
      <c r="G8" s="907"/>
      <c r="H8" s="907"/>
      <c r="I8" s="907"/>
      <c r="J8" s="907"/>
    </row>
    <row r="9" spans="1:10">
      <c r="A9" s="907"/>
      <c r="B9" s="907"/>
      <c r="C9" s="907"/>
      <c r="D9" s="907"/>
      <c r="E9" s="907"/>
      <c r="F9" s="2250"/>
      <c r="G9" s="907"/>
      <c r="H9" s="907"/>
      <c r="I9" s="907"/>
      <c r="J9" s="907"/>
    </row>
    <row r="10" spans="1:10">
      <c r="A10" s="907"/>
      <c r="B10" s="907"/>
      <c r="C10" s="907"/>
      <c r="D10" s="907"/>
      <c r="E10" s="907"/>
      <c r="F10" s="2250"/>
      <c r="G10" s="907"/>
      <c r="H10" s="907"/>
      <c r="I10" s="907"/>
      <c r="J10" s="907"/>
    </row>
    <row r="11" spans="1:10">
      <c r="A11" s="907"/>
      <c r="B11" s="907"/>
      <c r="C11" s="907"/>
      <c r="D11" s="907"/>
      <c r="E11" s="907"/>
      <c r="F11" s="2250"/>
      <c r="G11" s="907"/>
      <c r="H11" s="907"/>
      <c r="I11" s="907"/>
      <c r="J11" s="907"/>
    </row>
    <row r="12" spans="1:10">
      <c r="A12" s="907"/>
      <c r="B12" s="907"/>
      <c r="C12" s="907"/>
      <c r="D12" s="907"/>
      <c r="E12" s="907"/>
      <c r="F12" s="2250"/>
      <c r="G12" s="907"/>
      <c r="H12" s="907"/>
      <c r="I12" s="907"/>
      <c r="J12" s="907"/>
    </row>
    <row r="13" spans="1:10">
      <c r="A13" s="907"/>
      <c r="B13" s="907"/>
      <c r="C13" s="907"/>
      <c r="D13" s="907"/>
      <c r="E13" s="907"/>
      <c r="F13" s="2250"/>
      <c r="G13" s="907"/>
      <c r="H13" s="907"/>
      <c r="I13" s="907"/>
      <c r="J13" s="907"/>
    </row>
    <row r="14" spans="1:10">
      <c r="A14" s="907"/>
      <c r="B14" s="907"/>
      <c r="C14" s="907"/>
      <c r="D14" s="907"/>
      <c r="E14" s="907"/>
      <c r="F14" s="2250"/>
      <c r="G14" s="907"/>
      <c r="H14" s="907"/>
      <c r="I14" s="907"/>
      <c r="J14" s="907"/>
    </row>
    <row r="15" spans="1:10">
      <c r="A15" s="907"/>
      <c r="B15" s="907"/>
      <c r="C15" s="907"/>
      <c r="D15" s="907"/>
      <c r="E15" s="907"/>
      <c r="F15" s="2250"/>
      <c r="G15" s="907"/>
      <c r="H15" s="907"/>
      <c r="I15" s="907"/>
      <c r="J15" s="907"/>
    </row>
    <row r="16" spans="1:10">
      <c r="A16" s="907"/>
      <c r="B16" s="907"/>
      <c r="C16" s="907"/>
      <c r="D16" s="907"/>
      <c r="E16" s="907"/>
      <c r="F16" s="2250"/>
      <c r="G16" s="907"/>
      <c r="H16" s="907"/>
      <c r="I16" s="907"/>
      <c r="J16" s="907"/>
    </row>
    <row r="17" spans="1:12">
      <c r="A17" s="907"/>
      <c r="B17" s="907"/>
      <c r="C17" s="907"/>
      <c r="D17" s="907"/>
      <c r="E17" s="907"/>
      <c r="F17" s="2250"/>
      <c r="G17" s="907"/>
      <c r="H17" s="907"/>
      <c r="I17" s="907"/>
      <c r="J17" s="907"/>
    </row>
    <row r="18" spans="1:12">
      <c r="A18" s="907"/>
      <c r="B18" s="907"/>
      <c r="C18" s="907"/>
      <c r="D18" s="907"/>
      <c r="E18" s="907"/>
      <c r="F18" s="2250"/>
      <c r="G18" s="907"/>
      <c r="H18" s="907"/>
      <c r="I18" s="907"/>
      <c r="J18" s="907"/>
    </row>
    <row r="19" spans="1:12" ht="25.5" customHeight="1">
      <c r="A19" s="907"/>
      <c r="B19" s="907"/>
      <c r="C19" s="907"/>
      <c r="D19" s="907"/>
      <c r="E19" s="907"/>
      <c r="F19" s="2250"/>
      <c r="G19" s="907"/>
      <c r="H19" s="907"/>
      <c r="I19" s="907"/>
      <c r="J19" s="907"/>
    </row>
    <row r="20" spans="1:12">
      <c r="F20" s="1935"/>
    </row>
    <row r="21" spans="1:12">
      <c r="F21" s="1935"/>
    </row>
    <row r="22" spans="1:12">
      <c r="F22" s="1935"/>
    </row>
    <row r="23" spans="1:12">
      <c r="F23" s="1935"/>
    </row>
    <row r="24" spans="1:12">
      <c r="F24" s="1935"/>
    </row>
    <row r="25" spans="1:12">
      <c r="F25" s="1935"/>
    </row>
    <row r="26" spans="1:12">
      <c r="F26" s="1010"/>
      <c r="G26" s="1010"/>
      <c r="H26" s="1010"/>
      <c r="I26" s="1010"/>
      <c r="J26" s="1010"/>
      <c r="K26" s="1010"/>
      <c r="L26" s="1010"/>
    </row>
    <row r="27" spans="1:12">
      <c r="F27" s="1010"/>
      <c r="G27" s="1010"/>
      <c r="H27" s="1010"/>
      <c r="I27" s="1010"/>
      <c r="J27" s="1010"/>
      <c r="K27" s="1010"/>
      <c r="L27" s="1010"/>
    </row>
    <row r="28" spans="1:12">
      <c r="F28" s="1010"/>
      <c r="G28" s="1010"/>
      <c r="H28" s="1010"/>
      <c r="I28" s="1010"/>
      <c r="J28" s="1010"/>
      <c r="K28" s="1010"/>
      <c r="L28" s="1010"/>
    </row>
    <row r="29" spans="1:12">
      <c r="F29" s="1010"/>
      <c r="G29" s="1010"/>
      <c r="H29" s="1010"/>
      <c r="I29" s="1010"/>
      <c r="J29" s="1010"/>
      <c r="K29" s="1010"/>
      <c r="L29" s="1010"/>
    </row>
    <row r="30" spans="1:12">
      <c r="F30" s="1010"/>
      <c r="G30" s="1010"/>
      <c r="H30" s="1010"/>
      <c r="I30" s="1010"/>
      <c r="J30" s="1010"/>
      <c r="K30" s="1010"/>
      <c r="L30" s="1010"/>
    </row>
    <row r="31" spans="1:12">
      <c r="F31" s="1010"/>
      <c r="G31" s="1010"/>
      <c r="H31" s="1010"/>
      <c r="I31" s="1010"/>
      <c r="J31" s="1010"/>
      <c r="K31" s="1010"/>
      <c r="L31" s="1010"/>
    </row>
    <row r="32" spans="1:12">
      <c r="F32" s="1010"/>
      <c r="G32" s="1010"/>
      <c r="H32" s="1010"/>
      <c r="I32" s="1010"/>
      <c r="J32" s="1010"/>
      <c r="K32" s="1010"/>
      <c r="L32" s="1010"/>
    </row>
    <row r="33" spans="6:12">
      <c r="F33" s="1010"/>
      <c r="G33" s="1010"/>
      <c r="H33" s="1010"/>
      <c r="I33" s="1010"/>
      <c r="J33" s="1010"/>
      <c r="K33" s="1010"/>
      <c r="L33" s="1010"/>
    </row>
    <row r="34" spans="6:12">
      <c r="F34" s="1010"/>
      <c r="G34" s="1010"/>
      <c r="H34" s="1010"/>
      <c r="I34" s="1010"/>
      <c r="J34" s="1010"/>
      <c r="K34" s="1010"/>
      <c r="L34" s="1010"/>
    </row>
    <row r="35" spans="6:12" ht="32.25" customHeight="1">
      <c r="F35" s="1010"/>
      <c r="G35" s="1010"/>
      <c r="H35" s="1010"/>
      <c r="I35" s="1010"/>
      <c r="J35" s="1010"/>
      <c r="K35" s="1010"/>
      <c r="L35" s="1010"/>
    </row>
    <row r="36" spans="6:12" s="1935" customFormat="1" ht="58.5" customHeight="1"/>
    <row r="37" spans="6:12" s="1935" customFormat="1"/>
    <row r="38" spans="6:12" s="1935" customFormat="1"/>
    <row r="39" spans="6:12" s="1935" customFormat="1"/>
    <row r="40" spans="6:12" s="1935" customFormat="1"/>
    <row r="41" spans="6:12" s="1935" customFormat="1"/>
    <row r="42" spans="6:12">
      <c r="F42" s="1010"/>
      <c r="G42" s="1010"/>
      <c r="H42" s="1010"/>
      <c r="I42" s="1010"/>
      <c r="J42" s="1010"/>
      <c r="K42" s="1010"/>
      <c r="L42" s="1010"/>
    </row>
    <row r="43" spans="6:12">
      <c r="F43" s="1010"/>
      <c r="G43" s="1010"/>
      <c r="H43" s="1010"/>
      <c r="I43" s="1010"/>
      <c r="J43" s="1010"/>
      <c r="K43" s="1010"/>
      <c r="L43" s="1010"/>
    </row>
    <row r="44" spans="6:12">
      <c r="F44" s="1010"/>
      <c r="G44" s="1010"/>
      <c r="H44" s="1010"/>
      <c r="I44" s="1010"/>
      <c r="J44" s="1010"/>
      <c r="K44" s="1010"/>
      <c r="L44" s="1010"/>
    </row>
    <row r="45" spans="6:12">
      <c r="F45" s="1010"/>
      <c r="G45" s="1010"/>
      <c r="H45" s="1010"/>
      <c r="I45" s="1010"/>
      <c r="J45" s="1010"/>
      <c r="K45" s="1010"/>
      <c r="L45" s="1010"/>
    </row>
    <row r="46" spans="6:12" ht="29.25" customHeight="1">
      <c r="F46" s="1010"/>
      <c r="G46" s="1010"/>
      <c r="H46" s="1010"/>
      <c r="I46" s="1010"/>
      <c r="J46" s="1010"/>
      <c r="K46" s="1010"/>
      <c r="L46" s="1010"/>
    </row>
    <row r="47" spans="6:12" ht="24.75" customHeight="1">
      <c r="F47" s="1935"/>
    </row>
    <row r="48" spans="6:12" ht="24.75" customHeight="1">
      <c r="F48" s="1935"/>
    </row>
    <row r="49" spans="6:6" ht="21.75" customHeight="1">
      <c r="F49" s="1935"/>
    </row>
    <row r="50" spans="6:6">
      <c r="F50" s="1935"/>
    </row>
    <row r="51" spans="6:6">
      <c r="F51" s="1935"/>
    </row>
    <row r="52" spans="6:6">
      <c r="F52" s="1935"/>
    </row>
    <row r="53" spans="6:6">
      <c r="F53" s="1935"/>
    </row>
    <row r="54" spans="6:6">
      <c r="F54" s="1935"/>
    </row>
    <row r="55" spans="6:6">
      <c r="F55" s="1935"/>
    </row>
    <row r="56" spans="6:6">
      <c r="F56" s="1935"/>
    </row>
    <row r="57" spans="6:6">
      <c r="F57" s="1935"/>
    </row>
    <row r="58" spans="6:6">
      <c r="F58" s="1935"/>
    </row>
    <row r="59" spans="6:6">
      <c r="F59" s="1935"/>
    </row>
    <row r="60" spans="6:6">
      <c r="F60" s="1935"/>
    </row>
    <row r="61" spans="6:6">
      <c r="F61" s="1935"/>
    </row>
    <row r="62" spans="6:6">
      <c r="F62" s="1935"/>
    </row>
    <row r="63" spans="6:6">
      <c r="F63" s="1935"/>
    </row>
    <row r="64" spans="6:6">
      <c r="F64" s="1935"/>
    </row>
    <row r="65" spans="2:6">
      <c r="F65" s="1935"/>
    </row>
    <row r="66" spans="2:6">
      <c r="F66" s="1935"/>
    </row>
    <row r="67" spans="2:6">
      <c r="F67" s="1935"/>
    </row>
    <row r="68" spans="2:6">
      <c r="F68" s="1935"/>
    </row>
    <row r="69" spans="2:6">
      <c r="F69" s="1935"/>
    </row>
    <row r="70" spans="2:6">
      <c r="F70" s="1935"/>
    </row>
    <row r="71" spans="2:6">
      <c r="F71" s="1935"/>
    </row>
    <row r="72" spans="2:6">
      <c r="F72" s="1935"/>
    </row>
    <row r="73" spans="2:6">
      <c r="F73" s="1935"/>
    </row>
    <row r="74" spans="2:6">
      <c r="F74" s="1935"/>
    </row>
    <row r="75" spans="2:6">
      <c r="F75" s="1935"/>
    </row>
    <row r="76" spans="2:6">
      <c r="F76" s="1935"/>
    </row>
    <row r="77" spans="2:6">
      <c r="F77" s="1935"/>
    </row>
    <row r="78" spans="2:6">
      <c r="F78" s="1935"/>
    </row>
    <row r="79" spans="2:6">
      <c r="B79" s="97"/>
      <c r="F79" s="1935"/>
    </row>
    <row r="80" spans="2:6">
      <c r="F80" s="1935"/>
    </row>
    <row r="81" spans="6:6">
      <c r="F81" s="1935"/>
    </row>
    <row r="82" spans="6:6">
      <c r="F82" s="1935"/>
    </row>
    <row r="83" spans="6:6">
      <c r="F83" s="1935"/>
    </row>
    <row r="84" spans="6:6">
      <c r="F84" s="1935"/>
    </row>
    <row r="85" spans="6:6">
      <c r="F85" s="1935"/>
    </row>
    <row r="86" spans="6:6">
      <c r="F86" s="1935"/>
    </row>
    <row r="87" spans="6:6">
      <c r="F87" s="1935"/>
    </row>
    <row r="88" spans="6:6">
      <c r="F88" s="1935"/>
    </row>
    <row r="89" spans="6:6">
      <c r="F89" s="1935"/>
    </row>
    <row r="90" spans="6:6">
      <c r="F90" s="1935"/>
    </row>
    <row r="91" spans="6:6">
      <c r="F91" s="1935"/>
    </row>
    <row r="92" spans="6:6">
      <c r="F92" s="1935"/>
    </row>
    <row r="93" spans="6:6">
      <c r="F93" s="1935"/>
    </row>
    <row r="94" spans="6:6">
      <c r="F94" s="1935"/>
    </row>
    <row r="95" spans="6:6">
      <c r="F95" s="1935"/>
    </row>
    <row r="96" spans="6:6">
      <c r="F96" s="1935"/>
    </row>
    <row r="97" spans="6:6">
      <c r="F97" s="1935"/>
    </row>
    <row r="98" spans="6:6">
      <c r="F98" s="1935"/>
    </row>
    <row r="99" spans="6:6">
      <c r="F99" s="1935"/>
    </row>
    <row r="100" spans="6:6">
      <c r="F100" s="1935"/>
    </row>
    <row r="101" spans="6:6">
      <c r="F101" s="1935"/>
    </row>
    <row r="102" spans="6:6">
      <c r="F102" s="1935"/>
    </row>
    <row r="103" spans="6:6">
      <c r="F103" s="1935"/>
    </row>
    <row r="104" spans="6:6">
      <c r="F104" s="1935"/>
    </row>
    <row r="105" spans="6:6">
      <c r="F105" s="1935"/>
    </row>
    <row r="106" spans="6:6">
      <c r="F106" s="1935"/>
    </row>
    <row r="107" spans="6:6">
      <c r="F107" s="1935"/>
    </row>
    <row r="108" spans="6:6">
      <c r="F108" s="1935"/>
    </row>
    <row r="109" spans="6:6">
      <c r="F109" s="1935"/>
    </row>
    <row r="110" spans="6:6">
      <c r="F110" s="1935"/>
    </row>
    <row r="111" spans="6:6">
      <c r="F111" s="1935"/>
    </row>
    <row r="112" spans="6:6">
      <c r="F112" s="1935"/>
    </row>
    <row r="113" spans="6:6">
      <c r="F113" s="1935"/>
    </row>
    <row r="114" spans="6:6">
      <c r="F114" s="1935"/>
    </row>
    <row r="115" spans="6:6">
      <c r="F115" s="1935"/>
    </row>
    <row r="116" spans="6:6">
      <c r="F116" s="1935"/>
    </row>
    <row r="117" spans="6:6">
      <c r="F117" s="1935"/>
    </row>
    <row r="118" spans="6:6">
      <c r="F118" s="1935"/>
    </row>
    <row r="119" spans="6:6">
      <c r="F119" s="1935"/>
    </row>
    <row r="120" spans="6:6">
      <c r="F120" s="1935"/>
    </row>
    <row r="121" spans="6:6">
      <c r="F121" s="1935"/>
    </row>
    <row r="122" spans="6:6">
      <c r="F122" s="1935"/>
    </row>
    <row r="123" spans="6:6">
      <c r="F123" s="1935"/>
    </row>
    <row r="124" spans="6:6">
      <c r="F124" s="1935"/>
    </row>
    <row r="125" spans="6:6">
      <c r="F125" s="1935"/>
    </row>
    <row r="126" spans="6:6">
      <c r="F126" s="1935"/>
    </row>
    <row r="127" spans="6:6">
      <c r="F127" s="1935"/>
    </row>
    <row r="128" spans="6:6">
      <c r="F128" s="1935"/>
    </row>
    <row r="129" spans="6:6">
      <c r="F129" s="1935"/>
    </row>
    <row r="130" spans="6:6">
      <c r="F130" s="1935"/>
    </row>
    <row r="131" spans="6:6">
      <c r="F131" s="1935"/>
    </row>
    <row r="132" spans="6:6">
      <c r="F132" s="1935"/>
    </row>
    <row r="133" spans="6:6">
      <c r="F133" s="1935"/>
    </row>
    <row r="134" spans="6:6">
      <c r="F134" s="1935"/>
    </row>
    <row r="135" spans="6:6">
      <c r="F135" s="1935"/>
    </row>
    <row r="136" spans="6:6">
      <c r="F136" s="1935"/>
    </row>
    <row r="137" spans="6:6">
      <c r="F137" s="1935"/>
    </row>
    <row r="138" spans="6:6">
      <c r="F138" s="1935"/>
    </row>
    <row r="139" spans="6:6">
      <c r="F139" s="1935"/>
    </row>
    <row r="140" spans="6:6">
      <c r="F140" s="1935"/>
    </row>
    <row r="141" spans="6:6">
      <c r="F141" s="1935"/>
    </row>
    <row r="142" spans="6:6">
      <c r="F142" s="1935"/>
    </row>
    <row r="143" spans="6:6">
      <c r="F143" s="1935"/>
    </row>
    <row r="144" spans="6:6">
      <c r="F144" s="1935"/>
    </row>
    <row r="145" spans="6:6">
      <c r="F145" s="1935"/>
    </row>
    <row r="146" spans="6:6">
      <c r="F146" s="1935"/>
    </row>
    <row r="147" spans="6:6">
      <c r="F147" s="1935"/>
    </row>
    <row r="148" spans="6:6">
      <c r="F148" s="1935"/>
    </row>
    <row r="149" spans="6:6">
      <c r="F149" s="1935"/>
    </row>
    <row r="150" spans="6:6">
      <c r="F150" s="1935"/>
    </row>
    <row r="151" spans="6:6">
      <c r="F151" s="1935"/>
    </row>
    <row r="152" spans="6:6">
      <c r="F152" s="1935"/>
    </row>
    <row r="153" spans="6:6">
      <c r="F153" s="1935"/>
    </row>
    <row r="154" spans="6:6">
      <c r="F154" s="1935"/>
    </row>
    <row r="155" spans="6:6">
      <c r="F155" s="1935"/>
    </row>
    <row r="156" spans="6:6">
      <c r="F156" s="1935"/>
    </row>
    <row r="157" spans="6:6">
      <c r="F157" s="1935"/>
    </row>
    <row r="158" spans="6:6">
      <c r="F158" s="1935"/>
    </row>
    <row r="159" spans="6:6">
      <c r="F159" s="1935"/>
    </row>
    <row r="160" spans="6:6">
      <c r="F160" s="1935"/>
    </row>
    <row r="161" spans="6:6">
      <c r="F161" s="1935"/>
    </row>
    <row r="162" spans="6:6">
      <c r="F162" s="1935"/>
    </row>
    <row r="163" spans="6:6">
      <c r="F163" s="1935"/>
    </row>
    <row r="164" spans="6:6">
      <c r="F164" s="1935"/>
    </row>
    <row r="165" spans="6:6">
      <c r="F165" s="1935"/>
    </row>
    <row r="166" spans="6:6">
      <c r="F166" s="1935"/>
    </row>
    <row r="167" spans="6:6">
      <c r="F167" s="1935"/>
    </row>
    <row r="168" spans="6:6">
      <c r="F168" s="1935"/>
    </row>
    <row r="169" spans="6:6">
      <c r="F169" s="1935"/>
    </row>
    <row r="170" spans="6:6">
      <c r="F170" s="1935"/>
    </row>
    <row r="171" spans="6:6">
      <c r="F171" s="1935"/>
    </row>
    <row r="172" spans="6:6">
      <c r="F172" s="1935"/>
    </row>
    <row r="173" spans="6:6">
      <c r="F173" s="1935"/>
    </row>
    <row r="174" spans="6:6">
      <c r="F174" s="1935"/>
    </row>
    <row r="175" spans="6:6">
      <c r="F175" s="1935"/>
    </row>
    <row r="176" spans="6:6">
      <c r="F176" s="1935"/>
    </row>
    <row r="177" spans="6:6">
      <c r="F177" s="1935"/>
    </row>
    <row r="178" spans="6:6">
      <c r="F178" s="1935"/>
    </row>
    <row r="179" spans="6:6">
      <c r="F179" s="1935"/>
    </row>
    <row r="180" spans="6:6">
      <c r="F180" s="1935"/>
    </row>
    <row r="181" spans="6:6">
      <c r="F181" s="1935"/>
    </row>
    <row r="182" spans="6:6">
      <c r="F182" s="1935"/>
    </row>
    <row r="183" spans="6:6">
      <c r="F183" s="1935"/>
    </row>
    <row r="184" spans="6:6">
      <c r="F184" s="1935"/>
    </row>
    <row r="185" spans="6:6">
      <c r="F185" s="1935"/>
    </row>
    <row r="186" spans="6:6">
      <c r="F186" s="1935"/>
    </row>
    <row r="187" spans="6:6">
      <c r="F187" s="1935"/>
    </row>
    <row r="188" spans="6:6">
      <c r="F188" s="1935"/>
    </row>
    <row r="189" spans="6:6">
      <c r="F189" s="1935"/>
    </row>
    <row r="190" spans="6:6">
      <c r="F190" s="1935"/>
    </row>
    <row r="191" spans="6:6">
      <c r="F191" s="1935"/>
    </row>
    <row r="192" spans="6:6">
      <c r="F192" s="1935"/>
    </row>
    <row r="193" spans="6:6">
      <c r="F193" s="1935"/>
    </row>
    <row r="194" spans="6:6">
      <c r="F194" s="1935"/>
    </row>
    <row r="195" spans="6:6">
      <c r="F195" s="1935"/>
    </row>
    <row r="196" spans="6:6">
      <c r="F196" s="1935"/>
    </row>
    <row r="197" spans="6:6">
      <c r="F197" s="1935"/>
    </row>
    <row r="198" spans="6:6">
      <c r="F198" s="1935"/>
    </row>
    <row r="199" spans="6:6">
      <c r="F199" s="1935"/>
    </row>
    <row r="200" spans="6:6">
      <c r="F200" s="1935"/>
    </row>
    <row r="201" spans="6:6">
      <c r="F201" s="1935"/>
    </row>
    <row r="202" spans="6:6">
      <c r="F202" s="1935"/>
    </row>
    <row r="203" spans="6:6">
      <c r="F203" s="1935"/>
    </row>
    <row r="204" spans="6:6">
      <c r="F204" s="1935"/>
    </row>
    <row r="205" spans="6:6">
      <c r="F205" s="1935"/>
    </row>
    <row r="206" spans="6:6">
      <c r="F206" s="1935"/>
    </row>
    <row r="207" spans="6:6">
      <c r="F207" s="1935"/>
    </row>
    <row r="208" spans="6:6">
      <c r="F208" s="1935"/>
    </row>
    <row r="209" spans="6:6">
      <c r="F209" s="1935"/>
    </row>
    <row r="210" spans="6:6">
      <c r="F210" s="1935"/>
    </row>
    <row r="211" spans="6:6">
      <c r="F211" s="1935"/>
    </row>
    <row r="212" spans="6:6">
      <c r="F212" s="1935"/>
    </row>
    <row r="213" spans="6:6">
      <c r="F213" s="1935"/>
    </row>
    <row r="214" spans="6:6">
      <c r="F214" s="1935"/>
    </row>
    <row r="215" spans="6:6">
      <c r="F215" s="1935"/>
    </row>
    <row r="216" spans="6:6">
      <c r="F216" s="1935"/>
    </row>
    <row r="217" spans="6:6">
      <c r="F217" s="1935"/>
    </row>
    <row r="218" spans="6:6">
      <c r="F218" s="1935"/>
    </row>
    <row r="219" spans="6:6">
      <c r="F219" s="1935"/>
    </row>
    <row r="220" spans="6:6">
      <c r="F220" s="1935"/>
    </row>
    <row r="221" spans="6:6">
      <c r="F221" s="1935"/>
    </row>
    <row r="222" spans="6:6">
      <c r="F222" s="1935"/>
    </row>
    <row r="223" spans="6:6">
      <c r="F223" s="1935"/>
    </row>
    <row r="224" spans="6:6">
      <c r="F224" s="1935"/>
    </row>
    <row r="225" spans="6:6">
      <c r="F225" s="1935"/>
    </row>
    <row r="226" spans="6:6">
      <c r="F226" s="1935"/>
    </row>
    <row r="227" spans="6:6">
      <c r="F227" s="1935"/>
    </row>
    <row r="228" spans="6:6">
      <c r="F228" s="1935"/>
    </row>
    <row r="229" spans="6:6">
      <c r="F229" s="1935"/>
    </row>
    <row r="230" spans="6:6">
      <c r="F230" s="1935"/>
    </row>
    <row r="231" spans="6:6">
      <c r="F231" s="1935"/>
    </row>
    <row r="232" spans="6:6">
      <c r="F232" s="1935"/>
    </row>
    <row r="233" spans="6:6">
      <c r="F233" s="1935"/>
    </row>
    <row r="234" spans="6:6">
      <c r="F234" s="1935"/>
    </row>
    <row r="235" spans="6:6">
      <c r="F235" s="1935"/>
    </row>
    <row r="236" spans="6:6">
      <c r="F236" s="1935"/>
    </row>
    <row r="237" spans="6:6">
      <c r="F237" s="1935"/>
    </row>
    <row r="238" spans="6:6">
      <c r="F238" s="1935"/>
    </row>
    <row r="239" spans="6:6">
      <c r="F239" s="1935"/>
    </row>
    <row r="240" spans="6:6">
      <c r="F240" s="1935"/>
    </row>
    <row r="241" spans="6:6">
      <c r="F241" s="1935"/>
    </row>
    <row r="242" spans="6:6">
      <c r="F242" s="1935"/>
    </row>
    <row r="243" spans="6:6">
      <c r="F243" s="1935"/>
    </row>
    <row r="244" spans="6:6">
      <c r="F244" s="1935"/>
    </row>
    <row r="245" spans="6:6">
      <c r="F245" s="1935"/>
    </row>
    <row r="246" spans="6:6">
      <c r="F246" s="1935"/>
    </row>
    <row r="247" spans="6:6">
      <c r="F247" s="1935"/>
    </row>
    <row r="248" spans="6:6">
      <c r="F248" s="1935"/>
    </row>
    <row r="249" spans="6:6">
      <c r="F249" s="1935"/>
    </row>
    <row r="250" spans="6:6">
      <c r="F250" s="1935"/>
    </row>
    <row r="251" spans="6:6">
      <c r="F251" s="1935"/>
    </row>
    <row r="252" spans="6:6">
      <c r="F252" s="1935"/>
    </row>
    <row r="253" spans="6:6">
      <c r="F253" s="1935"/>
    </row>
    <row r="254" spans="6:6">
      <c r="F254" s="1935"/>
    </row>
    <row r="255" spans="6:6">
      <c r="F255" s="1935"/>
    </row>
    <row r="256" spans="6:6">
      <c r="F256" s="1935"/>
    </row>
    <row r="257" spans="6:6">
      <c r="F257" s="1935"/>
    </row>
    <row r="258" spans="6:6">
      <c r="F258" s="1935"/>
    </row>
    <row r="259" spans="6:6">
      <c r="F259" s="1935"/>
    </row>
    <row r="260" spans="6:6">
      <c r="F260" s="1935"/>
    </row>
    <row r="261" spans="6:6">
      <c r="F261" s="1935"/>
    </row>
    <row r="262" spans="6:6">
      <c r="F262" s="1935"/>
    </row>
    <row r="263" spans="6:6">
      <c r="F263" s="1935"/>
    </row>
    <row r="264" spans="6:6">
      <c r="F264" s="1935"/>
    </row>
    <row r="265" spans="6:6">
      <c r="F265" s="1935"/>
    </row>
    <row r="266" spans="6:6">
      <c r="F266" s="1935"/>
    </row>
    <row r="267" spans="6:6">
      <c r="F267" s="1935"/>
    </row>
    <row r="268" spans="6:6">
      <c r="F268" s="1935"/>
    </row>
    <row r="269" spans="6:6">
      <c r="F269" s="1935"/>
    </row>
    <row r="270" spans="6:6">
      <c r="F270" s="1935"/>
    </row>
    <row r="271" spans="6:6">
      <c r="F271" s="1935"/>
    </row>
    <row r="272" spans="6:6">
      <c r="F272" s="1935"/>
    </row>
    <row r="273" spans="6:6">
      <c r="F273" s="1935"/>
    </row>
    <row r="274" spans="6:6">
      <c r="F274" s="1935"/>
    </row>
    <row r="275" spans="6:6">
      <c r="F275" s="1935"/>
    </row>
    <row r="276" spans="6:6">
      <c r="F276" s="1935"/>
    </row>
    <row r="277" spans="6:6">
      <c r="F277" s="1935"/>
    </row>
    <row r="278" spans="6:6">
      <c r="F278" s="1935"/>
    </row>
    <row r="279" spans="6:6">
      <c r="F279" s="1935"/>
    </row>
    <row r="280" spans="6:6">
      <c r="F280" s="1935"/>
    </row>
    <row r="281" spans="6:6">
      <c r="F281" s="1935"/>
    </row>
    <row r="282" spans="6:6">
      <c r="F282" s="1935"/>
    </row>
    <row r="283" spans="6:6">
      <c r="F283" s="1935"/>
    </row>
    <row r="284" spans="6:6">
      <c r="F284" s="1935"/>
    </row>
    <row r="285" spans="6:6">
      <c r="F285" s="1935"/>
    </row>
    <row r="286" spans="6:6">
      <c r="F286" s="1935"/>
    </row>
    <row r="287" spans="6:6">
      <c r="F287" s="1935"/>
    </row>
    <row r="288" spans="6:6">
      <c r="F288" s="1935"/>
    </row>
    <row r="289" spans="6:6">
      <c r="F289" s="1935"/>
    </row>
    <row r="290" spans="6:6">
      <c r="F290" s="1935"/>
    </row>
    <row r="291" spans="6:6">
      <c r="F291" s="1935"/>
    </row>
    <row r="292" spans="6:6">
      <c r="F292" s="1935"/>
    </row>
    <row r="293" spans="6:6">
      <c r="F293" s="1935"/>
    </row>
    <row r="294" spans="6:6">
      <c r="F294" s="1935"/>
    </row>
    <row r="295" spans="6:6">
      <c r="F295" s="1935"/>
    </row>
    <row r="296" spans="6:6">
      <c r="F296" s="1935"/>
    </row>
    <row r="297" spans="6:6">
      <c r="F297" s="1935"/>
    </row>
    <row r="298" spans="6:6">
      <c r="F298" s="1935"/>
    </row>
    <row r="299" spans="6:6">
      <c r="F299" s="1935"/>
    </row>
    <row r="300" spans="6:6">
      <c r="F300" s="1935"/>
    </row>
    <row r="301" spans="6:6">
      <c r="F301" s="1935"/>
    </row>
    <row r="302" spans="6:6">
      <c r="F302" s="1935"/>
    </row>
    <row r="303" spans="6:6">
      <c r="F303" s="1935"/>
    </row>
    <row r="304" spans="6:6">
      <c r="F304" s="1935"/>
    </row>
    <row r="305" spans="6:6">
      <c r="F305" s="1935"/>
    </row>
    <row r="306" spans="6:6">
      <c r="F306" s="1935"/>
    </row>
    <row r="307" spans="6:6">
      <c r="F307" s="1935"/>
    </row>
    <row r="308" spans="6:6">
      <c r="F308" s="1935"/>
    </row>
    <row r="309" spans="6:6">
      <c r="F309" s="1935"/>
    </row>
    <row r="310" spans="6:6">
      <c r="F310" s="1935"/>
    </row>
    <row r="311" spans="6:6">
      <c r="F311" s="1935"/>
    </row>
    <row r="312" spans="6:6">
      <c r="F312" s="1935"/>
    </row>
    <row r="313" spans="6:6">
      <c r="F313" s="1935"/>
    </row>
    <row r="314" spans="6:6">
      <c r="F314" s="1935"/>
    </row>
    <row r="315" spans="6:6">
      <c r="F315" s="1935"/>
    </row>
    <row r="316" spans="6:6">
      <c r="F316" s="1935"/>
    </row>
    <row r="317" spans="6:6">
      <c r="F317" s="1935"/>
    </row>
    <row r="318" spans="6:6">
      <c r="F318" s="1935"/>
    </row>
    <row r="319" spans="6:6">
      <c r="F319" s="1935"/>
    </row>
    <row r="320" spans="6:6">
      <c r="F320" s="1935"/>
    </row>
    <row r="321" spans="6:6">
      <c r="F321" s="1935"/>
    </row>
    <row r="322" spans="6:6">
      <c r="F322" s="1935"/>
    </row>
    <row r="323" spans="6:6">
      <c r="F323" s="1935"/>
    </row>
    <row r="324" spans="6:6">
      <c r="F324" s="1935"/>
    </row>
    <row r="325" spans="6:6">
      <c r="F325" s="1935"/>
    </row>
    <row r="326" spans="6:6">
      <c r="F326" s="1935"/>
    </row>
    <row r="327" spans="6:6">
      <c r="F327" s="1935"/>
    </row>
    <row r="328" spans="6:6">
      <c r="F328" s="1935"/>
    </row>
    <row r="329" spans="6:6">
      <c r="F329" s="1935"/>
    </row>
    <row r="330" spans="6:6">
      <c r="F330" s="1935"/>
    </row>
    <row r="331" spans="6:6">
      <c r="F331" s="1935"/>
    </row>
    <row r="332" spans="6:6">
      <c r="F332" s="1935"/>
    </row>
    <row r="333" spans="6:6">
      <c r="F333" s="1935"/>
    </row>
    <row r="334" spans="6:6">
      <c r="F334" s="1935"/>
    </row>
    <row r="335" spans="6:6">
      <c r="F335" s="1935"/>
    </row>
    <row r="336" spans="6:6">
      <c r="F336" s="1935"/>
    </row>
    <row r="337" spans="6:6">
      <c r="F337" s="1935"/>
    </row>
    <row r="338" spans="6:6">
      <c r="F338" s="1935"/>
    </row>
    <row r="339" spans="6:6">
      <c r="F339" s="1935"/>
    </row>
    <row r="340" spans="6:6">
      <c r="F340" s="1935"/>
    </row>
    <row r="341" spans="6:6">
      <c r="F341" s="1935"/>
    </row>
    <row r="342" spans="6:6">
      <c r="F342" s="1935"/>
    </row>
    <row r="343" spans="6:6">
      <c r="F343" s="1935"/>
    </row>
    <row r="344" spans="6:6">
      <c r="F344" s="1935"/>
    </row>
    <row r="345" spans="6:6">
      <c r="F345" s="1935"/>
    </row>
    <row r="346" spans="6:6">
      <c r="F346" s="1935"/>
    </row>
    <row r="347" spans="6:6">
      <c r="F347" s="1935"/>
    </row>
    <row r="348" spans="6:6">
      <c r="F348" s="1935"/>
    </row>
    <row r="349" spans="6:6">
      <c r="F349" s="1935"/>
    </row>
    <row r="350" spans="6:6">
      <c r="F350" s="1935"/>
    </row>
    <row r="351" spans="6:6">
      <c r="F351" s="1935"/>
    </row>
    <row r="352" spans="6:6">
      <c r="F352" s="1935"/>
    </row>
    <row r="353" spans="6:6">
      <c r="F353" s="1935"/>
    </row>
    <row r="354" spans="6:6">
      <c r="F354" s="1935"/>
    </row>
    <row r="355" spans="6:6">
      <c r="F355" s="1935"/>
    </row>
    <row r="356" spans="6:6">
      <c r="F356" s="1935"/>
    </row>
    <row r="357" spans="6:6">
      <c r="F357" s="1935"/>
    </row>
    <row r="358" spans="6:6">
      <c r="F358" s="1935"/>
    </row>
    <row r="359" spans="6:6">
      <c r="F359" s="1935"/>
    </row>
    <row r="360" spans="6:6">
      <c r="F360" s="1935"/>
    </row>
    <row r="361" spans="6:6">
      <c r="F361" s="1935"/>
    </row>
    <row r="362" spans="6:6">
      <c r="F362" s="1935"/>
    </row>
    <row r="363" spans="6:6">
      <c r="F363" s="1935"/>
    </row>
    <row r="364" spans="6:6">
      <c r="F364" s="1935"/>
    </row>
    <row r="365" spans="6:6">
      <c r="F365" s="1935"/>
    </row>
    <row r="366" spans="6:6">
      <c r="F366" s="1935"/>
    </row>
    <row r="367" spans="6:6">
      <c r="F367" s="1935"/>
    </row>
    <row r="368" spans="6:6">
      <c r="F368" s="1935"/>
    </row>
    <row r="369" spans="6:6">
      <c r="F369" s="1935"/>
    </row>
    <row r="370" spans="6:6">
      <c r="F370" s="1935"/>
    </row>
    <row r="371" spans="6:6">
      <c r="F371" s="1935"/>
    </row>
    <row r="372" spans="6:6">
      <c r="F372" s="1935"/>
    </row>
    <row r="373" spans="6:6">
      <c r="F373" s="1935"/>
    </row>
    <row r="374" spans="6:6">
      <c r="F374" s="1935"/>
    </row>
    <row r="375" spans="6:6">
      <c r="F375" s="1935"/>
    </row>
    <row r="376" spans="6:6">
      <c r="F376" s="1935"/>
    </row>
    <row r="377" spans="6:6">
      <c r="F377" s="1935"/>
    </row>
    <row r="378" spans="6:6">
      <c r="F378" s="1935"/>
    </row>
    <row r="379" spans="6:6">
      <c r="F379" s="1935"/>
    </row>
    <row r="380" spans="6:6">
      <c r="F380" s="1935"/>
    </row>
    <row r="381" spans="6:6">
      <c r="F381" s="1935"/>
    </row>
    <row r="382" spans="6:6">
      <c r="F382" s="1935"/>
    </row>
    <row r="383" spans="6:6">
      <c r="F383" s="1935"/>
    </row>
    <row r="384" spans="6:6">
      <c r="F384" s="1935"/>
    </row>
    <row r="385" spans="6:6">
      <c r="F385" s="1935"/>
    </row>
    <row r="386" spans="6:6">
      <c r="F386" s="1935"/>
    </row>
    <row r="387" spans="6:6">
      <c r="F387" s="1935"/>
    </row>
    <row r="388" spans="6:6">
      <c r="F388" s="1935"/>
    </row>
    <row r="389" spans="6:6">
      <c r="F389" s="1935"/>
    </row>
    <row r="390" spans="6:6">
      <c r="F390" s="1935"/>
    </row>
    <row r="391" spans="6:6">
      <c r="F391" s="1935"/>
    </row>
    <row r="392" spans="6:6">
      <c r="F392" s="1935"/>
    </row>
    <row r="393" spans="6:6">
      <c r="F393" s="1935"/>
    </row>
    <row r="394" spans="6:6">
      <c r="F394" s="1935"/>
    </row>
    <row r="395" spans="6:6">
      <c r="F395" s="1935"/>
    </row>
    <row r="396" spans="6:6">
      <c r="F396" s="1935"/>
    </row>
    <row r="397" spans="6:6">
      <c r="F397" s="1935"/>
    </row>
    <row r="398" spans="6:6">
      <c r="F398" s="1935"/>
    </row>
    <row r="399" spans="6:6">
      <c r="F399" s="1935"/>
    </row>
    <row r="400" spans="6:6">
      <c r="F400" s="1935"/>
    </row>
    <row r="401" spans="6:6">
      <c r="F401" s="1935"/>
    </row>
    <row r="402" spans="6:6">
      <c r="F402" s="1935"/>
    </row>
    <row r="403" spans="6:6">
      <c r="F403" s="1935"/>
    </row>
    <row r="404" spans="6:6">
      <c r="F404" s="1935"/>
    </row>
    <row r="405" spans="6:6">
      <c r="F405" s="1935"/>
    </row>
    <row r="406" spans="6:6">
      <c r="F406" s="1935"/>
    </row>
    <row r="407" spans="6:6">
      <c r="F407" s="1935"/>
    </row>
    <row r="408" spans="6:6">
      <c r="F408" s="1935"/>
    </row>
    <row r="409" spans="6:6">
      <c r="F409" s="1935"/>
    </row>
    <row r="410" spans="6:6">
      <c r="F410" s="1935"/>
    </row>
    <row r="411" spans="6:6">
      <c r="F411" s="1935"/>
    </row>
    <row r="412" spans="6:6">
      <c r="F412" s="1935"/>
    </row>
    <row r="413" spans="6:6">
      <c r="F413" s="1935"/>
    </row>
    <row r="414" spans="6:6">
      <c r="F414" s="1935"/>
    </row>
    <row r="415" spans="6:6">
      <c r="F415" s="1935"/>
    </row>
    <row r="416" spans="6:6">
      <c r="F416" s="1935"/>
    </row>
    <row r="417" spans="6:6">
      <c r="F417" s="1935"/>
    </row>
    <row r="418" spans="6:6">
      <c r="F418" s="1935"/>
    </row>
    <row r="419" spans="6:6">
      <c r="F419" s="1935"/>
    </row>
    <row r="420" spans="6:6">
      <c r="F420" s="1935"/>
    </row>
    <row r="421" spans="6:6">
      <c r="F421" s="1935"/>
    </row>
    <row r="422" spans="6:6">
      <c r="F422" s="1935"/>
    </row>
    <row r="423" spans="6:6">
      <c r="F423" s="1935"/>
    </row>
    <row r="424" spans="6:6">
      <c r="F424" s="1935"/>
    </row>
    <row r="425" spans="6:6">
      <c r="F425" s="1935"/>
    </row>
    <row r="426" spans="6:6">
      <c r="F426" s="1935"/>
    </row>
    <row r="427" spans="6:6">
      <c r="F427" s="1935"/>
    </row>
    <row r="428" spans="6:6">
      <c r="F428" s="1935"/>
    </row>
    <row r="429" spans="6:6">
      <c r="F429" s="1935"/>
    </row>
    <row r="430" spans="6:6">
      <c r="F430" s="1935"/>
    </row>
    <row r="431" spans="6:6">
      <c r="F431" s="1935"/>
    </row>
    <row r="432" spans="6:6">
      <c r="F432" s="1935"/>
    </row>
    <row r="433" spans="6:6">
      <c r="F433" s="1935"/>
    </row>
    <row r="434" spans="6:6">
      <c r="F434" s="1935"/>
    </row>
    <row r="435" spans="6:6">
      <c r="F435" s="1935"/>
    </row>
    <row r="436" spans="6:6">
      <c r="F436" s="1935"/>
    </row>
    <row r="437" spans="6:6">
      <c r="F437" s="1935"/>
    </row>
    <row r="438" spans="6:6">
      <c r="F438" s="1935"/>
    </row>
    <row r="439" spans="6:6">
      <c r="F439" s="1935"/>
    </row>
    <row r="440" spans="6:6">
      <c r="F440" s="1935"/>
    </row>
    <row r="441" spans="6:6">
      <c r="F441" s="1935"/>
    </row>
    <row r="442" spans="6:6">
      <c r="F442" s="1935"/>
    </row>
    <row r="443" spans="6:6">
      <c r="F443" s="1935"/>
    </row>
    <row r="444" spans="6:6">
      <c r="F444" s="1935"/>
    </row>
    <row r="445" spans="6:6">
      <c r="F445" s="1935"/>
    </row>
    <row r="446" spans="6:6">
      <c r="F446" s="1935"/>
    </row>
    <row r="447" spans="6:6">
      <c r="F447" s="1935"/>
    </row>
    <row r="448" spans="6:6">
      <c r="F448" s="1935"/>
    </row>
    <row r="449" spans="6:6">
      <c r="F449" s="1935"/>
    </row>
    <row r="450" spans="6:6">
      <c r="F450" s="1935"/>
    </row>
    <row r="451" spans="6:6">
      <c r="F451" s="1935"/>
    </row>
    <row r="452" spans="6:6">
      <c r="F452" s="1935"/>
    </row>
    <row r="453" spans="6:6">
      <c r="F453" s="1935"/>
    </row>
    <row r="454" spans="6:6">
      <c r="F454" s="1935"/>
    </row>
    <row r="455" spans="6:6">
      <c r="F455" s="1935"/>
    </row>
    <row r="456" spans="6:6">
      <c r="F456" s="1935"/>
    </row>
    <row r="457" spans="6:6">
      <c r="F457" s="1935"/>
    </row>
    <row r="458" spans="6:6">
      <c r="F458" s="1935"/>
    </row>
    <row r="459" spans="6:6">
      <c r="F459" s="1935"/>
    </row>
    <row r="460" spans="6:6">
      <c r="F460" s="1935"/>
    </row>
    <row r="461" spans="6:6">
      <c r="F461" s="1935"/>
    </row>
    <row r="462" spans="6:6">
      <c r="F462" s="1935"/>
    </row>
    <row r="463" spans="6:6">
      <c r="F463" s="1935"/>
    </row>
    <row r="464" spans="6:6">
      <c r="F464" s="1935"/>
    </row>
    <row r="465" spans="6:6">
      <c r="F465" s="1935"/>
    </row>
    <row r="466" spans="6:6">
      <c r="F466" s="1935"/>
    </row>
    <row r="467" spans="6:6">
      <c r="F467" s="1935"/>
    </row>
    <row r="468" spans="6:6">
      <c r="F468" s="1935"/>
    </row>
    <row r="469" spans="6:6">
      <c r="F469" s="1935"/>
    </row>
    <row r="470" spans="6:6">
      <c r="F470" s="1935"/>
    </row>
    <row r="471" spans="6:6">
      <c r="F471" s="1935"/>
    </row>
    <row r="472" spans="6:6">
      <c r="F472" s="1935"/>
    </row>
    <row r="473" spans="6:6">
      <c r="F473" s="1935"/>
    </row>
    <row r="474" spans="6:6">
      <c r="F474" s="1935"/>
    </row>
    <row r="475" spans="6:6">
      <c r="F475" s="1935"/>
    </row>
    <row r="476" spans="6:6">
      <c r="F476" s="1935"/>
    </row>
    <row r="477" spans="6:6">
      <c r="F477" s="1935"/>
    </row>
    <row r="478" spans="6:6">
      <c r="F478" s="1935"/>
    </row>
    <row r="479" spans="6:6">
      <c r="F479" s="1935"/>
    </row>
    <row r="480" spans="6:6">
      <c r="F480" s="1935"/>
    </row>
    <row r="481" spans="6:6">
      <c r="F481" s="1935"/>
    </row>
    <row r="482" spans="6:6">
      <c r="F482" s="1935"/>
    </row>
    <row r="483" spans="6:6">
      <c r="F483" s="1935"/>
    </row>
    <row r="484" spans="6:6">
      <c r="F484" s="1935"/>
    </row>
    <row r="485" spans="6:6">
      <c r="F485" s="1935"/>
    </row>
    <row r="486" spans="6:6">
      <c r="F486" s="1935"/>
    </row>
    <row r="487" spans="6:6">
      <c r="F487" s="1935"/>
    </row>
    <row r="488" spans="6:6">
      <c r="F488" s="1935"/>
    </row>
    <row r="489" spans="6:6">
      <c r="F489" s="1935"/>
    </row>
    <row r="490" spans="6:6">
      <c r="F490" s="1935"/>
    </row>
    <row r="491" spans="6:6">
      <c r="F491" s="1935"/>
    </row>
    <row r="492" spans="6:6">
      <c r="F492" s="1935"/>
    </row>
    <row r="493" spans="6:6">
      <c r="F493" s="1935"/>
    </row>
    <row r="494" spans="6:6">
      <c r="F494" s="1935"/>
    </row>
    <row r="495" spans="6:6">
      <c r="F495" s="1935"/>
    </row>
    <row r="496" spans="6:6">
      <c r="F496" s="1935"/>
    </row>
    <row r="497" spans="6:6">
      <c r="F497" s="1935"/>
    </row>
    <row r="498" spans="6:6">
      <c r="F498" s="1935"/>
    </row>
    <row r="499" spans="6:6">
      <c r="F499" s="1935"/>
    </row>
    <row r="500" spans="6:6">
      <c r="F500" s="1935"/>
    </row>
    <row r="501" spans="6:6">
      <c r="F501" s="1935"/>
    </row>
    <row r="502" spans="6:6">
      <c r="F502" s="1935"/>
    </row>
    <row r="503" spans="6:6">
      <c r="F503" s="1935"/>
    </row>
    <row r="504" spans="6:6">
      <c r="F504" s="1935"/>
    </row>
    <row r="505" spans="6:6">
      <c r="F505" s="1935"/>
    </row>
    <row r="506" spans="6:6">
      <c r="F506" s="1935"/>
    </row>
    <row r="507" spans="6:6">
      <c r="F507" s="1935"/>
    </row>
    <row r="508" spans="6:6">
      <c r="F508" s="1935"/>
    </row>
    <row r="509" spans="6:6">
      <c r="F509" s="1935"/>
    </row>
    <row r="510" spans="6:6">
      <c r="F510" s="1935"/>
    </row>
    <row r="511" spans="6:6">
      <c r="F511" s="1935"/>
    </row>
    <row r="512" spans="6:6">
      <c r="F512" s="1935"/>
    </row>
    <row r="513" spans="6:6">
      <c r="F513" s="1935"/>
    </row>
    <row r="514" spans="6:6">
      <c r="F514" s="1935"/>
    </row>
    <row r="515" spans="6:6">
      <c r="F515" s="1935"/>
    </row>
    <row r="516" spans="6:6">
      <c r="F516" s="1935"/>
    </row>
    <row r="517" spans="6:6">
      <c r="F517" s="1935"/>
    </row>
    <row r="518" spans="6:6">
      <c r="F518" s="1935"/>
    </row>
    <row r="519" spans="6:6">
      <c r="F519" s="1935"/>
    </row>
    <row r="520" spans="6:6">
      <c r="F520" s="1935"/>
    </row>
    <row r="521" spans="6:6">
      <c r="F521" s="1935"/>
    </row>
    <row r="522" spans="6:6">
      <c r="F522" s="1935"/>
    </row>
    <row r="523" spans="6:6">
      <c r="F523" s="1935"/>
    </row>
    <row r="524" spans="6:6">
      <c r="F524" s="1935"/>
    </row>
    <row r="525" spans="6:6">
      <c r="F525" s="1935"/>
    </row>
    <row r="526" spans="6:6">
      <c r="F526" s="1935"/>
    </row>
    <row r="527" spans="6:6">
      <c r="F527" s="1935"/>
    </row>
    <row r="528" spans="6:6">
      <c r="F528" s="1935"/>
    </row>
    <row r="529" spans="6:6">
      <c r="F529" s="1935"/>
    </row>
    <row r="530" spans="6:6">
      <c r="F530" s="1935"/>
    </row>
    <row r="531" spans="6:6">
      <c r="F531" s="1935"/>
    </row>
    <row r="532" spans="6:6">
      <c r="F532" s="1935"/>
    </row>
    <row r="533" spans="6:6">
      <c r="F533" s="1935"/>
    </row>
    <row r="534" spans="6:6">
      <c r="F534" s="1935"/>
    </row>
    <row r="535" spans="6:6">
      <c r="F535" s="1935"/>
    </row>
    <row r="536" spans="6:6">
      <c r="F536" s="1935"/>
    </row>
    <row r="537" spans="6:6">
      <c r="F537" s="1935"/>
    </row>
    <row r="538" spans="6:6">
      <c r="F538" s="1935"/>
    </row>
    <row r="539" spans="6:6">
      <c r="F539" s="1935"/>
    </row>
    <row r="540" spans="6:6">
      <c r="F540" s="1935"/>
    </row>
    <row r="541" spans="6:6">
      <c r="F541" s="1935"/>
    </row>
    <row r="542" spans="6:6">
      <c r="F542" s="1935"/>
    </row>
    <row r="543" spans="6:6">
      <c r="F543" s="1935"/>
    </row>
    <row r="544" spans="6:6">
      <c r="F544" s="1935"/>
    </row>
    <row r="545" spans="6:6">
      <c r="F545" s="1935"/>
    </row>
    <row r="546" spans="6:6">
      <c r="F546" s="1935"/>
    </row>
    <row r="547" spans="6:6">
      <c r="F547" s="1935"/>
    </row>
    <row r="548" spans="6:6">
      <c r="F548" s="1935"/>
    </row>
    <row r="549" spans="6:6">
      <c r="F549" s="1935"/>
    </row>
    <row r="550" spans="6:6">
      <c r="F550" s="1935"/>
    </row>
    <row r="551" spans="6:6">
      <c r="F551" s="1935"/>
    </row>
    <row r="552" spans="6:6">
      <c r="F552" s="1935"/>
    </row>
    <row r="553" spans="6:6">
      <c r="F553" s="1935"/>
    </row>
    <row r="554" spans="6:6">
      <c r="F554" s="1935"/>
    </row>
    <row r="555" spans="6:6">
      <c r="F555" s="1935"/>
    </row>
    <row r="556" spans="6:6">
      <c r="F556" s="1935"/>
    </row>
    <row r="557" spans="6:6">
      <c r="F557" s="1935"/>
    </row>
    <row r="558" spans="6:6">
      <c r="F558" s="1935"/>
    </row>
    <row r="559" spans="6:6">
      <c r="F559" s="1935"/>
    </row>
    <row r="560" spans="6:6">
      <c r="F560" s="1935"/>
    </row>
    <row r="561" spans="6:6">
      <c r="F561" s="1935"/>
    </row>
    <row r="562" spans="6:6">
      <c r="F562" s="1935"/>
    </row>
    <row r="563" spans="6:6">
      <c r="F563" s="1935"/>
    </row>
    <row r="564" spans="6:6">
      <c r="F564" s="1935"/>
    </row>
    <row r="565" spans="6:6">
      <c r="F565" s="1935"/>
    </row>
    <row r="566" spans="6:6">
      <c r="F566" s="1935"/>
    </row>
    <row r="567" spans="6:6">
      <c r="F567" s="1935"/>
    </row>
    <row r="568" spans="6:6">
      <c r="F568" s="1935"/>
    </row>
    <row r="569" spans="6:6">
      <c r="F569" s="1935"/>
    </row>
    <row r="570" spans="6:6">
      <c r="F570" s="1935"/>
    </row>
    <row r="571" spans="6:6">
      <c r="F571" s="1935"/>
    </row>
    <row r="572" spans="6:6">
      <c r="F572" s="1935"/>
    </row>
    <row r="573" spans="6:6">
      <c r="F573" s="1935"/>
    </row>
    <row r="574" spans="6:6">
      <c r="F574" s="1935"/>
    </row>
    <row r="575" spans="6:6">
      <c r="F575" s="1935"/>
    </row>
    <row r="576" spans="6:6">
      <c r="F576" s="1935"/>
    </row>
    <row r="577" spans="6:6">
      <c r="F577" s="1935"/>
    </row>
    <row r="578" spans="6:6">
      <c r="F578" s="1935"/>
    </row>
    <row r="579" spans="6:6">
      <c r="F579" s="1935"/>
    </row>
    <row r="580" spans="6:6">
      <c r="F580" s="1935"/>
    </row>
    <row r="581" spans="6:6">
      <c r="F581" s="1935"/>
    </row>
    <row r="582" spans="6:6">
      <c r="F582" s="1935"/>
    </row>
    <row r="583" spans="6:6">
      <c r="F583" s="1935"/>
    </row>
    <row r="584" spans="6:6">
      <c r="F584" s="1935"/>
    </row>
    <row r="585" spans="6:6">
      <c r="F585" s="1935"/>
    </row>
    <row r="586" spans="6:6">
      <c r="F586" s="1935"/>
    </row>
    <row r="587" spans="6:6">
      <c r="F587" s="1935"/>
    </row>
    <row r="588" spans="6:6">
      <c r="F588" s="1935"/>
    </row>
    <row r="589" spans="6:6">
      <c r="F589" s="1935"/>
    </row>
    <row r="590" spans="6:6">
      <c r="F590" s="1935"/>
    </row>
    <row r="591" spans="6:6">
      <c r="F591" s="1935"/>
    </row>
    <row r="592" spans="6:6">
      <c r="F592" s="1935"/>
    </row>
    <row r="593" spans="6:6">
      <c r="F593" s="1935"/>
    </row>
    <row r="594" spans="6:6">
      <c r="F594" s="1935"/>
    </row>
    <row r="595" spans="6:6">
      <c r="F595" s="1935"/>
    </row>
    <row r="596" spans="6:6">
      <c r="F596" s="1935"/>
    </row>
    <row r="597" spans="6:6">
      <c r="F597" s="1935"/>
    </row>
    <row r="598" spans="6:6">
      <c r="F598" s="1935"/>
    </row>
    <row r="599" spans="6:6">
      <c r="F599" s="1935"/>
    </row>
    <row r="600" spans="6:6">
      <c r="F600" s="1935"/>
    </row>
    <row r="601" spans="6:6">
      <c r="F601" s="1935"/>
    </row>
    <row r="602" spans="6:6">
      <c r="F602" s="1935"/>
    </row>
    <row r="603" spans="6:6">
      <c r="F603" s="1935"/>
    </row>
    <row r="604" spans="6:6">
      <c r="F604" s="1935"/>
    </row>
    <row r="605" spans="6:6">
      <c r="F605" s="1935"/>
    </row>
    <row r="606" spans="6:6">
      <c r="F606" s="1935"/>
    </row>
    <row r="607" spans="6:6">
      <c r="F607" s="1935"/>
    </row>
    <row r="608" spans="6:6">
      <c r="F608" s="1935"/>
    </row>
    <row r="609" spans="6:6">
      <c r="F609" s="1935"/>
    </row>
    <row r="610" spans="6:6">
      <c r="F610" s="1935"/>
    </row>
    <row r="611" spans="6:6">
      <c r="F611" s="1935"/>
    </row>
    <row r="612" spans="6:6">
      <c r="F612" s="1935"/>
    </row>
    <row r="613" spans="6:6">
      <c r="F613" s="1935"/>
    </row>
    <row r="614" spans="6:6">
      <c r="F614" s="1935"/>
    </row>
    <row r="615" spans="6:6">
      <c r="F615" s="1935"/>
    </row>
    <row r="616" spans="6:6">
      <c r="F616" s="1935"/>
    </row>
    <row r="617" spans="6:6">
      <c r="F617" s="1935"/>
    </row>
    <row r="618" spans="6:6">
      <c r="F618" s="1935"/>
    </row>
    <row r="619" spans="6:6">
      <c r="F619" s="1935"/>
    </row>
    <row r="620" spans="6:6">
      <c r="F620" s="1935"/>
    </row>
    <row r="621" spans="6:6">
      <c r="F621" s="1935"/>
    </row>
    <row r="622" spans="6:6">
      <c r="F622" s="1935"/>
    </row>
    <row r="623" spans="6:6">
      <c r="F623" s="1935"/>
    </row>
    <row r="624" spans="6:6">
      <c r="F624" s="1935"/>
    </row>
    <row r="625" spans="6:6">
      <c r="F625" s="1935"/>
    </row>
    <row r="626" spans="6:6">
      <c r="F626" s="1935"/>
    </row>
    <row r="627" spans="6:6">
      <c r="F627" s="1935"/>
    </row>
    <row r="628" spans="6:6">
      <c r="F628" s="1935"/>
    </row>
    <row r="629" spans="6:6">
      <c r="F629" s="1935"/>
    </row>
    <row r="630" spans="6:6">
      <c r="F630" s="1935"/>
    </row>
    <row r="631" spans="6:6">
      <c r="F631" s="1935"/>
    </row>
    <row r="632" spans="6:6">
      <c r="F632" s="1935"/>
    </row>
    <row r="633" spans="6:6">
      <c r="F633" s="1935"/>
    </row>
    <row r="634" spans="6:6">
      <c r="F634" s="1935"/>
    </row>
    <row r="635" spans="6:6">
      <c r="F635" s="1935"/>
    </row>
    <row r="636" spans="6:6">
      <c r="F636" s="1935"/>
    </row>
    <row r="637" spans="6:6">
      <c r="F637" s="1935"/>
    </row>
    <row r="638" spans="6:6">
      <c r="F638" s="1935"/>
    </row>
    <row r="639" spans="6:6">
      <c r="F639" s="1935"/>
    </row>
    <row r="640" spans="6:6">
      <c r="F640" s="1935"/>
    </row>
    <row r="641" spans="6:6">
      <c r="F641" s="1935"/>
    </row>
    <row r="642" spans="6:6">
      <c r="F642" s="1935"/>
    </row>
    <row r="643" spans="6:6">
      <c r="F643" s="1935"/>
    </row>
    <row r="644" spans="6:6">
      <c r="F644" s="1935"/>
    </row>
    <row r="645" spans="6:6">
      <c r="F645" s="1935"/>
    </row>
    <row r="646" spans="6:6">
      <c r="F646" s="1935"/>
    </row>
    <row r="647" spans="6:6">
      <c r="F647" s="1935"/>
    </row>
    <row r="648" spans="6:6">
      <c r="F648" s="1935"/>
    </row>
    <row r="649" spans="6:6">
      <c r="F649" s="1935"/>
    </row>
    <row r="650" spans="6:6">
      <c r="F650" s="1935"/>
    </row>
    <row r="651" spans="6:6">
      <c r="F651" s="1935"/>
    </row>
    <row r="652" spans="6:6">
      <c r="F652" s="1935"/>
    </row>
    <row r="653" spans="6:6">
      <c r="F653" s="1935"/>
    </row>
    <row r="654" spans="6:6">
      <c r="F654" s="1935"/>
    </row>
    <row r="655" spans="6:6">
      <c r="F655" s="1935"/>
    </row>
    <row r="656" spans="6:6">
      <c r="F656" s="1935"/>
    </row>
    <row r="657" spans="6:6">
      <c r="F657" s="1935"/>
    </row>
    <row r="658" spans="6:6">
      <c r="F658" s="1935"/>
    </row>
    <row r="659" spans="6:6">
      <c r="F659" s="1935"/>
    </row>
    <row r="660" spans="6:6">
      <c r="F660" s="1935"/>
    </row>
    <row r="661" spans="6:6">
      <c r="F661" s="1935"/>
    </row>
    <row r="662" spans="6:6">
      <c r="F662" s="1935"/>
    </row>
    <row r="663" spans="6:6">
      <c r="F663" s="1935"/>
    </row>
    <row r="664" spans="6:6">
      <c r="F664" s="1935"/>
    </row>
    <row r="665" spans="6:6">
      <c r="F665" s="1935"/>
    </row>
    <row r="666" spans="6:6">
      <c r="F666" s="1935"/>
    </row>
    <row r="667" spans="6:6">
      <c r="F667" s="1935"/>
    </row>
    <row r="668" spans="6:6">
      <c r="F668" s="1935"/>
    </row>
    <row r="669" spans="6:6">
      <c r="F669" s="1935"/>
    </row>
    <row r="670" spans="6:6">
      <c r="F670" s="1935"/>
    </row>
    <row r="671" spans="6:6">
      <c r="F671" s="1935"/>
    </row>
    <row r="672" spans="6:6">
      <c r="F672" s="1935"/>
    </row>
    <row r="673" spans="6:6">
      <c r="F673" s="1935"/>
    </row>
    <row r="674" spans="6:6">
      <c r="F674" s="1935"/>
    </row>
    <row r="675" spans="6:6">
      <c r="F675" s="1935"/>
    </row>
    <row r="676" spans="6:6">
      <c r="F676" s="1935"/>
    </row>
    <row r="677" spans="6:6">
      <c r="F677" s="1935"/>
    </row>
    <row r="678" spans="6:6">
      <c r="F678" s="1935"/>
    </row>
    <row r="679" spans="6:6">
      <c r="F679" s="1935"/>
    </row>
    <row r="680" spans="6:6">
      <c r="F680" s="1935"/>
    </row>
    <row r="681" spans="6:6">
      <c r="F681" s="1935"/>
    </row>
    <row r="682" spans="6:6">
      <c r="F682" s="1935"/>
    </row>
    <row r="683" spans="6:6">
      <c r="F683" s="1935"/>
    </row>
    <row r="684" spans="6:6">
      <c r="F684" s="1935"/>
    </row>
    <row r="685" spans="6:6">
      <c r="F685" s="1935"/>
    </row>
    <row r="686" spans="6:6">
      <c r="F686" s="1935"/>
    </row>
    <row r="687" spans="6:6">
      <c r="F687" s="1935"/>
    </row>
    <row r="688" spans="6:6">
      <c r="F688" s="1935"/>
    </row>
    <row r="689" spans="6:6">
      <c r="F689" s="1935"/>
    </row>
    <row r="690" spans="6:6">
      <c r="F690" s="1935"/>
    </row>
    <row r="691" spans="6:6">
      <c r="F691" s="1935"/>
    </row>
    <row r="692" spans="6:6">
      <c r="F692" s="1935"/>
    </row>
    <row r="693" spans="6:6">
      <c r="F693" s="1935"/>
    </row>
    <row r="694" spans="6:6">
      <c r="F694" s="1935"/>
    </row>
    <row r="695" spans="6:6">
      <c r="F695" s="1935"/>
    </row>
    <row r="696" spans="6:6">
      <c r="F696" s="1935"/>
    </row>
    <row r="697" spans="6:6">
      <c r="F697" s="1935"/>
    </row>
    <row r="698" spans="6:6">
      <c r="F698" s="1935"/>
    </row>
    <row r="699" spans="6:6">
      <c r="F699" s="1935"/>
    </row>
    <row r="700" spans="6:6">
      <c r="F700" s="1935"/>
    </row>
    <row r="701" spans="6:6">
      <c r="F701" s="1935"/>
    </row>
    <row r="702" spans="6:6">
      <c r="F702" s="1935"/>
    </row>
    <row r="703" spans="6:6">
      <c r="F703" s="1935"/>
    </row>
    <row r="704" spans="6:6">
      <c r="F704" s="1935"/>
    </row>
    <row r="705" spans="6:6">
      <c r="F705" s="1935"/>
    </row>
    <row r="706" spans="6:6">
      <c r="F706" s="1935"/>
    </row>
    <row r="707" spans="6:6">
      <c r="F707" s="1935"/>
    </row>
    <row r="708" spans="6:6">
      <c r="F708" s="1935"/>
    </row>
    <row r="709" spans="6:6">
      <c r="F709" s="1935"/>
    </row>
    <row r="710" spans="6:6">
      <c r="F710" s="1935"/>
    </row>
    <row r="711" spans="6:6">
      <c r="F711" s="1935"/>
    </row>
    <row r="712" spans="6:6">
      <c r="F712" s="1935"/>
    </row>
    <row r="713" spans="6:6">
      <c r="F713" s="1935"/>
    </row>
    <row r="714" spans="6:6">
      <c r="F714" s="1935"/>
    </row>
    <row r="715" spans="6:6">
      <c r="F715" s="1935"/>
    </row>
    <row r="716" spans="6:6">
      <c r="F716" s="1935"/>
    </row>
    <row r="717" spans="6:6">
      <c r="F717" s="1935"/>
    </row>
    <row r="718" spans="6:6">
      <c r="F718" s="1935"/>
    </row>
    <row r="719" spans="6:6">
      <c r="F719" s="1935"/>
    </row>
    <row r="720" spans="6:6">
      <c r="F720" s="1935"/>
    </row>
    <row r="721" spans="6:6">
      <c r="F721" s="1935"/>
    </row>
    <row r="722" spans="6:6">
      <c r="F722" s="1935"/>
    </row>
    <row r="723" spans="6:6">
      <c r="F723" s="1935"/>
    </row>
    <row r="724" spans="6:6">
      <c r="F724" s="1935"/>
    </row>
    <row r="725" spans="6:6">
      <c r="F725" s="1935"/>
    </row>
    <row r="726" spans="6:6">
      <c r="F726" s="1935"/>
    </row>
    <row r="727" spans="6:6">
      <c r="F727" s="1935"/>
    </row>
    <row r="728" spans="6:6">
      <c r="F728" s="1935"/>
    </row>
    <row r="729" spans="6:6">
      <c r="F729" s="1935"/>
    </row>
    <row r="730" spans="6:6">
      <c r="F730" s="1935"/>
    </row>
    <row r="731" spans="6:6">
      <c r="F731" s="1935"/>
    </row>
    <row r="732" spans="6:6">
      <c r="F732" s="1935"/>
    </row>
    <row r="733" spans="6:6">
      <c r="F733" s="1935"/>
    </row>
    <row r="734" spans="6:6">
      <c r="F734" s="1935"/>
    </row>
    <row r="735" spans="6:6">
      <c r="F735" s="1935"/>
    </row>
    <row r="736" spans="6:6">
      <c r="F736" s="1935"/>
    </row>
    <row r="737" spans="6:6">
      <c r="F737" s="1935"/>
    </row>
    <row r="738" spans="6:6">
      <c r="F738" s="1935"/>
    </row>
    <row r="739" spans="6:6">
      <c r="F739" s="1935"/>
    </row>
    <row r="740" spans="6:6">
      <c r="F740" s="1935"/>
    </row>
    <row r="741" spans="6:6">
      <c r="F741" s="1935"/>
    </row>
    <row r="742" spans="6:6">
      <c r="F742" s="1935"/>
    </row>
    <row r="743" spans="6:6">
      <c r="F743" s="1935"/>
    </row>
    <row r="744" spans="6:6">
      <c r="F744" s="1935"/>
    </row>
    <row r="745" spans="6:6">
      <c r="F745" s="1935"/>
    </row>
    <row r="746" spans="6:6">
      <c r="F746" s="1935"/>
    </row>
    <row r="747" spans="6:6">
      <c r="F747" s="1935"/>
    </row>
    <row r="748" spans="6:6">
      <c r="F748" s="1935"/>
    </row>
    <row r="749" spans="6:6">
      <c r="F749" s="1935"/>
    </row>
    <row r="750" spans="6:6">
      <c r="F750" s="1935"/>
    </row>
    <row r="751" spans="6:6">
      <c r="F751" s="1935"/>
    </row>
    <row r="752" spans="6:6">
      <c r="F752" s="1935"/>
    </row>
    <row r="753" spans="6:6">
      <c r="F753" s="1935"/>
    </row>
    <row r="754" spans="6:6">
      <c r="F754" s="1935"/>
    </row>
    <row r="755" spans="6:6">
      <c r="F755" s="1935"/>
    </row>
    <row r="756" spans="6:6">
      <c r="F756" s="1935"/>
    </row>
    <row r="757" spans="6:6">
      <c r="F757" s="1935"/>
    </row>
    <row r="758" spans="6:6">
      <c r="F758" s="1935"/>
    </row>
    <row r="759" spans="6:6">
      <c r="F759" s="1935"/>
    </row>
    <row r="760" spans="6:6">
      <c r="F760" s="1935"/>
    </row>
    <row r="761" spans="6:6">
      <c r="F761" s="1935"/>
    </row>
    <row r="762" spans="6:6">
      <c r="F762" s="1935"/>
    </row>
    <row r="763" spans="6:6">
      <c r="F763" s="1935"/>
    </row>
    <row r="764" spans="6:6">
      <c r="F764" s="1935"/>
    </row>
    <row r="765" spans="6:6">
      <c r="F765" s="1935"/>
    </row>
    <row r="766" spans="6:6">
      <c r="F766" s="1935"/>
    </row>
    <row r="767" spans="6:6">
      <c r="F767" s="1935"/>
    </row>
    <row r="768" spans="6:6">
      <c r="F768" s="1935"/>
    </row>
    <row r="769" spans="6:6">
      <c r="F769" s="1935"/>
    </row>
    <row r="770" spans="6:6">
      <c r="F770" s="1935"/>
    </row>
    <row r="771" spans="6:6">
      <c r="F771" s="1935"/>
    </row>
    <row r="772" spans="6:6">
      <c r="F772" s="1935"/>
    </row>
    <row r="773" spans="6:6">
      <c r="F773" s="1935"/>
    </row>
    <row r="774" spans="6:6">
      <c r="F774" s="1935"/>
    </row>
    <row r="775" spans="6:6">
      <c r="F775" s="1935"/>
    </row>
    <row r="776" spans="6:6">
      <c r="F776" s="1935"/>
    </row>
    <row r="777" spans="6:6">
      <c r="F777" s="1935"/>
    </row>
    <row r="778" spans="6:6">
      <c r="F778" s="1935"/>
    </row>
    <row r="779" spans="6:6">
      <c r="F779" s="1935"/>
    </row>
    <row r="780" spans="6:6">
      <c r="F780" s="1935"/>
    </row>
    <row r="781" spans="6:6">
      <c r="F781" s="1935"/>
    </row>
    <row r="782" spans="6:6">
      <c r="F782" s="1935"/>
    </row>
    <row r="783" spans="6:6">
      <c r="F783" s="1935"/>
    </row>
    <row r="784" spans="6:6">
      <c r="F784" s="1935"/>
    </row>
    <row r="785" spans="6:6">
      <c r="F785" s="1935"/>
    </row>
    <row r="786" spans="6:6">
      <c r="F786" s="1935"/>
    </row>
    <row r="787" spans="6:6">
      <c r="F787" s="1935"/>
    </row>
    <row r="788" spans="6:6">
      <c r="F788" s="1935"/>
    </row>
    <row r="789" spans="6:6">
      <c r="F789" s="1935"/>
    </row>
    <row r="790" spans="6:6">
      <c r="F790" s="1935"/>
    </row>
    <row r="791" spans="6:6">
      <c r="F791" s="1935"/>
    </row>
    <row r="792" spans="6:6">
      <c r="F792" s="1935"/>
    </row>
    <row r="793" spans="6:6">
      <c r="F793" s="1935"/>
    </row>
    <row r="794" spans="6:6">
      <c r="F794" s="1935"/>
    </row>
    <row r="795" spans="6:6">
      <c r="F795" s="1935"/>
    </row>
    <row r="796" spans="6:6">
      <c r="F796" s="1935"/>
    </row>
    <row r="797" spans="6:6">
      <c r="F797" s="1935"/>
    </row>
    <row r="798" spans="6:6">
      <c r="F798" s="1935"/>
    </row>
    <row r="799" spans="6:6">
      <c r="F799" s="1935"/>
    </row>
    <row r="800" spans="6:6">
      <c r="F800" s="1935"/>
    </row>
    <row r="801" spans="6:6">
      <c r="F801" s="1935"/>
    </row>
    <row r="802" spans="6:6">
      <c r="F802" s="1935"/>
    </row>
    <row r="803" spans="6:6">
      <c r="F803" s="1935"/>
    </row>
    <row r="804" spans="6:6">
      <c r="F804" s="1935"/>
    </row>
    <row r="805" spans="6:6">
      <c r="F805" s="1935"/>
    </row>
    <row r="806" spans="6:6">
      <c r="F806" s="1935"/>
    </row>
    <row r="807" spans="6:6">
      <c r="F807" s="1935"/>
    </row>
    <row r="808" spans="6:6">
      <c r="F808" s="1935"/>
    </row>
    <row r="809" spans="6:6">
      <c r="F809" s="1935"/>
    </row>
    <row r="810" spans="6:6">
      <c r="F810" s="1935"/>
    </row>
    <row r="811" spans="6:6">
      <c r="F811" s="1935"/>
    </row>
    <row r="812" spans="6:6">
      <c r="F812" s="1935"/>
    </row>
    <row r="813" spans="6:6">
      <c r="F813" s="1935"/>
    </row>
    <row r="814" spans="6:6">
      <c r="F814" s="1935"/>
    </row>
    <row r="815" spans="6:6">
      <c r="F815" s="1935"/>
    </row>
    <row r="816" spans="6:6">
      <c r="F816" s="1935"/>
    </row>
    <row r="817" spans="6:6">
      <c r="F817" s="1935"/>
    </row>
    <row r="818" spans="6:6">
      <c r="F818" s="1935"/>
    </row>
    <row r="819" spans="6:6">
      <c r="F819" s="1935"/>
    </row>
    <row r="820" spans="6:6">
      <c r="F820" s="1935"/>
    </row>
    <row r="821" spans="6:6">
      <c r="F821" s="1935"/>
    </row>
    <row r="822" spans="6:6">
      <c r="F822" s="1935"/>
    </row>
    <row r="823" spans="6:6">
      <c r="F823" s="1935"/>
    </row>
    <row r="824" spans="6:6">
      <c r="F824" s="1935"/>
    </row>
    <row r="825" spans="6:6">
      <c r="F825" s="1935"/>
    </row>
    <row r="826" spans="6:6">
      <c r="F826" s="1935"/>
    </row>
    <row r="827" spans="6:6">
      <c r="F827" s="1935"/>
    </row>
    <row r="828" spans="6:6">
      <c r="F828" s="1935"/>
    </row>
    <row r="829" spans="6:6">
      <c r="F829" s="1935"/>
    </row>
    <row r="830" spans="6:6">
      <c r="F830" s="1935"/>
    </row>
    <row r="831" spans="6:6">
      <c r="F831" s="1935"/>
    </row>
    <row r="832" spans="6:6">
      <c r="F832" s="1935"/>
    </row>
    <row r="833" spans="6:6">
      <c r="F833" s="1935"/>
    </row>
    <row r="834" spans="6:6">
      <c r="F834" s="1935"/>
    </row>
    <row r="835" spans="6:6">
      <c r="F835" s="1935"/>
    </row>
    <row r="836" spans="6:6">
      <c r="F836" s="1935"/>
    </row>
    <row r="837" spans="6:6">
      <c r="F837" s="1935"/>
    </row>
    <row r="838" spans="6:6">
      <c r="F838" s="1935"/>
    </row>
    <row r="839" spans="6:6">
      <c r="F839" s="1935"/>
    </row>
    <row r="840" spans="6:6">
      <c r="F840" s="1935"/>
    </row>
    <row r="841" spans="6:6">
      <c r="F841" s="1935"/>
    </row>
    <row r="842" spans="6:6">
      <c r="F842" s="1935"/>
    </row>
    <row r="843" spans="6:6">
      <c r="F843" s="1935"/>
    </row>
    <row r="844" spans="6:6">
      <c r="F844" s="1935"/>
    </row>
    <row r="845" spans="6:6">
      <c r="F845" s="1935"/>
    </row>
    <row r="846" spans="6:6">
      <c r="F846" s="1935"/>
    </row>
    <row r="847" spans="6:6">
      <c r="F847" s="1935"/>
    </row>
    <row r="848" spans="6:6">
      <c r="F848" s="1935"/>
    </row>
    <row r="849" spans="6:6">
      <c r="F849" s="1935"/>
    </row>
    <row r="850" spans="6:6">
      <c r="F850" s="1935"/>
    </row>
    <row r="851" spans="6:6">
      <c r="F851" s="1935"/>
    </row>
    <row r="852" spans="6:6">
      <c r="F852" s="1935"/>
    </row>
    <row r="853" spans="6:6">
      <c r="F853" s="1935"/>
    </row>
    <row r="854" spans="6:6">
      <c r="F854" s="1935"/>
    </row>
    <row r="855" spans="6:6">
      <c r="F855" s="1935"/>
    </row>
    <row r="856" spans="6:6">
      <c r="F856" s="1935"/>
    </row>
    <row r="857" spans="6:6">
      <c r="F857" s="1935"/>
    </row>
    <row r="858" spans="6:6">
      <c r="F858" s="1935"/>
    </row>
    <row r="859" spans="6:6">
      <c r="F859" s="1935"/>
    </row>
    <row r="860" spans="6:6">
      <c r="F860" s="1935"/>
    </row>
    <row r="861" spans="6:6">
      <c r="F861" s="1935"/>
    </row>
    <row r="862" spans="6:6">
      <c r="F862" s="1935"/>
    </row>
    <row r="863" spans="6:6">
      <c r="F863" s="1935"/>
    </row>
    <row r="864" spans="6:6">
      <c r="F864" s="1935"/>
    </row>
    <row r="865" spans="6:6">
      <c r="F865" s="1935"/>
    </row>
    <row r="866" spans="6:6">
      <c r="F866" s="1935"/>
    </row>
    <row r="867" spans="6:6">
      <c r="F867" s="1935"/>
    </row>
    <row r="868" spans="6:6">
      <c r="F868" s="1935"/>
    </row>
    <row r="869" spans="6:6">
      <c r="F869" s="1935"/>
    </row>
    <row r="870" spans="6:6">
      <c r="F870" s="1935"/>
    </row>
    <row r="871" spans="6:6">
      <c r="F871" s="1935"/>
    </row>
    <row r="872" spans="6:6">
      <c r="F872" s="1935"/>
    </row>
    <row r="873" spans="6:6">
      <c r="F873" s="1935"/>
    </row>
    <row r="874" spans="6:6">
      <c r="F874" s="1935"/>
    </row>
    <row r="875" spans="6:6">
      <c r="F875" s="1935"/>
    </row>
    <row r="876" spans="6:6">
      <c r="F876" s="1935"/>
    </row>
    <row r="877" spans="6:6">
      <c r="F877" s="1935"/>
    </row>
    <row r="878" spans="6:6">
      <c r="F878" s="1935"/>
    </row>
    <row r="879" spans="6:6">
      <c r="F879" s="1935"/>
    </row>
    <row r="880" spans="6:6">
      <c r="F880" s="1935"/>
    </row>
    <row r="881" spans="6:6">
      <c r="F881" s="1935"/>
    </row>
    <row r="882" spans="6:6">
      <c r="F882" s="1935"/>
    </row>
    <row r="883" spans="6:6">
      <c r="F883" s="1935"/>
    </row>
    <row r="884" spans="6:6">
      <c r="F884" s="1935"/>
    </row>
    <row r="885" spans="6:6">
      <c r="F885" s="1935"/>
    </row>
    <row r="886" spans="6:6">
      <c r="F886" s="1935"/>
    </row>
    <row r="887" spans="6:6">
      <c r="F887" s="1935"/>
    </row>
    <row r="888" spans="6:6">
      <c r="F888" s="1935"/>
    </row>
    <row r="889" spans="6:6">
      <c r="F889" s="1935"/>
    </row>
    <row r="890" spans="6:6">
      <c r="F890" s="1935"/>
    </row>
    <row r="891" spans="6:6">
      <c r="F891" s="1935"/>
    </row>
    <row r="892" spans="6:6">
      <c r="F892" s="1935"/>
    </row>
    <row r="893" spans="6:6">
      <c r="F893" s="1935"/>
    </row>
    <row r="894" spans="6:6">
      <c r="F894" s="1935"/>
    </row>
    <row r="895" spans="6:6">
      <c r="F895" s="1935"/>
    </row>
    <row r="896" spans="6:6">
      <c r="F896" s="1935"/>
    </row>
    <row r="897" spans="6:6">
      <c r="F897" s="1935"/>
    </row>
    <row r="898" spans="6:6">
      <c r="F898" s="1935"/>
    </row>
    <row r="899" spans="6:6">
      <c r="F899" s="1935"/>
    </row>
    <row r="900" spans="6:6">
      <c r="F900" s="1935"/>
    </row>
    <row r="901" spans="6:6">
      <c r="F901" s="1935"/>
    </row>
    <row r="902" spans="6:6">
      <c r="F902" s="1935"/>
    </row>
    <row r="903" spans="6:6">
      <c r="F903" s="1935"/>
    </row>
    <row r="904" spans="6:6">
      <c r="F904" s="1935"/>
    </row>
    <row r="905" spans="6:6">
      <c r="F905" s="1935"/>
    </row>
    <row r="906" spans="6:6">
      <c r="F906" s="1935"/>
    </row>
    <row r="907" spans="6:6">
      <c r="F907" s="1935"/>
    </row>
    <row r="908" spans="6:6">
      <c r="F908" s="1935"/>
    </row>
    <row r="909" spans="6:6">
      <c r="F909" s="1935"/>
    </row>
    <row r="910" spans="6:6">
      <c r="F910" s="1935"/>
    </row>
    <row r="911" spans="6:6">
      <c r="F911" s="1935"/>
    </row>
    <row r="912" spans="6:6">
      <c r="F912" s="1935"/>
    </row>
    <row r="913" spans="6:6">
      <c r="F913" s="1935"/>
    </row>
    <row r="914" spans="6:6">
      <c r="F914" s="1935"/>
    </row>
    <row r="915" spans="6:6">
      <c r="F915" s="1935"/>
    </row>
    <row r="916" spans="6:6">
      <c r="F916" s="1935"/>
    </row>
    <row r="917" spans="6:6">
      <c r="F917" s="1935"/>
    </row>
    <row r="918" spans="6:6">
      <c r="F918" s="1935"/>
    </row>
    <row r="919" spans="6:6">
      <c r="F919" s="1935"/>
    </row>
    <row r="920" spans="6:6">
      <c r="F920" s="1935"/>
    </row>
    <row r="921" spans="6:6">
      <c r="F921" s="1935"/>
    </row>
    <row r="922" spans="6:6">
      <c r="F922" s="1935"/>
    </row>
    <row r="923" spans="6:6">
      <c r="F923" s="1935"/>
    </row>
    <row r="924" spans="6:6">
      <c r="F924" s="1935"/>
    </row>
    <row r="925" spans="6:6">
      <c r="F925" s="1935"/>
    </row>
    <row r="926" spans="6:6">
      <c r="F926" s="1935"/>
    </row>
    <row r="927" spans="6:6">
      <c r="F927" s="1935"/>
    </row>
    <row r="928" spans="6:6">
      <c r="F928" s="1935"/>
    </row>
    <row r="929" spans="6:6">
      <c r="F929" s="1935"/>
    </row>
    <row r="930" spans="6:6">
      <c r="F930" s="1935"/>
    </row>
    <row r="931" spans="6:6">
      <c r="F931" s="1935"/>
    </row>
    <row r="932" spans="6:6">
      <c r="F932" s="1935"/>
    </row>
    <row r="933" spans="6:6">
      <c r="F933" s="1935"/>
    </row>
    <row r="934" spans="6:6">
      <c r="F934" s="1935"/>
    </row>
    <row r="935" spans="6:6">
      <c r="F935" s="1935"/>
    </row>
    <row r="936" spans="6:6">
      <c r="F936" s="1935"/>
    </row>
    <row r="937" spans="6:6">
      <c r="F937" s="1935"/>
    </row>
    <row r="938" spans="6:6">
      <c r="F938" s="1935"/>
    </row>
    <row r="939" spans="6:6">
      <c r="F939" s="1935"/>
    </row>
    <row r="940" spans="6:6">
      <c r="F940" s="1935"/>
    </row>
    <row r="941" spans="6:6">
      <c r="F941" s="1935"/>
    </row>
    <row r="942" spans="6:6">
      <c r="F942" s="1935"/>
    </row>
    <row r="943" spans="6:6">
      <c r="F943" s="1935"/>
    </row>
    <row r="944" spans="6:6">
      <c r="F944" s="1935"/>
    </row>
    <row r="945" spans="6:6">
      <c r="F945" s="1935"/>
    </row>
    <row r="946" spans="6:6">
      <c r="F946" s="1935"/>
    </row>
    <row r="947" spans="6:6">
      <c r="F947" s="1935"/>
    </row>
    <row r="948" spans="6:6">
      <c r="F948" s="1935"/>
    </row>
    <row r="949" spans="6:6">
      <c r="F949" s="1935"/>
    </row>
    <row r="950" spans="6:6">
      <c r="F950" s="1935"/>
    </row>
    <row r="951" spans="6:6">
      <c r="F951" s="1935"/>
    </row>
    <row r="952" spans="6:6">
      <c r="F952" s="1935"/>
    </row>
    <row r="953" spans="6:6">
      <c r="F953" s="1935"/>
    </row>
    <row r="954" spans="6:6">
      <c r="F954" s="1935"/>
    </row>
    <row r="955" spans="6:6">
      <c r="F955" s="1935"/>
    </row>
    <row r="956" spans="6:6">
      <c r="F956" s="1935"/>
    </row>
    <row r="957" spans="6:6">
      <c r="F957" s="1935"/>
    </row>
    <row r="958" spans="6:6">
      <c r="F958" s="1935"/>
    </row>
    <row r="959" spans="6:6">
      <c r="F959" s="1935"/>
    </row>
    <row r="960" spans="6:6">
      <c r="F960" s="1935"/>
    </row>
    <row r="961" spans="6:6">
      <c r="F961" s="1935"/>
    </row>
    <row r="962" spans="6:6">
      <c r="F962" s="1935"/>
    </row>
    <row r="963" spans="6:6">
      <c r="F963" s="1935"/>
    </row>
    <row r="964" spans="6:6">
      <c r="F964" s="1935"/>
    </row>
    <row r="965" spans="6:6">
      <c r="F965" s="1935"/>
    </row>
    <row r="966" spans="6:6">
      <c r="F966" s="1935"/>
    </row>
    <row r="967" spans="6:6">
      <c r="F967" s="1935"/>
    </row>
    <row r="968" spans="6:6">
      <c r="F968" s="1935"/>
    </row>
    <row r="969" spans="6:6">
      <c r="F969" s="1935"/>
    </row>
    <row r="970" spans="6:6">
      <c r="F970" s="1935"/>
    </row>
    <row r="971" spans="6:6">
      <c r="F971" s="1935"/>
    </row>
    <row r="972" spans="6:6">
      <c r="F972" s="1935"/>
    </row>
    <row r="973" spans="6:6">
      <c r="F973" s="1935"/>
    </row>
    <row r="974" spans="6:6">
      <c r="F974" s="1935"/>
    </row>
    <row r="975" spans="6:6">
      <c r="F975" s="1935"/>
    </row>
    <row r="976" spans="6:6">
      <c r="F976" s="1935"/>
    </row>
    <row r="977" spans="6:6">
      <c r="F977" s="1935"/>
    </row>
    <row r="978" spans="6:6">
      <c r="F978" s="1935"/>
    </row>
    <row r="979" spans="6:6">
      <c r="F979" s="1935"/>
    </row>
    <row r="980" spans="6:6">
      <c r="F980" s="1935"/>
    </row>
    <row r="981" spans="6:6">
      <c r="F981" s="1935"/>
    </row>
    <row r="982" spans="6:6">
      <c r="F982" s="1935"/>
    </row>
    <row r="983" spans="6:6">
      <c r="F983" s="1935"/>
    </row>
    <row r="984" spans="6:6">
      <c r="F984" s="1935"/>
    </row>
    <row r="985" spans="6:6">
      <c r="F985" s="1935"/>
    </row>
    <row r="986" spans="6:6">
      <c r="F986" s="1935"/>
    </row>
    <row r="987" spans="6:6">
      <c r="F987" s="1935"/>
    </row>
    <row r="988" spans="6:6">
      <c r="F988" s="1935"/>
    </row>
    <row r="989" spans="6:6">
      <c r="F989" s="1935"/>
    </row>
    <row r="990" spans="6:6">
      <c r="F990" s="1935"/>
    </row>
    <row r="991" spans="6:6">
      <c r="F991" s="1935"/>
    </row>
    <row r="992" spans="6:6">
      <c r="F992" s="1935"/>
    </row>
    <row r="993" spans="6:6">
      <c r="F993" s="1935"/>
    </row>
    <row r="994" spans="6:6">
      <c r="F994" s="1935"/>
    </row>
    <row r="995" spans="6:6">
      <c r="F995" s="1935"/>
    </row>
    <row r="996" spans="6:6">
      <c r="F996" s="1935"/>
    </row>
    <row r="997" spans="6:6">
      <c r="F997" s="1935"/>
    </row>
    <row r="998" spans="6:6">
      <c r="F998" s="1935"/>
    </row>
    <row r="999" spans="6:6">
      <c r="F999" s="1935"/>
    </row>
    <row r="1000" spans="6:6">
      <c r="F1000" s="1935"/>
    </row>
    <row r="1001" spans="6:6">
      <c r="F1001" s="1935"/>
    </row>
    <row r="1002" spans="6:6">
      <c r="F1002" s="1935"/>
    </row>
    <row r="1003" spans="6:6">
      <c r="F1003" s="1935"/>
    </row>
    <row r="1004" spans="6:6">
      <c r="F1004" s="1935"/>
    </row>
    <row r="1005" spans="6:6">
      <c r="F1005" s="1935"/>
    </row>
    <row r="1006" spans="6:6">
      <c r="F1006" s="1935"/>
    </row>
    <row r="1007" spans="6:6">
      <c r="F1007" s="1935"/>
    </row>
    <row r="1008" spans="6:6">
      <c r="F1008" s="1935"/>
    </row>
    <row r="1009" spans="6:6">
      <c r="F1009" s="1935"/>
    </row>
    <row r="1010" spans="6:6">
      <c r="F1010" s="1935"/>
    </row>
    <row r="1011" spans="6:6">
      <c r="F1011" s="1935"/>
    </row>
    <row r="1012" spans="6:6">
      <c r="F1012" s="1935"/>
    </row>
    <row r="1013" spans="6:6">
      <c r="F1013" s="1935"/>
    </row>
    <row r="1014" spans="6:6">
      <c r="F1014" s="1935"/>
    </row>
    <row r="1015" spans="6:6">
      <c r="F1015" s="1935"/>
    </row>
    <row r="1016" spans="6:6">
      <c r="F1016" s="1935"/>
    </row>
    <row r="1017" spans="6:6">
      <c r="F1017" s="1935"/>
    </row>
    <row r="1018" spans="6:6">
      <c r="F1018" s="1935"/>
    </row>
    <row r="1019" spans="6:6">
      <c r="F1019" s="1935"/>
    </row>
    <row r="1020" spans="6:6">
      <c r="F1020" s="1935"/>
    </row>
    <row r="1021" spans="6:6">
      <c r="F1021" s="1935"/>
    </row>
    <row r="1022" spans="6:6">
      <c r="F1022" s="1935"/>
    </row>
    <row r="1023" spans="6:6">
      <c r="F1023" s="1935"/>
    </row>
    <row r="1024" spans="6:6">
      <c r="F1024" s="1935"/>
    </row>
    <row r="1025" spans="6:6">
      <c r="F1025" s="1935"/>
    </row>
    <row r="1026" spans="6:6">
      <c r="F1026" s="1935"/>
    </row>
    <row r="1027" spans="6:6">
      <c r="F1027" s="1935"/>
    </row>
    <row r="1028" spans="6:6">
      <c r="F1028" s="1935"/>
    </row>
    <row r="1029" spans="6:6">
      <c r="F1029" s="1935"/>
    </row>
    <row r="1030" spans="6:6">
      <c r="F1030" s="1935"/>
    </row>
    <row r="1031" spans="6:6">
      <c r="F1031" s="1935"/>
    </row>
    <row r="1032" spans="6:6">
      <c r="F1032" s="1935"/>
    </row>
    <row r="1033" spans="6:6">
      <c r="F1033" s="1935"/>
    </row>
    <row r="1034" spans="6:6">
      <c r="F1034" s="1935"/>
    </row>
    <row r="1035" spans="6:6">
      <c r="F1035" s="1935"/>
    </row>
    <row r="1036" spans="6:6">
      <c r="F1036" s="1935"/>
    </row>
    <row r="1037" spans="6:6">
      <c r="F1037" s="1935"/>
    </row>
    <row r="1038" spans="6:6">
      <c r="F1038" s="1935"/>
    </row>
    <row r="1039" spans="6:6">
      <c r="F1039" s="1935"/>
    </row>
    <row r="1040" spans="6:6">
      <c r="F1040" s="1935"/>
    </row>
    <row r="1041" spans="6:6">
      <c r="F1041" s="1935"/>
    </row>
    <row r="1042" spans="6:6">
      <c r="F1042" s="1935"/>
    </row>
    <row r="1043" spans="6:6">
      <c r="F1043" s="1935"/>
    </row>
    <row r="1044" spans="6:6">
      <c r="F1044" s="1935"/>
    </row>
    <row r="1045" spans="6:6">
      <c r="F1045" s="1935"/>
    </row>
    <row r="1046" spans="6:6">
      <c r="F1046" s="1935"/>
    </row>
    <row r="1047" spans="6:6">
      <c r="F1047" s="1935"/>
    </row>
    <row r="1048" spans="6:6">
      <c r="F1048" s="1935"/>
    </row>
    <row r="1049" spans="6:6">
      <c r="F1049" s="1935"/>
    </row>
    <row r="1050" spans="6:6">
      <c r="F1050" s="1935"/>
    </row>
    <row r="1051" spans="6:6">
      <c r="F1051" s="1935"/>
    </row>
    <row r="1052" spans="6:6">
      <c r="F1052" s="1935"/>
    </row>
    <row r="1053" spans="6:6">
      <c r="F1053" s="1935"/>
    </row>
    <row r="1054" spans="6:6">
      <c r="F1054" s="1935"/>
    </row>
    <row r="1055" spans="6:6">
      <c r="F1055" s="1935"/>
    </row>
    <row r="1056" spans="6:6">
      <c r="F1056" s="1935"/>
    </row>
    <row r="1057" spans="6:6">
      <c r="F1057" s="1935"/>
    </row>
    <row r="1058" spans="6:6">
      <c r="F1058" s="1935"/>
    </row>
    <row r="1059" spans="6:6">
      <c r="F1059" s="1935"/>
    </row>
    <row r="1060" spans="6:6">
      <c r="F1060" s="1935"/>
    </row>
    <row r="1061" spans="6:6">
      <c r="F1061" s="1935"/>
    </row>
    <row r="1062" spans="6:6">
      <c r="F1062" s="1935"/>
    </row>
    <row r="1063" spans="6:6">
      <c r="F1063" s="1935"/>
    </row>
    <row r="1064" spans="6:6">
      <c r="F1064" s="1935"/>
    </row>
    <row r="1065" spans="6:6">
      <c r="F1065" s="1935"/>
    </row>
    <row r="1066" spans="6:6">
      <c r="F1066" s="1935"/>
    </row>
    <row r="1067" spans="6:6">
      <c r="F1067" s="1935"/>
    </row>
    <row r="1068" spans="6:6">
      <c r="F1068" s="1935"/>
    </row>
    <row r="1069" spans="6:6">
      <c r="F1069" s="1935"/>
    </row>
    <row r="1070" spans="6:6">
      <c r="F1070" s="1935"/>
    </row>
    <row r="1071" spans="6:6">
      <c r="F1071" s="1935"/>
    </row>
    <row r="1072" spans="6:6">
      <c r="F1072" s="1935"/>
    </row>
    <row r="1073" spans="6:6">
      <c r="F1073" s="1935"/>
    </row>
    <row r="1074" spans="6:6">
      <c r="F1074" s="1935"/>
    </row>
    <row r="1075" spans="6:6">
      <c r="F1075" s="1935"/>
    </row>
    <row r="1076" spans="6:6">
      <c r="F1076" s="1935"/>
    </row>
    <row r="1077" spans="6:6">
      <c r="F1077" s="1935"/>
    </row>
    <row r="1078" spans="6:6">
      <c r="F1078" s="1935"/>
    </row>
    <row r="1079" spans="6:6">
      <c r="F1079" s="1935"/>
    </row>
    <row r="1080" spans="6:6">
      <c r="F1080" s="1935"/>
    </row>
    <row r="1081" spans="6:6">
      <c r="F1081" s="1935"/>
    </row>
    <row r="1082" spans="6:6">
      <c r="F1082" s="1935"/>
    </row>
    <row r="1083" spans="6:6">
      <c r="F1083" s="1935"/>
    </row>
    <row r="1084" spans="6:6">
      <c r="F1084" s="1935"/>
    </row>
    <row r="1085" spans="6:6">
      <c r="F1085" s="1935"/>
    </row>
    <row r="1086" spans="6:6">
      <c r="F1086" s="1935"/>
    </row>
    <row r="1087" spans="6:6">
      <c r="F1087" s="1935"/>
    </row>
    <row r="1088" spans="6:6">
      <c r="F1088" s="1935"/>
    </row>
    <row r="1089" spans="6:6">
      <c r="F1089" s="1935"/>
    </row>
    <row r="1090" spans="6:6">
      <c r="F1090" s="1935"/>
    </row>
    <row r="1091" spans="6:6">
      <c r="F1091" s="1935"/>
    </row>
    <row r="1092" spans="6:6">
      <c r="F1092" s="1935"/>
    </row>
    <row r="1093" spans="6:6">
      <c r="F1093" s="1935"/>
    </row>
    <row r="1094" spans="6:6">
      <c r="F1094" s="1935"/>
    </row>
    <row r="1095" spans="6:6">
      <c r="F1095" s="1935"/>
    </row>
    <row r="1096" spans="6:6">
      <c r="F1096" s="1935"/>
    </row>
    <row r="1097" spans="6:6">
      <c r="F1097" s="1935"/>
    </row>
    <row r="1098" spans="6:6">
      <c r="F1098" s="1935"/>
    </row>
    <row r="1099" spans="6:6">
      <c r="F1099" s="1935"/>
    </row>
    <row r="1100" spans="6:6">
      <c r="F1100" s="1935"/>
    </row>
    <row r="1101" spans="6:6">
      <c r="F1101" s="1935"/>
    </row>
    <row r="1102" spans="6:6">
      <c r="F1102" s="1935"/>
    </row>
    <row r="1103" spans="6:6">
      <c r="F1103" s="1935"/>
    </row>
    <row r="1104" spans="6:6">
      <c r="F1104" s="1935"/>
    </row>
    <row r="1105" spans="6:6">
      <c r="F1105" s="1935"/>
    </row>
    <row r="1106" spans="6:6">
      <c r="F1106" s="1935"/>
    </row>
    <row r="1107" spans="6:6">
      <c r="F1107" s="1935"/>
    </row>
    <row r="1108" spans="6:6">
      <c r="F1108" s="1935"/>
    </row>
    <row r="1109" spans="6:6">
      <c r="F1109" s="1935"/>
    </row>
    <row r="1110" spans="6:6">
      <c r="F1110" s="1935"/>
    </row>
    <row r="1111" spans="6:6">
      <c r="F1111" s="1935"/>
    </row>
    <row r="1112" spans="6:6">
      <c r="F1112" s="1935"/>
    </row>
    <row r="1113" spans="6:6">
      <c r="F1113" s="1935"/>
    </row>
    <row r="1114" spans="6:6">
      <c r="F1114" s="1935"/>
    </row>
    <row r="1115" spans="6:6">
      <c r="F1115" s="1935"/>
    </row>
    <row r="1116" spans="6:6">
      <c r="F1116" s="1935"/>
    </row>
    <row r="1117" spans="6:6">
      <c r="F1117" s="1935"/>
    </row>
    <row r="1118" spans="6:6">
      <c r="F1118" s="1935"/>
    </row>
    <row r="1119" spans="6:6">
      <c r="F1119" s="1935"/>
    </row>
    <row r="1120" spans="6:6">
      <c r="F1120" s="1935"/>
    </row>
    <row r="1121" spans="6:6">
      <c r="F1121" s="1935"/>
    </row>
    <row r="1122" spans="6:6">
      <c r="F1122" s="1935"/>
    </row>
    <row r="1123" spans="6:6">
      <c r="F1123" s="1935"/>
    </row>
    <row r="1124" spans="6:6">
      <c r="F1124" s="1935"/>
    </row>
    <row r="1125" spans="6:6">
      <c r="F1125" s="1935"/>
    </row>
    <row r="1126" spans="6:6">
      <c r="F1126" s="1935"/>
    </row>
    <row r="1127" spans="6:6">
      <c r="F1127" s="1935"/>
    </row>
    <row r="1128" spans="6:6">
      <c r="F1128" s="1935"/>
    </row>
    <row r="1129" spans="6:6">
      <c r="F1129" s="1935"/>
    </row>
    <row r="1130" spans="6:6">
      <c r="F1130" s="1935"/>
    </row>
    <row r="1131" spans="6:6">
      <c r="F1131" s="1935"/>
    </row>
    <row r="1132" spans="6:6">
      <c r="F1132" s="1935"/>
    </row>
    <row r="1133" spans="6:6">
      <c r="F1133" s="1935"/>
    </row>
    <row r="1134" spans="6:6">
      <c r="F1134" s="1935"/>
    </row>
    <row r="1135" spans="6:6">
      <c r="F1135" s="1935"/>
    </row>
    <row r="1136" spans="6:6">
      <c r="F1136" s="1935"/>
    </row>
    <row r="1137" spans="6:6">
      <c r="F1137" s="1935"/>
    </row>
    <row r="1138" spans="6:6">
      <c r="F1138" s="1935"/>
    </row>
    <row r="1139" spans="6:6">
      <c r="F1139" s="1935"/>
    </row>
    <row r="1140" spans="6:6">
      <c r="F1140" s="1935"/>
    </row>
    <row r="1141" spans="6:6">
      <c r="F1141" s="1935"/>
    </row>
    <row r="1142" spans="6:6">
      <c r="F1142" s="1935"/>
    </row>
    <row r="1143" spans="6:6">
      <c r="F1143" s="1935"/>
    </row>
    <row r="1144" spans="6:6">
      <c r="F1144" s="1935"/>
    </row>
    <row r="1145" spans="6:6">
      <c r="F1145" s="1935"/>
    </row>
    <row r="1146" spans="6:6">
      <c r="F1146" s="1935"/>
    </row>
    <row r="1147" spans="6:6">
      <c r="F1147" s="1935"/>
    </row>
    <row r="1148" spans="6:6">
      <c r="F1148" s="1935"/>
    </row>
    <row r="1149" spans="6:6">
      <c r="F1149" s="1935"/>
    </row>
    <row r="1150" spans="6:6">
      <c r="F1150" s="1935"/>
    </row>
    <row r="1151" spans="6:6">
      <c r="F1151" s="1935"/>
    </row>
    <row r="1152" spans="6:6">
      <c r="F1152" s="1935"/>
    </row>
    <row r="1153" spans="6:6">
      <c r="F1153" s="1935"/>
    </row>
    <row r="1154" spans="6:6">
      <c r="F1154" s="1935"/>
    </row>
    <row r="1155" spans="6:6">
      <c r="F1155" s="1935"/>
    </row>
    <row r="1156" spans="6:6">
      <c r="F1156" s="1935"/>
    </row>
    <row r="1157" spans="6:6">
      <c r="F1157" s="1935"/>
    </row>
    <row r="1158" spans="6:6">
      <c r="F1158" s="1935"/>
    </row>
    <row r="1159" spans="6:6">
      <c r="F1159" s="1935"/>
    </row>
    <row r="1160" spans="6:6">
      <c r="F1160" s="1935"/>
    </row>
    <row r="1161" spans="6:6">
      <c r="F1161" s="1935"/>
    </row>
    <row r="1162" spans="6:6">
      <c r="F1162" s="1935"/>
    </row>
    <row r="1163" spans="6:6">
      <c r="F1163" s="1935"/>
    </row>
    <row r="1164" spans="6:6">
      <c r="F1164" s="1935"/>
    </row>
    <row r="1165" spans="6:6">
      <c r="F1165" s="1935"/>
    </row>
    <row r="1166" spans="6:6">
      <c r="F1166" s="1935"/>
    </row>
    <row r="1167" spans="6:6">
      <c r="F1167" s="1935"/>
    </row>
    <row r="1168" spans="6:6">
      <c r="F1168" s="1935"/>
    </row>
    <row r="1169" spans="6:6">
      <c r="F1169" s="1935"/>
    </row>
    <row r="1170" spans="6:6">
      <c r="F1170" s="1935"/>
    </row>
    <row r="1171" spans="6:6">
      <c r="F1171" s="1935"/>
    </row>
    <row r="1172" spans="6:6">
      <c r="F1172" s="1935"/>
    </row>
    <row r="1173" spans="6:6">
      <c r="F1173" s="1935"/>
    </row>
    <row r="1174" spans="6:6">
      <c r="F1174" s="1935"/>
    </row>
    <row r="1175" spans="6:6">
      <c r="F1175" s="1935"/>
    </row>
    <row r="1176" spans="6:6">
      <c r="F1176" s="1935"/>
    </row>
    <row r="1177" spans="6:6">
      <c r="F1177" s="1935"/>
    </row>
    <row r="1178" spans="6:6">
      <c r="F1178" s="1935"/>
    </row>
    <row r="1179" spans="6:6">
      <c r="F1179" s="1935"/>
    </row>
    <row r="1180" spans="6:6">
      <c r="F1180" s="1935"/>
    </row>
    <row r="1181" spans="6:6">
      <c r="F1181" s="1935"/>
    </row>
    <row r="1182" spans="6:6">
      <c r="F1182" s="1935"/>
    </row>
    <row r="1183" spans="6:6">
      <c r="F1183" s="1935"/>
    </row>
    <row r="1184" spans="6:6">
      <c r="F1184" s="1935"/>
    </row>
    <row r="1185" spans="6:6">
      <c r="F1185" s="1935"/>
    </row>
    <row r="1186" spans="6:6">
      <c r="F1186" s="1935"/>
    </row>
    <row r="1187" spans="6:6">
      <c r="F1187" s="1935"/>
    </row>
    <row r="1188" spans="6:6">
      <c r="F1188" s="1935"/>
    </row>
    <row r="1189" spans="6:6">
      <c r="F1189" s="1935"/>
    </row>
    <row r="1190" spans="6:6">
      <c r="F1190" s="1935"/>
    </row>
    <row r="1191" spans="6:6">
      <c r="F1191" s="1935"/>
    </row>
    <row r="1192" spans="6:6">
      <c r="F1192" s="1935"/>
    </row>
    <row r="1193" spans="6:6">
      <c r="F1193" s="1935"/>
    </row>
    <row r="1194" spans="6:6">
      <c r="F1194" s="1935"/>
    </row>
    <row r="1195" spans="6:6">
      <c r="F1195" s="1935"/>
    </row>
    <row r="1196" spans="6:6">
      <c r="F1196" s="1935"/>
    </row>
    <row r="1197" spans="6:6">
      <c r="F1197" s="1935"/>
    </row>
    <row r="1198" spans="6:6">
      <c r="F1198" s="1935"/>
    </row>
    <row r="1199" spans="6:6">
      <c r="F1199" s="1935"/>
    </row>
    <row r="1200" spans="6:6">
      <c r="F1200" s="1935"/>
    </row>
    <row r="1201" spans="6:6">
      <c r="F1201" s="1935"/>
    </row>
    <row r="1202" spans="6:6">
      <c r="F1202" s="1935"/>
    </row>
    <row r="1203" spans="6:6">
      <c r="F1203" s="1935"/>
    </row>
    <row r="1204" spans="6:6">
      <c r="F1204" s="1935"/>
    </row>
    <row r="1205" spans="6:6">
      <c r="F1205" s="1935"/>
    </row>
    <row r="1206" spans="6:6">
      <c r="F1206" s="1935"/>
    </row>
    <row r="1207" spans="6:6">
      <c r="F1207" s="1935"/>
    </row>
    <row r="1208" spans="6:6">
      <c r="F1208" s="1935"/>
    </row>
    <row r="1209" spans="6:6">
      <c r="F1209" s="1935"/>
    </row>
    <row r="1210" spans="6:6">
      <c r="F1210" s="1935"/>
    </row>
    <row r="1211" spans="6:6">
      <c r="F1211" s="1935"/>
    </row>
    <row r="1212" spans="6:6">
      <c r="F1212" s="1935"/>
    </row>
    <row r="1213" spans="6:6">
      <c r="F1213" s="1935"/>
    </row>
    <row r="1214" spans="6:6">
      <c r="F1214" s="1935"/>
    </row>
    <row r="1215" spans="6:6">
      <c r="F1215" s="1935"/>
    </row>
    <row r="1216" spans="6:6">
      <c r="F1216" s="1935"/>
    </row>
    <row r="1217" spans="6:6">
      <c r="F1217" s="1935"/>
    </row>
    <row r="1218" spans="6:6">
      <c r="F1218" s="1935"/>
    </row>
    <row r="1219" spans="6:6">
      <c r="F1219" s="1935"/>
    </row>
    <row r="1220" spans="6:6">
      <c r="F1220" s="1935"/>
    </row>
    <row r="1221" spans="6:6">
      <c r="F1221" s="1935"/>
    </row>
    <row r="1222" spans="6:6">
      <c r="F1222" s="1935"/>
    </row>
    <row r="1223" spans="6:6">
      <c r="F1223" s="1935"/>
    </row>
    <row r="1224" spans="6:6">
      <c r="F1224" s="1935"/>
    </row>
    <row r="1225" spans="6:6">
      <c r="F1225" s="1935"/>
    </row>
    <row r="1226" spans="6:6">
      <c r="F1226" s="1935"/>
    </row>
    <row r="1227" spans="6:6">
      <c r="F1227" s="1935"/>
    </row>
    <row r="1228" spans="6:6">
      <c r="F1228" s="1935"/>
    </row>
    <row r="1229" spans="6:6">
      <c r="F1229" s="1935"/>
    </row>
    <row r="1230" spans="6:6">
      <c r="F1230" s="1935"/>
    </row>
    <row r="1231" spans="6:6">
      <c r="F1231" s="1935"/>
    </row>
    <row r="1232" spans="6:6">
      <c r="F1232" s="1935"/>
    </row>
    <row r="1233" spans="6:6">
      <c r="F1233" s="1935"/>
    </row>
    <row r="1234" spans="6:6">
      <c r="F1234" s="1935"/>
    </row>
    <row r="1235" spans="6:6">
      <c r="F1235" s="1935"/>
    </row>
    <row r="1236" spans="6:6">
      <c r="F1236" s="1935"/>
    </row>
    <row r="1237" spans="6:6">
      <c r="F1237" s="1935"/>
    </row>
    <row r="1238" spans="6:6">
      <c r="F1238" s="1935"/>
    </row>
    <row r="1239" spans="6:6">
      <c r="F1239" s="1935"/>
    </row>
    <row r="1240" spans="6:6">
      <c r="F1240" s="1935"/>
    </row>
    <row r="1241" spans="6:6">
      <c r="F1241" s="1935"/>
    </row>
    <row r="1242" spans="6:6">
      <c r="F1242" s="1935"/>
    </row>
    <row r="1243" spans="6:6">
      <c r="F1243" s="1935"/>
    </row>
    <row r="1244" spans="6:6">
      <c r="F1244" s="1935"/>
    </row>
    <row r="1245" spans="6:6">
      <c r="F1245" s="1935"/>
    </row>
    <row r="1246" spans="6:6">
      <c r="F1246" s="1935"/>
    </row>
    <row r="1247" spans="6:6">
      <c r="F1247" s="1935"/>
    </row>
    <row r="1248" spans="6:6">
      <c r="F1248" s="1935"/>
    </row>
    <row r="1249" spans="6:6">
      <c r="F1249" s="1935"/>
    </row>
    <row r="1250" spans="6:6">
      <c r="F1250" s="1935"/>
    </row>
    <row r="1251" spans="6:6">
      <c r="F1251" s="1935"/>
    </row>
    <row r="1252" spans="6:6">
      <c r="F1252" s="1935"/>
    </row>
    <row r="1253" spans="6:6">
      <c r="F1253" s="1935"/>
    </row>
    <row r="1254" spans="6:6">
      <c r="F1254" s="1935"/>
    </row>
    <row r="1255" spans="6:6">
      <c r="F1255" s="1935"/>
    </row>
    <row r="1256" spans="6:6">
      <c r="F1256" s="1935"/>
    </row>
    <row r="1257" spans="6:6">
      <c r="F1257" s="1935"/>
    </row>
    <row r="1258" spans="6:6">
      <c r="F1258" s="1935"/>
    </row>
    <row r="1259" spans="6:6">
      <c r="F1259" s="1935"/>
    </row>
    <row r="1260" spans="6:6">
      <c r="F1260" s="1935"/>
    </row>
    <row r="1261" spans="6:6">
      <c r="F1261" s="1935"/>
    </row>
    <row r="1262" spans="6:6">
      <c r="F1262" s="1935"/>
    </row>
    <row r="1263" spans="6:6">
      <c r="F1263" s="1935"/>
    </row>
    <row r="1264" spans="6:6">
      <c r="F1264" s="1935"/>
    </row>
    <row r="1265" spans="6:6">
      <c r="F1265" s="1935"/>
    </row>
    <row r="1266" spans="6:6">
      <c r="F1266" s="1935"/>
    </row>
    <row r="1267" spans="6:6">
      <c r="F1267" s="1935"/>
    </row>
    <row r="1268" spans="6:6">
      <c r="F1268" s="1935"/>
    </row>
    <row r="1269" spans="6:6">
      <c r="F1269" s="1935"/>
    </row>
    <row r="1270" spans="6:6">
      <c r="F1270" s="1935"/>
    </row>
    <row r="1271" spans="6:6">
      <c r="F1271" s="1935"/>
    </row>
    <row r="1272" spans="6:6">
      <c r="F1272" s="1935"/>
    </row>
    <row r="1273" spans="6:6">
      <c r="F1273" s="1935"/>
    </row>
    <row r="1274" spans="6:6">
      <c r="F1274" s="1935"/>
    </row>
    <row r="1275" spans="6:6">
      <c r="F1275" s="1935"/>
    </row>
    <row r="1276" spans="6:6">
      <c r="F1276" s="1935"/>
    </row>
    <row r="1277" spans="6:6">
      <c r="F1277" s="1935"/>
    </row>
    <row r="1278" spans="6:6">
      <c r="F1278" s="1935"/>
    </row>
    <row r="1279" spans="6:6">
      <c r="F1279" s="1935"/>
    </row>
    <row r="1280" spans="6:6">
      <c r="F1280" s="1935"/>
    </row>
    <row r="1281" spans="6:6">
      <c r="F1281" s="1935"/>
    </row>
    <row r="1282" spans="6:6">
      <c r="F1282" s="1935"/>
    </row>
    <row r="1283" spans="6:6">
      <c r="F1283" s="1935"/>
    </row>
    <row r="1284" spans="6:6">
      <c r="F1284" s="1935"/>
    </row>
    <row r="1285" spans="6:6">
      <c r="F1285" s="1935"/>
    </row>
    <row r="1286" spans="6:6">
      <c r="F1286" s="1935"/>
    </row>
    <row r="1287" spans="6:6">
      <c r="F1287" s="1935"/>
    </row>
    <row r="1288" spans="6:6">
      <c r="F1288" s="1935"/>
    </row>
    <row r="1289" spans="6:6">
      <c r="F1289" s="1935"/>
    </row>
    <row r="1290" spans="6:6">
      <c r="F1290" s="1935"/>
    </row>
    <row r="1291" spans="6:6">
      <c r="F1291" s="1935"/>
    </row>
    <row r="1292" spans="6:6">
      <c r="F1292" s="1935"/>
    </row>
    <row r="1293" spans="6:6">
      <c r="F1293" s="1935"/>
    </row>
    <row r="1294" spans="6:6">
      <c r="F1294" s="1935"/>
    </row>
    <row r="1295" spans="6:6">
      <c r="F1295" s="1935"/>
    </row>
    <row r="1296" spans="6:6">
      <c r="F1296" s="1935"/>
    </row>
    <row r="1297" spans="6:6">
      <c r="F1297" s="1935"/>
    </row>
    <row r="1298" spans="6:6">
      <c r="F1298" s="1935"/>
    </row>
    <row r="1299" spans="6:6">
      <c r="F1299" s="1935"/>
    </row>
    <row r="1300" spans="6:6">
      <c r="F1300" s="1935"/>
    </row>
    <row r="1301" spans="6:6">
      <c r="F1301" s="1935"/>
    </row>
    <row r="1302" spans="6:6">
      <c r="F1302" s="1935"/>
    </row>
    <row r="1303" spans="6:6">
      <c r="F1303" s="1935"/>
    </row>
    <row r="1304" spans="6:6">
      <c r="F1304" s="1935"/>
    </row>
    <row r="1305" spans="6:6">
      <c r="F1305" s="1935"/>
    </row>
    <row r="1306" spans="6:6">
      <c r="F1306" s="1935"/>
    </row>
    <row r="1307" spans="6:6">
      <c r="F1307" s="1935"/>
    </row>
    <row r="1308" spans="6:6">
      <c r="F1308" s="1935"/>
    </row>
    <row r="1309" spans="6:6">
      <c r="F1309" s="1935"/>
    </row>
    <row r="1310" spans="6:6">
      <c r="F1310" s="1935"/>
    </row>
    <row r="1311" spans="6:6">
      <c r="F1311" s="1935"/>
    </row>
    <row r="1312" spans="6:6">
      <c r="F1312" s="1935"/>
    </row>
    <row r="1313" spans="6:6">
      <c r="F1313" s="1935"/>
    </row>
    <row r="1314" spans="6:6">
      <c r="F1314" s="1935"/>
    </row>
    <row r="1315" spans="6:6">
      <c r="F1315" s="1935"/>
    </row>
    <row r="1316" spans="6:6">
      <c r="F1316" s="1935"/>
    </row>
    <row r="1317" spans="6:6">
      <c r="F1317" s="1935"/>
    </row>
    <row r="1318" spans="6:6">
      <c r="F1318" s="1935"/>
    </row>
    <row r="1319" spans="6:6">
      <c r="F1319" s="1935"/>
    </row>
    <row r="1320" spans="6:6">
      <c r="F1320" s="1935"/>
    </row>
    <row r="1321" spans="6:6">
      <c r="F1321" s="1935"/>
    </row>
    <row r="1322" spans="6:6">
      <c r="F1322" s="1935"/>
    </row>
    <row r="1323" spans="6:6">
      <c r="F1323" s="1935"/>
    </row>
    <row r="1324" spans="6:6">
      <c r="F1324" s="1935"/>
    </row>
    <row r="1325" spans="6:6">
      <c r="F1325" s="1935"/>
    </row>
    <row r="1326" spans="6:6">
      <c r="F1326" s="1935"/>
    </row>
    <row r="1327" spans="6:6">
      <c r="F1327" s="1935"/>
    </row>
    <row r="1328" spans="6:6">
      <c r="F1328" s="1935"/>
    </row>
    <row r="1329" spans="6:6">
      <c r="F1329" s="1935"/>
    </row>
    <row r="1330" spans="6:6">
      <c r="F1330" s="1935"/>
    </row>
    <row r="1331" spans="6:6">
      <c r="F1331" s="1935"/>
    </row>
    <row r="1332" spans="6:6">
      <c r="F1332" s="1935"/>
    </row>
    <row r="1333" spans="6:6">
      <c r="F1333" s="1935"/>
    </row>
    <row r="1334" spans="6:6">
      <c r="F1334" s="1935"/>
    </row>
    <row r="1335" spans="6:6">
      <c r="F1335" s="1935"/>
    </row>
    <row r="1336" spans="6:6">
      <c r="F1336" s="1935"/>
    </row>
    <row r="1337" spans="6:6">
      <c r="F1337" s="1935"/>
    </row>
    <row r="1338" spans="6:6">
      <c r="F1338" s="1935"/>
    </row>
    <row r="1339" spans="6:6">
      <c r="F1339" s="1935"/>
    </row>
    <row r="1340" spans="6:6">
      <c r="F1340" s="1935"/>
    </row>
    <row r="1341" spans="6:6">
      <c r="F1341" s="1935"/>
    </row>
    <row r="1342" spans="6:6">
      <c r="F1342" s="1935"/>
    </row>
    <row r="1343" spans="6:6">
      <c r="F1343" s="1935"/>
    </row>
    <row r="1344" spans="6:6">
      <c r="F1344" s="1935"/>
    </row>
    <row r="1345" spans="6:6">
      <c r="F1345" s="1935"/>
    </row>
    <row r="1346" spans="6:6">
      <c r="F1346" s="1935"/>
    </row>
    <row r="1347" spans="6:6">
      <c r="F1347" s="1935"/>
    </row>
    <row r="1348" spans="6:6">
      <c r="F1348" s="1935"/>
    </row>
    <row r="1349" spans="6:6">
      <c r="F1349" s="1935"/>
    </row>
    <row r="1350" spans="6:6">
      <c r="F1350" s="1935"/>
    </row>
    <row r="1351" spans="6:6">
      <c r="F1351" s="1935"/>
    </row>
    <row r="1352" spans="6:6">
      <c r="F1352" s="1935"/>
    </row>
    <row r="1353" spans="6:6">
      <c r="F1353" s="1935"/>
    </row>
    <row r="1354" spans="6:6">
      <c r="F1354" s="1935"/>
    </row>
    <row r="1355" spans="6:6">
      <c r="F1355" s="1935"/>
    </row>
    <row r="1356" spans="6:6">
      <c r="F1356" s="1935"/>
    </row>
    <row r="1357" spans="6:6">
      <c r="F1357" s="1935"/>
    </row>
    <row r="1358" spans="6:6">
      <c r="F1358" s="1935"/>
    </row>
    <row r="1359" spans="6:6">
      <c r="F1359" s="1935"/>
    </row>
    <row r="1360" spans="6:6">
      <c r="F1360" s="1935"/>
    </row>
    <row r="1361" spans="6:6">
      <c r="F1361" s="1935"/>
    </row>
    <row r="1362" spans="6:6">
      <c r="F1362" s="1935"/>
    </row>
    <row r="1363" spans="6:6">
      <c r="F1363" s="1935"/>
    </row>
    <row r="1364" spans="6:6">
      <c r="F1364" s="1935"/>
    </row>
    <row r="1365" spans="6:6">
      <c r="F1365" s="1935"/>
    </row>
    <row r="1366" spans="6:6">
      <c r="F1366" s="1935"/>
    </row>
    <row r="1367" spans="6:6">
      <c r="F1367" s="1935"/>
    </row>
    <row r="1368" spans="6:6">
      <c r="F1368" s="1935"/>
    </row>
    <row r="1369" spans="6:6">
      <c r="F1369" s="1935"/>
    </row>
    <row r="1370" spans="6:6">
      <c r="F1370" s="1935"/>
    </row>
    <row r="1371" spans="6:6">
      <c r="F1371" s="1935"/>
    </row>
    <row r="1372" spans="6:6">
      <c r="F1372" s="1935"/>
    </row>
    <row r="1373" spans="6:6">
      <c r="F1373" s="1935"/>
    </row>
    <row r="1374" spans="6:6">
      <c r="F1374" s="1935"/>
    </row>
    <row r="1375" spans="6:6">
      <c r="F1375" s="1935"/>
    </row>
    <row r="1376" spans="6:6">
      <c r="F1376" s="1935"/>
    </row>
    <row r="1377" spans="6:6">
      <c r="F1377" s="1935"/>
    </row>
    <row r="1378" spans="6:6">
      <c r="F1378" s="1935"/>
    </row>
    <row r="1379" spans="6:6">
      <c r="F1379" s="1935"/>
    </row>
    <row r="1380" spans="6:6">
      <c r="F1380" s="1935"/>
    </row>
    <row r="1381" spans="6:6">
      <c r="F1381" s="1935"/>
    </row>
    <row r="1382" spans="6:6">
      <c r="F1382" s="1935"/>
    </row>
    <row r="1383" spans="6:6">
      <c r="F1383" s="1935"/>
    </row>
    <row r="1384" spans="6:6">
      <c r="F1384" s="1935"/>
    </row>
    <row r="1385" spans="6:6">
      <c r="F1385" s="1935"/>
    </row>
    <row r="1386" spans="6:6">
      <c r="F1386" s="1935"/>
    </row>
    <row r="1387" spans="6:6">
      <c r="F1387" s="1935"/>
    </row>
    <row r="1388" spans="6:6">
      <c r="F1388" s="1935"/>
    </row>
    <row r="1389" spans="6:6">
      <c r="F1389" s="1935"/>
    </row>
    <row r="1390" spans="6:6">
      <c r="F1390" s="1935"/>
    </row>
    <row r="1391" spans="6:6">
      <c r="F1391" s="1935"/>
    </row>
    <row r="1392" spans="6:6">
      <c r="F1392" s="1935"/>
    </row>
    <row r="1393" spans="6:6">
      <c r="F1393" s="1935"/>
    </row>
    <row r="1394" spans="6:6">
      <c r="F1394" s="1935"/>
    </row>
    <row r="1395" spans="6:6">
      <c r="F1395" s="1935"/>
    </row>
    <row r="1396" spans="6:6">
      <c r="F1396" s="1935"/>
    </row>
    <row r="1397" spans="6:6">
      <c r="F1397" s="1935"/>
    </row>
    <row r="1398" spans="6:6">
      <c r="F1398" s="1935"/>
    </row>
    <row r="1399" spans="6:6">
      <c r="F1399" s="1935"/>
    </row>
    <row r="1400" spans="6:6">
      <c r="F1400" s="1935"/>
    </row>
    <row r="1401" spans="6:6">
      <c r="F1401" s="1935"/>
    </row>
    <row r="1402" spans="6:6">
      <c r="F1402" s="1935"/>
    </row>
    <row r="1403" spans="6:6">
      <c r="F1403" s="1935"/>
    </row>
    <row r="1404" spans="6:6">
      <c r="F1404" s="1935"/>
    </row>
    <row r="1405" spans="6:6">
      <c r="F1405" s="1935"/>
    </row>
    <row r="1406" spans="6:6">
      <c r="F1406" s="1935"/>
    </row>
    <row r="1407" spans="6:6">
      <c r="F1407" s="1935"/>
    </row>
    <row r="1408" spans="6:6">
      <c r="F1408" s="1935"/>
    </row>
    <row r="1409" spans="6:6">
      <c r="F1409" s="1935"/>
    </row>
    <row r="1410" spans="6:6">
      <c r="F1410" s="1935"/>
    </row>
    <row r="1411" spans="6:6">
      <c r="F1411" s="1935"/>
    </row>
    <row r="1412" spans="6:6">
      <c r="F1412" s="1935"/>
    </row>
    <row r="1413" spans="6:6">
      <c r="F1413" s="1935"/>
    </row>
    <row r="1414" spans="6:6">
      <c r="F1414" s="1935"/>
    </row>
    <row r="1415" spans="6:6">
      <c r="F1415" s="1935"/>
    </row>
    <row r="1416" spans="6:6">
      <c r="F1416" s="1935"/>
    </row>
    <row r="1417" spans="6:6">
      <c r="F1417" s="1935"/>
    </row>
    <row r="1418" spans="6:6">
      <c r="F1418" s="1935"/>
    </row>
    <row r="1419" spans="6:6">
      <c r="F1419" s="1935"/>
    </row>
    <row r="1420" spans="6:6">
      <c r="F1420" s="1935"/>
    </row>
    <row r="1421" spans="6:6">
      <c r="F1421" s="1935"/>
    </row>
    <row r="1422" spans="6:6">
      <c r="F1422" s="1935"/>
    </row>
    <row r="1423" spans="6:6">
      <c r="F1423" s="1935"/>
    </row>
    <row r="1424" spans="6:6">
      <c r="F1424" s="1935"/>
    </row>
    <row r="1425" spans="6:6">
      <c r="F1425" s="1935"/>
    </row>
    <row r="1426" spans="6:6">
      <c r="F1426" s="1935"/>
    </row>
    <row r="1427" spans="6:6">
      <c r="F1427" s="1935"/>
    </row>
    <row r="1428" spans="6:6">
      <c r="F1428" s="1935"/>
    </row>
    <row r="1429" spans="6:6">
      <c r="F1429" s="1935"/>
    </row>
    <row r="1430" spans="6:6">
      <c r="F1430" s="1935"/>
    </row>
    <row r="1431" spans="6:6">
      <c r="F1431" s="1935"/>
    </row>
    <row r="1432" spans="6:6">
      <c r="F1432" s="1935"/>
    </row>
    <row r="1433" spans="6:6">
      <c r="F1433" s="1935"/>
    </row>
    <row r="1434" spans="6:6">
      <c r="F1434" s="1935"/>
    </row>
    <row r="1435" spans="6:6">
      <c r="F1435" s="1935"/>
    </row>
    <row r="1436" spans="6:6">
      <c r="F1436" s="1935"/>
    </row>
    <row r="1437" spans="6:6">
      <c r="F1437" s="1935"/>
    </row>
    <row r="1438" spans="6:6">
      <c r="F1438" s="1935"/>
    </row>
    <row r="1439" spans="6:6">
      <c r="F1439" s="1935"/>
    </row>
    <row r="1440" spans="6:6">
      <c r="F1440" s="1935"/>
    </row>
    <row r="1441" spans="6:6">
      <c r="F1441" s="1935"/>
    </row>
    <row r="1442" spans="6:6">
      <c r="F1442" s="1935"/>
    </row>
    <row r="1443" spans="6:6">
      <c r="F1443" s="1935"/>
    </row>
    <row r="1444" spans="6:6">
      <c r="F1444" s="1935"/>
    </row>
    <row r="1445" spans="6:6">
      <c r="F1445" s="1935"/>
    </row>
    <row r="1446" spans="6:6">
      <c r="F1446" s="1935"/>
    </row>
    <row r="1447" spans="6:6">
      <c r="F1447" s="1935"/>
    </row>
    <row r="1448" spans="6:6">
      <c r="F1448" s="1935"/>
    </row>
    <row r="1449" spans="6:6">
      <c r="F1449" s="1935"/>
    </row>
    <row r="1450" spans="6:6">
      <c r="F1450" s="1935"/>
    </row>
    <row r="1451" spans="6:6">
      <c r="F1451" s="1935"/>
    </row>
    <row r="1452" spans="6:6">
      <c r="F1452" s="1935"/>
    </row>
    <row r="1453" spans="6:6">
      <c r="F1453" s="1935"/>
    </row>
    <row r="1454" spans="6:6">
      <c r="F1454" s="1935"/>
    </row>
    <row r="1455" spans="6:6">
      <c r="F1455" s="1935"/>
    </row>
    <row r="1456" spans="6:6">
      <c r="F1456" s="1935"/>
    </row>
    <row r="1457" spans="6:6">
      <c r="F1457" s="1935"/>
    </row>
    <row r="1458" spans="6:6">
      <c r="F1458" s="1935"/>
    </row>
    <row r="1459" spans="6:6">
      <c r="F1459" s="1935"/>
    </row>
    <row r="1460" spans="6:6">
      <c r="F1460" s="1935"/>
    </row>
    <row r="1461" spans="6:6">
      <c r="F1461" s="1935"/>
    </row>
    <row r="1462" spans="6:6">
      <c r="F1462" s="1935"/>
    </row>
    <row r="1463" spans="6:6">
      <c r="F1463" s="1935"/>
    </row>
    <row r="1464" spans="6:6">
      <c r="F1464" s="1935"/>
    </row>
    <row r="1465" spans="6:6">
      <c r="F1465" s="1935"/>
    </row>
    <row r="1466" spans="6:6">
      <c r="F1466" s="1935"/>
    </row>
    <row r="1467" spans="6:6">
      <c r="F1467" s="1935"/>
    </row>
    <row r="1468" spans="6:6">
      <c r="F1468" s="1935"/>
    </row>
    <row r="1469" spans="6:6">
      <c r="F1469" s="1935"/>
    </row>
    <row r="1470" spans="6:6">
      <c r="F1470" s="1935"/>
    </row>
    <row r="1471" spans="6:6">
      <c r="F1471" s="1935"/>
    </row>
    <row r="1472" spans="6:6">
      <c r="F1472" s="1935"/>
    </row>
    <row r="1473" spans="6:6">
      <c r="F1473" s="1935"/>
    </row>
    <row r="1474" spans="6:6">
      <c r="F1474" s="1935"/>
    </row>
    <row r="1475" spans="6:6">
      <c r="F1475" s="1935"/>
    </row>
    <row r="1476" spans="6:6">
      <c r="F1476" s="1935"/>
    </row>
    <row r="1477" spans="6:6">
      <c r="F1477" s="1935"/>
    </row>
    <row r="1478" spans="6:6">
      <c r="F1478" s="1935"/>
    </row>
    <row r="1479" spans="6:6">
      <c r="F1479" s="1935"/>
    </row>
    <row r="1480" spans="6:6">
      <c r="F1480" s="1935"/>
    </row>
    <row r="1481" spans="6:6">
      <c r="F1481" s="1935"/>
    </row>
    <row r="1482" spans="6:6">
      <c r="F1482" s="1935"/>
    </row>
    <row r="1483" spans="6:6">
      <c r="F1483" s="1935"/>
    </row>
    <row r="1484" spans="6:6">
      <c r="F1484" s="1935"/>
    </row>
    <row r="1485" spans="6:6">
      <c r="F1485" s="1935"/>
    </row>
    <row r="1486" spans="6:6">
      <c r="F1486" s="1935"/>
    </row>
    <row r="1487" spans="6:6">
      <c r="F1487" s="1935"/>
    </row>
    <row r="1488" spans="6:6">
      <c r="F1488" s="1935"/>
    </row>
    <row r="1489" spans="6:6">
      <c r="F1489" s="1935"/>
    </row>
    <row r="1490" spans="6:6">
      <c r="F1490" s="1935"/>
    </row>
    <row r="1491" spans="6:6">
      <c r="F1491" s="1935"/>
    </row>
    <row r="1492" spans="6:6">
      <c r="F1492" s="1935"/>
    </row>
    <row r="1493" spans="6:6">
      <c r="F1493" s="1935"/>
    </row>
    <row r="1494" spans="6:6">
      <c r="F1494" s="1935"/>
    </row>
    <row r="1495" spans="6:6">
      <c r="F1495" s="1935"/>
    </row>
    <row r="1496" spans="6:6">
      <c r="F1496" s="1935"/>
    </row>
    <row r="1497" spans="6:6">
      <c r="F1497" s="1935"/>
    </row>
    <row r="1498" spans="6:6">
      <c r="F1498" s="1935"/>
    </row>
    <row r="1499" spans="6:6">
      <c r="F1499" s="1935"/>
    </row>
    <row r="1500" spans="6:6">
      <c r="F1500" s="1935"/>
    </row>
    <row r="1501" spans="6:6">
      <c r="F1501" s="1935"/>
    </row>
    <row r="1502" spans="6:6">
      <c r="F1502" s="1935"/>
    </row>
    <row r="1503" spans="6:6">
      <c r="F1503" s="1935"/>
    </row>
    <row r="1504" spans="6:6">
      <c r="F1504" s="1935"/>
    </row>
    <row r="1505" spans="6:6">
      <c r="F1505" s="1935"/>
    </row>
    <row r="1506" spans="6:6">
      <c r="F1506" s="1935"/>
    </row>
    <row r="1507" spans="6:6">
      <c r="F1507" s="1935"/>
    </row>
    <row r="1508" spans="6:6">
      <c r="F1508" s="1935"/>
    </row>
    <row r="1509" spans="6:6">
      <c r="F1509" s="1935"/>
    </row>
    <row r="1510" spans="6:6">
      <c r="F1510" s="1935"/>
    </row>
    <row r="1511" spans="6:6">
      <c r="F1511" s="1935"/>
    </row>
    <row r="1512" spans="6:6">
      <c r="F1512" s="1935"/>
    </row>
    <row r="1513" spans="6:6">
      <c r="F1513" s="1935"/>
    </row>
    <row r="1514" spans="6:6">
      <c r="F1514" s="1935"/>
    </row>
    <row r="1515" spans="6:6">
      <c r="F1515" s="1935"/>
    </row>
    <row r="1516" spans="6:6">
      <c r="F1516" s="1935"/>
    </row>
    <row r="1517" spans="6:6">
      <c r="F1517" s="1935"/>
    </row>
    <row r="1518" spans="6:6">
      <c r="F1518" s="1935"/>
    </row>
    <row r="1519" spans="6:6">
      <c r="F1519" s="1935"/>
    </row>
    <row r="1520" spans="6:6">
      <c r="F1520" s="1935"/>
    </row>
    <row r="1521" spans="6:6">
      <c r="F1521" s="1935"/>
    </row>
    <row r="1522" spans="6:6">
      <c r="F1522" s="1935"/>
    </row>
    <row r="1523" spans="6:6">
      <c r="F1523" s="1935"/>
    </row>
    <row r="1524" spans="6:6">
      <c r="F1524" s="1935"/>
    </row>
    <row r="1525" spans="6:6">
      <c r="F1525" s="1935"/>
    </row>
    <row r="1526" spans="6:6">
      <c r="F1526" s="1935"/>
    </row>
    <row r="1527" spans="6:6">
      <c r="F1527" s="1935"/>
    </row>
    <row r="1528" spans="6:6">
      <c r="F1528" s="1935"/>
    </row>
    <row r="1529" spans="6:6">
      <c r="F1529" s="1935"/>
    </row>
    <row r="1530" spans="6:6">
      <c r="F1530" s="1935"/>
    </row>
    <row r="1531" spans="6:6">
      <c r="F1531" s="1935"/>
    </row>
    <row r="1532" spans="6:6">
      <c r="F1532" s="1935"/>
    </row>
    <row r="1533" spans="6:6">
      <c r="F1533" s="1935"/>
    </row>
    <row r="1534" spans="6:6">
      <c r="F1534" s="1935"/>
    </row>
    <row r="1535" spans="6:6">
      <c r="F1535" s="1935"/>
    </row>
    <row r="1536" spans="6:6">
      <c r="F1536" s="1935"/>
    </row>
    <row r="1537" spans="6:6">
      <c r="F1537" s="1935"/>
    </row>
    <row r="1538" spans="6:6">
      <c r="F1538" s="1935"/>
    </row>
    <row r="1539" spans="6:6">
      <c r="F1539" s="1935"/>
    </row>
    <row r="1540" spans="6:6">
      <c r="F1540" s="1935"/>
    </row>
    <row r="1541" spans="6:6">
      <c r="F1541" s="1935"/>
    </row>
    <row r="1542" spans="6:6">
      <c r="F1542" s="1935"/>
    </row>
    <row r="1543" spans="6:6">
      <c r="F1543" s="1935"/>
    </row>
    <row r="1544" spans="6:6">
      <c r="F1544" s="1935"/>
    </row>
    <row r="1545" spans="6:6">
      <c r="F1545" s="1935"/>
    </row>
    <row r="1546" spans="6:6">
      <c r="F1546" s="1935"/>
    </row>
    <row r="1547" spans="6:6">
      <c r="F1547" s="1935"/>
    </row>
    <row r="1548" spans="6:6">
      <c r="F1548" s="1935"/>
    </row>
    <row r="1549" spans="6:6">
      <c r="F1549" s="1935"/>
    </row>
    <row r="1550" spans="6:6">
      <c r="F1550" s="1935"/>
    </row>
    <row r="1551" spans="6:6">
      <c r="F1551" s="1935"/>
    </row>
    <row r="1552" spans="6:6">
      <c r="F1552" s="1935"/>
    </row>
    <row r="1553" spans="6:6">
      <c r="F1553" s="1935"/>
    </row>
    <row r="1554" spans="6:6">
      <c r="F1554" s="1935"/>
    </row>
    <row r="1555" spans="6:6">
      <c r="F1555" s="1935"/>
    </row>
    <row r="1556" spans="6:6">
      <c r="F1556" s="1935"/>
    </row>
    <row r="1557" spans="6:6">
      <c r="F1557" s="1935"/>
    </row>
    <row r="1558" spans="6:6">
      <c r="F1558" s="1935"/>
    </row>
    <row r="1559" spans="6:6">
      <c r="F1559" s="1935"/>
    </row>
    <row r="1560" spans="6:6">
      <c r="F1560" s="1935"/>
    </row>
    <row r="1561" spans="6:6">
      <c r="F1561" s="1935"/>
    </row>
    <row r="1562" spans="6:6">
      <c r="F1562" s="1935"/>
    </row>
    <row r="1563" spans="6:6">
      <c r="F1563" s="1935"/>
    </row>
    <row r="1564" spans="6:6">
      <c r="F1564" s="1935"/>
    </row>
    <row r="1565" spans="6:6">
      <c r="F1565" s="1935"/>
    </row>
    <row r="1566" spans="6:6">
      <c r="F1566" s="1935"/>
    </row>
    <row r="1567" spans="6:6">
      <c r="F1567" s="1935"/>
    </row>
    <row r="1568" spans="6:6">
      <c r="F1568" s="1935"/>
    </row>
    <row r="1569" spans="6:6">
      <c r="F1569" s="1935"/>
    </row>
    <row r="1570" spans="6:6">
      <c r="F1570" s="1935"/>
    </row>
    <row r="1571" spans="6:6">
      <c r="F1571" s="1935"/>
    </row>
    <row r="1572" spans="6:6">
      <c r="F1572" s="1935"/>
    </row>
    <row r="1573" spans="6:6">
      <c r="F1573" s="1935"/>
    </row>
    <row r="1574" spans="6:6">
      <c r="F1574" s="1935"/>
    </row>
    <row r="1575" spans="6:6">
      <c r="F1575" s="1935"/>
    </row>
    <row r="1576" spans="6:6">
      <c r="F1576" s="1935"/>
    </row>
    <row r="1577" spans="6:6">
      <c r="F1577" s="1935"/>
    </row>
    <row r="1578" spans="6:6">
      <c r="F1578" s="1935"/>
    </row>
    <row r="1579" spans="6:6">
      <c r="F1579" s="1935"/>
    </row>
    <row r="1580" spans="6:6">
      <c r="F1580" s="1935"/>
    </row>
    <row r="1581" spans="6:6">
      <c r="F1581" s="1935"/>
    </row>
    <row r="1582" spans="6:6">
      <c r="F1582" s="1935"/>
    </row>
    <row r="1583" spans="6:6">
      <c r="F1583" s="1935"/>
    </row>
    <row r="1584" spans="6:6">
      <c r="F1584" s="1935"/>
    </row>
    <row r="1585" spans="6:6">
      <c r="F1585" s="1935"/>
    </row>
    <row r="1586" spans="6:6">
      <c r="F1586" s="1935"/>
    </row>
    <row r="1587" spans="6:6">
      <c r="F1587" s="1935"/>
    </row>
    <row r="1588" spans="6:6">
      <c r="F1588" s="1935"/>
    </row>
    <row r="1589" spans="6:6">
      <c r="F1589" s="1935"/>
    </row>
    <row r="1590" spans="6:6">
      <c r="F1590" s="1935"/>
    </row>
    <row r="1591" spans="6:6">
      <c r="F1591" s="1935"/>
    </row>
    <row r="1592" spans="6:6">
      <c r="F1592" s="1935"/>
    </row>
    <row r="1593" spans="6:6">
      <c r="F1593" s="1935"/>
    </row>
    <row r="1594" spans="6:6">
      <c r="F1594" s="1935"/>
    </row>
    <row r="1595" spans="6:6">
      <c r="F1595" s="1935"/>
    </row>
    <row r="1596" spans="6:6">
      <c r="F1596" s="1935"/>
    </row>
    <row r="1597" spans="6:6">
      <c r="F1597" s="1935"/>
    </row>
    <row r="1598" spans="6:6">
      <c r="F1598" s="1935"/>
    </row>
    <row r="1599" spans="6:6">
      <c r="F1599" s="1935"/>
    </row>
    <row r="1600" spans="6:6">
      <c r="F1600" s="1935"/>
    </row>
    <row r="1601" spans="6:6">
      <c r="F1601" s="1935"/>
    </row>
    <row r="1602" spans="6:6">
      <c r="F1602" s="1935"/>
    </row>
    <row r="1603" spans="6:6">
      <c r="F1603" s="1935"/>
    </row>
    <row r="1604" spans="6:6">
      <c r="F1604" s="1935"/>
    </row>
    <row r="1605" spans="6:6">
      <c r="F1605" s="1935"/>
    </row>
    <row r="1606" spans="6:6">
      <c r="F1606" s="1935"/>
    </row>
    <row r="1607" spans="6:6">
      <c r="F1607" s="1935"/>
    </row>
    <row r="1608" spans="6:6">
      <c r="F1608" s="1935"/>
    </row>
    <row r="1609" spans="6:6">
      <c r="F1609" s="1935"/>
    </row>
    <row r="1610" spans="6:6">
      <c r="F1610" s="1935"/>
    </row>
    <row r="1611" spans="6:6">
      <c r="F1611" s="1935"/>
    </row>
    <row r="1612" spans="6:6">
      <c r="F1612" s="1935"/>
    </row>
    <row r="1613" spans="6:6">
      <c r="F1613" s="1935"/>
    </row>
    <row r="1614" spans="6:6">
      <c r="F1614" s="1935"/>
    </row>
    <row r="1615" spans="6:6">
      <c r="F1615" s="1935"/>
    </row>
    <row r="1616" spans="6:6">
      <c r="F1616" s="1935"/>
    </row>
    <row r="1617" spans="6:6">
      <c r="F1617" s="1935"/>
    </row>
    <row r="1618" spans="6:6">
      <c r="F1618" s="1935"/>
    </row>
    <row r="1619" spans="6:6">
      <c r="F1619" s="1935"/>
    </row>
    <row r="1620" spans="6:6">
      <c r="F1620" s="1935"/>
    </row>
    <row r="1621" spans="6:6">
      <c r="F1621" s="1935"/>
    </row>
    <row r="1622" spans="6:6">
      <c r="F1622" s="1935"/>
    </row>
    <row r="1623" spans="6:6">
      <c r="F1623" s="1935"/>
    </row>
    <row r="1624" spans="6:6">
      <c r="F1624" s="1935"/>
    </row>
    <row r="1625" spans="6:6">
      <c r="F1625" s="1935"/>
    </row>
    <row r="1626" spans="6:6">
      <c r="F1626" s="1935"/>
    </row>
    <row r="1627" spans="6:6">
      <c r="F1627" s="1935"/>
    </row>
    <row r="1628" spans="6:6">
      <c r="F1628" s="1935"/>
    </row>
    <row r="1629" spans="6:6">
      <c r="F1629" s="1935"/>
    </row>
    <row r="1630" spans="6:6">
      <c r="F1630" s="1935"/>
    </row>
    <row r="1631" spans="6:6">
      <c r="F1631" s="1935"/>
    </row>
    <row r="1632" spans="6:6">
      <c r="F1632" s="1935"/>
    </row>
    <row r="1633" spans="6:6">
      <c r="F1633" s="1935"/>
    </row>
    <row r="1634" spans="6:6">
      <c r="F1634" s="1935"/>
    </row>
    <row r="1635" spans="6:6">
      <c r="F1635" s="1935"/>
    </row>
    <row r="1636" spans="6:6">
      <c r="F1636" s="1935"/>
    </row>
    <row r="1637" spans="6:6">
      <c r="F1637" s="1935"/>
    </row>
    <row r="1638" spans="6:6">
      <c r="F1638" s="1935"/>
    </row>
    <row r="1639" spans="6:6">
      <c r="F1639" s="1935"/>
    </row>
    <row r="1640" spans="6:6">
      <c r="F1640" s="1935"/>
    </row>
    <row r="1641" spans="6:6">
      <c r="F1641" s="1935"/>
    </row>
    <row r="1642" spans="6:6">
      <c r="F1642" s="1935"/>
    </row>
    <row r="1643" spans="6:6">
      <c r="F1643" s="1935"/>
    </row>
    <row r="1644" spans="6:6">
      <c r="F1644" s="1935"/>
    </row>
    <row r="1645" spans="6:6">
      <c r="F1645" s="1935"/>
    </row>
    <row r="1646" spans="6:6">
      <c r="F1646" s="1935"/>
    </row>
    <row r="1647" spans="6:6">
      <c r="F1647" s="1935"/>
    </row>
    <row r="1648" spans="6:6">
      <c r="F1648" s="1935"/>
    </row>
    <row r="1649" spans="6:6">
      <c r="F1649" s="1935"/>
    </row>
    <row r="1650" spans="6:6">
      <c r="F1650" s="1935"/>
    </row>
    <row r="1651" spans="6:6">
      <c r="F1651" s="1935"/>
    </row>
    <row r="1652" spans="6:6">
      <c r="F1652" s="1935"/>
    </row>
    <row r="1653" spans="6:6">
      <c r="F1653" s="1935"/>
    </row>
    <row r="1654" spans="6:6">
      <c r="F1654" s="1935"/>
    </row>
    <row r="1655" spans="6:6">
      <c r="F1655" s="1935"/>
    </row>
    <row r="1656" spans="6:6">
      <c r="F1656" s="1935"/>
    </row>
    <row r="1657" spans="6:6">
      <c r="F1657" s="1935"/>
    </row>
    <row r="1658" spans="6:6">
      <c r="F1658" s="1935"/>
    </row>
    <row r="1659" spans="6:6">
      <c r="F1659" s="1935"/>
    </row>
    <row r="1660" spans="6:6">
      <c r="F1660" s="1935"/>
    </row>
    <row r="1661" spans="6:6">
      <c r="F1661" s="1935"/>
    </row>
    <row r="1662" spans="6:6">
      <c r="F1662" s="1935"/>
    </row>
    <row r="1663" spans="6:6">
      <c r="F1663" s="1935"/>
    </row>
    <row r="1664" spans="6:6">
      <c r="F1664" s="1935"/>
    </row>
    <row r="1665" spans="6:6">
      <c r="F1665" s="1935"/>
    </row>
    <row r="1666" spans="6:6">
      <c r="F1666" s="1935"/>
    </row>
    <row r="1667" spans="6:6">
      <c r="F1667" s="1935"/>
    </row>
    <row r="1668" spans="6:6">
      <c r="F1668" s="1935"/>
    </row>
    <row r="1669" spans="6:6">
      <c r="F1669" s="1935"/>
    </row>
    <row r="1670" spans="6:6">
      <c r="F1670" s="1935"/>
    </row>
    <row r="1671" spans="6:6">
      <c r="F1671" s="1935"/>
    </row>
    <row r="1672" spans="6:6">
      <c r="F1672" s="1935"/>
    </row>
    <row r="1673" spans="6:6">
      <c r="F1673" s="1935"/>
    </row>
    <row r="1674" spans="6:6">
      <c r="F1674" s="1935"/>
    </row>
    <row r="1675" spans="6:6">
      <c r="F1675" s="1935"/>
    </row>
    <row r="1676" spans="6:6">
      <c r="F1676" s="1935"/>
    </row>
    <row r="1677" spans="6:6">
      <c r="F1677" s="1935"/>
    </row>
    <row r="1678" spans="6:6">
      <c r="F1678" s="1935"/>
    </row>
    <row r="1679" spans="6:6">
      <c r="F1679" s="1935"/>
    </row>
    <row r="1680" spans="6:6">
      <c r="F1680" s="1935"/>
    </row>
    <row r="1681" spans="6:6">
      <c r="F1681" s="1935"/>
    </row>
    <row r="1682" spans="6:6">
      <c r="F1682" s="1935"/>
    </row>
    <row r="1683" spans="6:6">
      <c r="F1683" s="1935"/>
    </row>
    <row r="1684" spans="6:6">
      <c r="F1684" s="1935"/>
    </row>
    <row r="1685" spans="6:6">
      <c r="F1685" s="1935"/>
    </row>
    <row r="1686" spans="6:6">
      <c r="F1686" s="1935"/>
    </row>
    <row r="1687" spans="6:6">
      <c r="F1687" s="1935"/>
    </row>
    <row r="1688" spans="6:6">
      <c r="F1688" s="1935"/>
    </row>
    <row r="1689" spans="6:6">
      <c r="F1689" s="1935"/>
    </row>
    <row r="1690" spans="6:6">
      <c r="F1690" s="1935"/>
    </row>
    <row r="1691" spans="6:6">
      <c r="F1691" s="1935"/>
    </row>
    <row r="1692" spans="6:6">
      <c r="F1692" s="1935"/>
    </row>
    <row r="1693" spans="6:6">
      <c r="F1693" s="1935"/>
    </row>
    <row r="1694" spans="6:6">
      <c r="F1694" s="1935"/>
    </row>
    <row r="1695" spans="6:6">
      <c r="F1695" s="1935"/>
    </row>
    <row r="1696" spans="6:6">
      <c r="F1696" s="1935"/>
    </row>
    <row r="1697" spans="6:6">
      <c r="F1697" s="1935"/>
    </row>
    <row r="1698" spans="6:6">
      <c r="F1698" s="1935"/>
    </row>
    <row r="1699" spans="6:6">
      <c r="F1699" s="1935"/>
    </row>
    <row r="1700" spans="6:6">
      <c r="F1700" s="1935"/>
    </row>
    <row r="1701" spans="6:6">
      <c r="F1701" s="1935"/>
    </row>
    <row r="1702" spans="6:6">
      <c r="F1702" s="1935"/>
    </row>
    <row r="1703" spans="6:6">
      <c r="F1703" s="1935"/>
    </row>
    <row r="1704" spans="6:6">
      <c r="F1704" s="1935"/>
    </row>
    <row r="1705" spans="6:6">
      <c r="F1705" s="1935"/>
    </row>
    <row r="1706" spans="6:6">
      <c r="F1706" s="1935"/>
    </row>
    <row r="1707" spans="6:6">
      <c r="F1707" s="1935"/>
    </row>
    <row r="1708" spans="6:6">
      <c r="F1708" s="1935"/>
    </row>
    <row r="1709" spans="6:6">
      <c r="F1709" s="1935"/>
    </row>
    <row r="1710" spans="6:6">
      <c r="F1710" s="1935"/>
    </row>
    <row r="1711" spans="6:6">
      <c r="F1711" s="1935"/>
    </row>
    <row r="1712" spans="6:6">
      <c r="F1712" s="1935"/>
    </row>
    <row r="1713" spans="6:6">
      <c r="F1713" s="1935"/>
    </row>
    <row r="1714" spans="6:6">
      <c r="F1714" s="1935"/>
    </row>
    <row r="1715" spans="6:6">
      <c r="F1715" s="1935"/>
    </row>
    <row r="1716" spans="6:6">
      <c r="F1716" s="1935"/>
    </row>
    <row r="1717" spans="6:6">
      <c r="F1717" s="1935"/>
    </row>
    <row r="1718" spans="6:6">
      <c r="F1718" s="1935"/>
    </row>
    <row r="1719" spans="6:6">
      <c r="F1719" s="1935"/>
    </row>
    <row r="1720" spans="6:6">
      <c r="F1720" s="1935"/>
    </row>
    <row r="1721" spans="6:6">
      <c r="F1721" s="1935"/>
    </row>
    <row r="1722" spans="6:6">
      <c r="F1722" s="1935"/>
    </row>
    <row r="1723" spans="6:6">
      <c r="F1723" s="1935"/>
    </row>
    <row r="1724" spans="6:6">
      <c r="F1724" s="1935"/>
    </row>
    <row r="1725" spans="6:6">
      <c r="F1725" s="1935"/>
    </row>
    <row r="1726" spans="6:6">
      <c r="F1726" s="1935"/>
    </row>
    <row r="1727" spans="6:6">
      <c r="F1727" s="1935"/>
    </row>
    <row r="1728" spans="6:6">
      <c r="F1728" s="1935"/>
    </row>
    <row r="1729" spans="6:6">
      <c r="F1729" s="1935"/>
    </row>
    <row r="1730" spans="6:6">
      <c r="F1730" s="1935"/>
    </row>
    <row r="1731" spans="6:6">
      <c r="F1731" s="1935"/>
    </row>
    <row r="1732" spans="6:6">
      <c r="F1732" s="1935"/>
    </row>
    <row r="1733" spans="6:6">
      <c r="F1733" s="1935"/>
    </row>
    <row r="1734" spans="6:6">
      <c r="F1734" s="1935"/>
    </row>
    <row r="1735" spans="6:6">
      <c r="F1735" s="1935"/>
    </row>
    <row r="1736" spans="6:6">
      <c r="F1736" s="1935"/>
    </row>
    <row r="1737" spans="6:6">
      <c r="F1737" s="1935"/>
    </row>
    <row r="1738" spans="6:6">
      <c r="F1738" s="1935"/>
    </row>
    <row r="1739" spans="6:6">
      <c r="F1739" s="1935"/>
    </row>
    <row r="1740" spans="6:6">
      <c r="F1740" s="1935"/>
    </row>
    <row r="1741" spans="6:6">
      <c r="F1741" s="1935"/>
    </row>
    <row r="1742" spans="6:6">
      <c r="F1742" s="1935"/>
    </row>
    <row r="1743" spans="6:6">
      <c r="F1743" s="1935"/>
    </row>
    <row r="1744" spans="6:6">
      <c r="F1744" s="1935"/>
    </row>
    <row r="1745" spans="6:6">
      <c r="F1745" s="1935"/>
    </row>
    <row r="1746" spans="6:6">
      <c r="F1746" s="1935"/>
    </row>
    <row r="1747" spans="6:6">
      <c r="F1747" s="1935"/>
    </row>
    <row r="1748" spans="6:6">
      <c r="F1748" s="1935"/>
    </row>
    <row r="1749" spans="6:6">
      <c r="F1749" s="1935"/>
    </row>
    <row r="1750" spans="6:6">
      <c r="F1750" s="1935"/>
    </row>
    <row r="1751" spans="6:6">
      <c r="F1751" s="1935"/>
    </row>
    <row r="1752" spans="6:6">
      <c r="F1752" s="1935"/>
    </row>
    <row r="1753" spans="6:6">
      <c r="F1753" s="1935"/>
    </row>
    <row r="1754" spans="6:6">
      <c r="F1754" s="1935"/>
    </row>
    <row r="1755" spans="6:6">
      <c r="F1755" s="1935"/>
    </row>
    <row r="1756" spans="6:6">
      <c r="F1756" s="1935"/>
    </row>
    <row r="1757" spans="6:6">
      <c r="F1757" s="1935"/>
    </row>
    <row r="1758" spans="6:6">
      <c r="F1758" s="1935"/>
    </row>
    <row r="1759" spans="6:6">
      <c r="F1759" s="1935"/>
    </row>
    <row r="1760" spans="6:6">
      <c r="F1760" s="1935"/>
    </row>
    <row r="1761" spans="6:6">
      <c r="F1761" s="1935"/>
    </row>
    <row r="1762" spans="6:6">
      <c r="F1762" s="1935"/>
    </row>
    <row r="1763" spans="6:6">
      <c r="F1763" s="1935"/>
    </row>
    <row r="1764" spans="6:6">
      <c r="F1764" s="1935"/>
    </row>
    <row r="1765" spans="6:6">
      <c r="F1765" s="1935"/>
    </row>
    <row r="1766" spans="6:6">
      <c r="F1766" s="1935"/>
    </row>
    <row r="1767" spans="6:6">
      <c r="F1767" s="1935"/>
    </row>
    <row r="1768" spans="6:6">
      <c r="F1768" s="1935"/>
    </row>
    <row r="1769" spans="6:6">
      <c r="F1769" s="1935"/>
    </row>
    <row r="1770" spans="6:6">
      <c r="F1770" s="1935"/>
    </row>
    <row r="1771" spans="6:6">
      <c r="F1771" s="1935"/>
    </row>
    <row r="1772" spans="6:6">
      <c r="F1772" s="1935"/>
    </row>
    <row r="1773" spans="6:6">
      <c r="F1773" s="1935"/>
    </row>
    <row r="1774" spans="6:6">
      <c r="F1774" s="1935"/>
    </row>
    <row r="1775" spans="6:6">
      <c r="F1775" s="1935"/>
    </row>
    <row r="1776" spans="6:6">
      <c r="F1776" s="1935"/>
    </row>
    <row r="1777" spans="6:6">
      <c r="F1777" s="1935"/>
    </row>
    <row r="1778" spans="6:6">
      <c r="F1778" s="1935"/>
    </row>
    <row r="1779" spans="6:6">
      <c r="F1779" s="1935"/>
    </row>
    <row r="1780" spans="6:6">
      <c r="F1780" s="1935"/>
    </row>
    <row r="1781" spans="6:6">
      <c r="F1781" s="1935"/>
    </row>
    <row r="1782" spans="6:6">
      <c r="F1782" s="1935"/>
    </row>
    <row r="1783" spans="6:6">
      <c r="F1783" s="1935"/>
    </row>
    <row r="1784" spans="6:6">
      <c r="F1784" s="1935"/>
    </row>
    <row r="1785" spans="6:6">
      <c r="F1785" s="1935"/>
    </row>
    <row r="1786" spans="6:6">
      <c r="F1786" s="1935"/>
    </row>
    <row r="1787" spans="6:6">
      <c r="F1787" s="1935"/>
    </row>
    <row r="1788" spans="6:6">
      <c r="F1788" s="1935"/>
    </row>
    <row r="1789" spans="6:6">
      <c r="F1789" s="1935"/>
    </row>
    <row r="1790" spans="6:6">
      <c r="F1790" s="1935"/>
    </row>
    <row r="1791" spans="6:6">
      <c r="F1791" s="1935"/>
    </row>
    <row r="1792" spans="6:6">
      <c r="F1792" s="1935"/>
    </row>
    <row r="1793" spans="6:6">
      <c r="F1793" s="1935"/>
    </row>
    <row r="1794" spans="6:6">
      <c r="F1794" s="1935"/>
    </row>
    <row r="1795" spans="6:6">
      <c r="F1795" s="1935"/>
    </row>
    <row r="1796" spans="6:6">
      <c r="F1796" s="1935"/>
    </row>
    <row r="1797" spans="6:6">
      <c r="F1797" s="1935"/>
    </row>
    <row r="1798" spans="6:6">
      <c r="F1798" s="1935"/>
    </row>
    <row r="1799" spans="6:6">
      <c r="F1799" s="1935"/>
    </row>
    <row r="1800" spans="6:6">
      <c r="F1800" s="1935"/>
    </row>
    <row r="1801" spans="6:6">
      <c r="F1801" s="1935"/>
    </row>
    <row r="1802" spans="6:6">
      <c r="F1802" s="1935"/>
    </row>
    <row r="1803" spans="6:6">
      <c r="F1803" s="1935"/>
    </row>
    <row r="1804" spans="6:6">
      <c r="F1804" s="1935"/>
    </row>
    <row r="1805" spans="6:6">
      <c r="F1805" s="1935"/>
    </row>
    <row r="1806" spans="6:6">
      <c r="F1806" s="1935"/>
    </row>
    <row r="1807" spans="6:6">
      <c r="F1807" s="1935"/>
    </row>
    <row r="1808" spans="6:6">
      <c r="F1808" s="1935"/>
    </row>
    <row r="1809" spans="6:6">
      <c r="F1809" s="1935"/>
    </row>
    <row r="1810" spans="6:6">
      <c r="F1810" s="1935"/>
    </row>
    <row r="1811" spans="6:6">
      <c r="F1811" s="1935"/>
    </row>
    <row r="1812" spans="6:6">
      <c r="F1812" s="1935"/>
    </row>
    <row r="1813" spans="6:6">
      <c r="F1813" s="1935"/>
    </row>
    <row r="1814" spans="6:6">
      <c r="F1814" s="1935"/>
    </row>
    <row r="1815" spans="6:6">
      <c r="F1815" s="1935"/>
    </row>
    <row r="1816" spans="6:6">
      <c r="F1816" s="1935"/>
    </row>
    <row r="1817" spans="6:6">
      <c r="F1817" s="1935"/>
    </row>
    <row r="1818" spans="6:6">
      <c r="F1818" s="1935"/>
    </row>
    <row r="1819" spans="6:6">
      <c r="F1819" s="1935"/>
    </row>
    <row r="1820" spans="6:6">
      <c r="F1820" s="1935"/>
    </row>
    <row r="1821" spans="6:6">
      <c r="F1821" s="1935"/>
    </row>
    <row r="1822" spans="6:6">
      <c r="F1822" s="1935"/>
    </row>
    <row r="1823" spans="6:6">
      <c r="F1823" s="1935"/>
    </row>
    <row r="1824" spans="6:6">
      <c r="F1824" s="1935"/>
    </row>
    <row r="1825" spans="6:6">
      <c r="F1825" s="1935"/>
    </row>
    <row r="1826" spans="6:6">
      <c r="F1826" s="1935"/>
    </row>
    <row r="1827" spans="6:6">
      <c r="F1827" s="1935"/>
    </row>
    <row r="1828" spans="6:6">
      <c r="F1828" s="1935"/>
    </row>
    <row r="1829" spans="6:6">
      <c r="F1829" s="1935"/>
    </row>
    <row r="1830" spans="6:6">
      <c r="F1830" s="1935"/>
    </row>
    <row r="1831" spans="6:6">
      <c r="F1831" s="1935"/>
    </row>
    <row r="1832" spans="6:6">
      <c r="F1832" s="1935"/>
    </row>
    <row r="1833" spans="6:6">
      <c r="F1833" s="1935"/>
    </row>
    <row r="1834" spans="6:6">
      <c r="F1834" s="1935"/>
    </row>
    <row r="1835" spans="6:6">
      <c r="F1835" s="1935"/>
    </row>
    <row r="1836" spans="6:6">
      <c r="F1836" s="1935"/>
    </row>
    <row r="1837" spans="6:6">
      <c r="F1837" s="1935"/>
    </row>
    <row r="1838" spans="6:6">
      <c r="F1838" s="1935"/>
    </row>
    <row r="1839" spans="6:6">
      <c r="F1839" s="1935"/>
    </row>
    <row r="1840" spans="6:6">
      <c r="F1840" s="1935"/>
    </row>
    <row r="1841" spans="6:6">
      <c r="F1841" s="1935"/>
    </row>
    <row r="1842" spans="6:6">
      <c r="F1842" s="1935"/>
    </row>
    <row r="1843" spans="6:6">
      <c r="F1843" s="1935"/>
    </row>
    <row r="1844" spans="6:6">
      <c r="F1844" s="1935"/>
    </row>
    <row r="1845" spans="6:6">
      <c r="F1845" s="1935"/>
    </row>
    <row r="1846" spans="6:6">
      <c r="F1846" s="1935"/>
    </row>
    <row r="1847" spans="6:6">
      <c r="F1847" s="1935"/>
    </row>
    <row r="1848" spans="6:6">
      <c r="F1848" s="1935"/>
    </row>
    <row r="1849" spans="6:6">
      <c r="F1849" s="1935"/>
    </row>
    <row r="1850" spans="6:6">
      <c r="F1850" s="1935"/>
    </row>
    <row r="1851" spans="6:6">
      <c r="F1851" s="1935"/>
    </row>
    <row r="1852" spans="6:6">
      <c r="F1852" s="1935"/>
    </row>
    <row r="1853" spans="6:6">
      <c r="F1853" s="1935"/>
    </row>
    <row r="1854" spans="6:6">
      <c r="F1854" s="1935"/>
    </row>
    <row r="1855" spans="6:6">
      <c r="F1855" s="1935"/>
    </row>
    <row r="1856" spans="6:6">
      <c r="F1856" s="1935"/>
    </row>
    <row r="1857" spans="6:6">
      <c r="F1857" s="1935"/>
    </row>
    <row r="1858" spans="6:6">
      <c r="F1858" s="1935"/>
    </row>
    <row r="1859" spans="6:6">
      <c r="F1859" s="1935"/>
    </row>
    <row r="1860" spans="6:6">
      <c r="F1860" s="1935"/>
    </row>
    <row r="1861" spans="6:6">
      <c r="F1861" s="1935"/>
    </row>
    <row r="1862" spans="6:6">
      <c r="F1862" s="1935"/>
    </row>
    <row r="1863" spans="6:6">
      <c r="F1863" s="1935"/>
    </row>
    <row r="1864" spans="6:6">
      <c r="F1864" s="1935"/>
    </row>
    <row r="1865" spans="6:6">
      <c r="F1865" s="1935"/>
    </row>
    <row r="1866" spans="6:6">
      <c r="F1866" s="1935"/>
    </row>
    <row r="1867" spans="6:6">
      <c r="F1867" s="1935"/>
    </row>
    <row r="1868" spans="6:6">
      <c r="F1868" s="1935"/>
    </row>
    <row r="1869" spans="6:6">
      <c r="F1869" s="1935"/>
    </row>
    <row r="1870" spans="6:6">
      <c r="F1870" s="1935"/>
    </row>
    <row r="1871" spans="6:6">
      <c r="F1871" s="1935"/>
    </row>
    <row r="1872" spans="6:6">
      <c r="F1872" s="1935"/>
    </row>
    <row r="1873" spans="6:6">
      <c r="F1873" s="1935"/>
    </row>
    <row r="1874" spans="6:6">
      <c r="F1874" s="1935"/>
    </row>
    <row r="1875" spans="6:6">
      <c r="F1875" s="1935"/>
    </row>
    <row r="1876" spans="6:6">
      <c r="F1876" s="1935"/>
    </row>
    <row r="1877" spans="6:6">
      <c r="F1877" s="1935"/>
    </row>
    <row r="1878" spans="6:6">
      <c r="F1878" s="1935"/>
    </row>
    <row r="1879" spans="6:6">
      <c r="F1879" s="1935"/>
    </row>
    <row r="1880" spans="6:6">
      <c r="F1880" s="1935"/>
    </row>
    <row r="1881" spans="6:6">
      <c r="F1881" s="1935"/>
    </row>
    <row r="1882" spans="6:6">
      <c r="F1882" s="1935"/>
    </row>
    <row r="1883" spans="6:6">
      <c r="F1883" s="1935"/>
    </row>
    <row r="1884" spans="6:6">
      <c r="F1884" s="1935"/>
    </row>
    <row r="1885" spans="6:6">
      <c r="F1885" s="1935"/>
    </row>
    <row r="1886" spans="6:6">
      <c r="F1886" s="1935"/>
    </row>
    <row r="1887" spans="6:6">
      <c r="F1887" s="1935"/>
    </row>
    <row r="1888" spans="6:6">
      <c r="F1888" s="1935"/>
    </row>
    <row r="1889" spans="6:6">
      <c r="F1889" s="1935"/>
    </row>
    <row r="1890" spans="6:6">
      <c r="F1890" s="1935"/>
    </row>
    <row r="1891" spans="6:6">
      <c r="F1891" s="1935"/>
    </row>
    <row r="1892" spans="6:6">
      <c r="F1892" s="1935"/>
    </row>
    <row r="1893" spans="6:6">
      <c r="F1893" s="1935"/>
    </row>
    <row r="1894" spans="6:6">
      <c r="F1894" s="1935"/>
    </row>
    <row r="1895" spans="6:6">
      <c r="F1895" s="1935"/>
    </row>
    <row r="1896" spans="6:6">
      <c r="F1896" s="1935"/>
    </row>
    <row r="1897" spans="6:6">
      <c r="F1897" s="1935"/>
    </row>
    <row r="1898" spans="6:6">
      <c r="F1898" s="1935"/>
    </row>
    <row r="1899" spans="6:6">
      <c r="F1899" s="1935"/>
    </row>
    <row r="1900" spans="6:6">
      <c r="F1900" s="1935"/>
    </row>
    <row r="1901" spans="6:6">
      <c r="F1901" s="1935"/>
    </row>
    <row r="1902" spans="6:6">
      <c r="F1902" s="1935"/>
    </row>
    <row r="1903" spans="6:6">
      <c r="F1903" s="1935"/>
    </row>
    <row r="1904" spans="6:6">
      <c r="F1904" s="1935"/>
    </row>
    <row r="1905" spans="6:6">
      <c r="F1905" s="1935"/>
    </row>
    <row r="1906" spans="6:6">
      <c r="F1906" s="1935"/>
    </row>
    <row r="1907" spans="6:6">
      <c r="F1907" s="1935"/>
    </row>
    <row r="1908" spans="6:6">
      <c r="F1908" s="1935"/>
    </row>
    <row r="1909" spans="6:6">
      <c r="F1909" s="1935"/>
    </row>
    <row r="1910" spans="6:6">
      <c r="F1910" s="1935"/>
    </row>
    <row r="1911" spans="6:6">
      <c r="F1911" s="1935"/>
    </row>
    <row r="1912" spans="6:6">
      <c r="F1912" s="1935"/>
    </row>
    <row r="1913" spans="6:6">
      <c r="F1913" s="1935"/>
    </row>
    <row r="1914" spans="6:6">
      <c r="F1914" s="1935"/>
    </row>
    <row r="1915" spans="6:6">
      <c r="F1915" s="1935"/>
    </row>
    <row r="1916" spans="6:6">
      <c r="F1916" s="1935"/>
    </row>
    <row r="1917" spans="6:6">
      <c r="F1917" s="1935"/>
    </row>
    <row r="1918" spans="6:6">
      <c r="F1918" s="1935"/>
    </row>
    <row r="1919" spans="6:6">
      <c r="F1919" s="1935"/>
    </row>
    <row r="1920" spans="6:6">
      <c r="F1920" s="1935"/>
    </row>
    <row r="1921" spans="6:6">
      <c r="F1921" s="1935"/>
    </row>
    <row r="1922" spans="6:6">
      <c r="F1922" s="1935"/>
    </row>
    <row r="1923" spans="6:6">
      <c r="F1923" s="1935"/>
    </row>
    <row r="1924" spans="6:6">
      <c r="F1924" s="1935"/>
    </row>
    <row r="1925" spans="6:6">
      <c r="F1925" s="1935"/>
    </row>
    <row r="1926" spans="6:6">
      <c r="F1926" s="1935"/>
    </row>
    <row r="1927" spans="6:6">
      <c r="F1927" s="1935"/>
    </row>
    <row r="1928" spans="6:6">
      <c r="F1928" s="1935"/>
    </row>
    <row r="1929" spans="6:6">
      <c r="F1929" s="1935"/>
    </row>
    <row r="1930" spans="6:6">
      <c r="F1930" s="1935"/>
    </row>
    <row r="1931" spans="6:6">
      <c r="F1931" s="1935"/>
    </row>
    <row r="1932" spans="6:6">
      <c r="F1932" s="1935"/>
    </row>
    <row r="1933" spans="6:6">
      <c r="F1933" s="1935"/>
    </row>
    <row r="1934" spans="6:6">
      <c r="F1934" s="1935"/>
    </row>
    <row r="1935" spans="6:6">
      <c r="F1935" s="1935"/>
    </row>
    <row r="1936" spans="6:6">
      <c r="F1936" s="1935"/>
    </row>
    <row r="1937" spans="6:6">
      <c r="F1937" s="1935"/>
    </row>
    <row r="1938" spans="6:6">
      <c r="F1938" s="1935"/>
    </row>
    <row r="1939" spans="6:6">
      <c r="F1939" s="1935"/>
    </row>
    <row r="1940" spans="6:6">
      <c r="F1940" s="1935"/>
    </row>
    <row r="1941" spans="6:6">
      <c r="F1941" s="1935"/>
    </row>
    <row r="1942" spans="6:6">
      <c r="F1942" s="1935"/>
    </row>
    <row r="1943" spans="6:6">
      <c r="F1943" s="1935"/>
    </row>
    <row r="1944" spans="6:6">
      <c r="F1944" s="1935"/>
    </row>
    <row r="1945" spans="6:6">
      <c r="F1945" s="1935"/>
    </row>
    <row r="1946" spans="6:6">
      <c r="F1946" s="1935"/>
    </row>
    <row r="1947" spans="6:6">
      <c r="F1947" s="1935"/>
    </row>
    <row r="1948" spans="6:6">
      <c r="F1948" s="1935"/>
    </row>
    <row r="1949" spans="6:6">
      <c r="F1949" s="1935"/>
    </row>
    <row r="1950" spans="6:6">
      <c r="F1950" s="1935"/>
    </row>
    <row r="1951" spans="6:6">
      <c r="F1951" s="1935"/>
    </row>
    <row r="1952" spans="6:6">
      <c r="F1952" s="1935"/>
    </row>
    <row r="1953" spans="6:6">
      <c r="F1953" s="1935"/>
    </row>
    <row r="1954" spans="6:6">
      <c r="F1954" s="1935"/>
    </row>
    <row r="1955" spans="6:6">
      <c r="F1955" s="1935"/>
    </row>
    <row r="1956" spans="6:6">
      <c r="F1956" s="1935"/>
    </row>
    <row r="1957" spans="6:6">
      <c r="F1957" s="1935"/>
    </row>
    <row r="1958" spans="6:6">
      <c r="F1958" s="1935"/>
    </row>
    <row r="1959" spans="6:6">
      <c r="F1959" s="1935"/>
    </row>
    <row r="1960" spans="6:6">
      <c r="F1960" s="1935"/>
    </row>
    <row r="1961" spans="6:6">
      <c r="F1961" s="1935"/>
    </row>
    <row r="1962" spans="6:6">
      <c r="F1962" s="1935"/>
    </row>
    <row r="1963" spans="6:6">
      <c r="F1963" s="1935"/>
    </row>
    <row r="1964" spans="6:6">
      <c r="F1964" s="1935"/>
    </row>
    <row r="1965" spans="6:6">
      <c r="F1965" s="1935"/>
    </row>
    <row r="1966" spans="6:6">
      <c r="F1966" s="1935"/>
    </row>
    <row r="1967" spans="6:6">
      <c r="F1967" s="1935"/>
    </row>
    <row r="1968" spans="6:6">
      <c r="F1968" s="1935"/>
    </row>
    <row r="1969" spans="6:6">
      <c r="F1969" s="1935"/>
    </row>
    <row r="1970" spans="6:6">
      <c r="F1970" s="1935"/>
    </row>
    <row r="1971" spans="6:6">
      <c r="F1971" s="1935"/>
    </row>
    <row r="1972" spans="6:6">
      <c r="F1972" s="1935"/>
    </row>
    <row r="1973" spans="6:6">
      <c r="F1973" s="1935"/>
    </row>
    <row r="1974" spans="6:6">
      <c r="F1974" s="1935"/>
    </row>
    <row r="1975" spans="6:6">
      <c r="F1975" s="1935"/>
    </row>
    <row r="1976" spans="6:6">
      <c r="F1976" s="1935"/>
    </row>
    <row r="1977" spans="6:6">
      <c r="F1977" s="1935"/>
    </row>
    <row r="1978" spans="6:6">
      <c r="F1978" s="1935"/>
    </row>
    <row r="1979" spans="6:6">
      <c r="F1979" s="1935"/>
    </row>
    <row r="1980" spans="6:6">
      <c r="F1980" s="1935"/>
    </row>
    <row r="1981" spans="6:6">
      <c r="F1981" s="1935"/>
    </row>
    <row r="1982" spans="6:6">
      <c r="F1982" s="1935"/>
    </row>
    <row r="1983" spans="6:6">
      <c r="F1983" s="1935"/>
    </row>
    <row r="1984" spans="6:6">
      <c r="F1984" s="1935"/>
    </row>
    <row r="1985" spans="6:6">
      <c r="F1985" s="1935"/>
    </row>
    <row r="1986" spans="6:6">
      <c r="F1986" s="1935"/>
    </row>
    <row r="1987" spans="6:6">
      <c r="F1987" s="1935"/>
    </row>
    <row r="1988" spans="6:6">
      <c r="F1988" s="1935"/>
    </row>
    <row r="1989" spans="6:6">
      <c r="F1989" s="1935"/>
    </row>
    <row r="1990" spans="6:6">
      <c r="F1990" s="1935"/>
    </row>
    <row r="1991" spans="6:6">
      <c r="F1991" s="1935"/>
    </row>
    <row r="1992" spans="6:6">
      <c r="F1992" s="1935"/>
    </row>
    <row r="1993" spans="6:6">
      <c r="F1993" s="1935"/>
    </row>
    <row r="1994" spans="6:6">
      <c r="F1994" s="1935"/>
    </row>
    <row r="1995" spans="6:6">
      <c r="F1995" s="1935"/>
    </row>
    <row r="1996" spans="6:6">
      <c r="F1996" s="1935"/>
    </row>
    <row r="1997" spans="6:6">
      <c r="F1997" s="1935"/>
    </row>
    <row r="1998" spans="6:6">
      <c r="F1998" s="1935"/>
    </row>
    <row r="1999" spans="6:6">
      <c r="F1999" s="1935"/>
    </row>
    <row r="2000" spans="6:6">
      <c r="F2000" s="1935"/>
    </row>
    <row r="2001" spans="6:6">
      <c r="F2001" s="1935"/>
    </row>
    <row r="2002" spans="6:6">
      <c r="F2002" s="1935"/>
    </row>
    <row r="2003" spans="6:6">
      <c r="F2003" s="1935"/>
    </row>
    <row r="2004" spans="6:6">
      <c r="F2004" s="1935"/>
    </row>
    <row r="2005" spans="6:6">
      <c r="F2005" s="1935"/>
    </row>
    <row r="2006" spans="6:6">
      <c r="F2006" s="1935"/>
    </row>
    <row r="2007" spans="6:6">
      <c r="F2007" s="1935"/>
    </row>
    <row r="2008" spans="6:6">
      <c r="F2008" s="1935"/>
    </row>
    <row r="2009" spans="6:6">
      <c r="F2009" s="1935"/>
    </row>
    <row r="2010" spans="6:6">
      <c r="F2010" s="1935"/>
    </row>
    <row r="2011" spans="6:6">
      <c r="F2011" s="1935"/>
    </row>
    <row r="2012" spans="6:6">
      <c r="F2012" s="1935"/>
    </row>
    <row r="2013" spans="6:6">
      <c r="F2013" s="1935"/>
    </row>
    <row r="2014" spans="6:6">
      <c r="F2014" s="1935"/>
    </row>
    <row r="2015" spans="6:6">
      <c r="F2015" s="1935"/>
    </row>
    <row r="2016" spans="6:6">
      <c r="F2016" s="1935"/>
    </row>
    <row r="2017" spans="6:6">
      <c r="F2017" s="1935"/>
    </row>
    <row r="2018" spans="6:6">
      <c r="F2018" s="1935"/>
    </row>
    <row r="2019" spans="6:6">
      <c r="F2019" s="1935"/>
    </row>
    <row r="2020" spans="6:6">
      <c r="F2020" s="1935"/>
    </row>
    <row r="2021" spans="6:6">
      <c r="F2021" s="1935"/>
    </row>
    <row r="2022" spans="6:6">
      <c r="F2022" s="1935"/>
    </row>
    <row r="2023" spans="6:6">
      <c r="F2023" s="1935"/>
    </row>
    <row r="2024" spans="6:6">
      <c r="F2024" s="1935"/>
    </row>
    <row r="2025" spans="6:6">
      <c r="F2025" s="1935"/>
    </row>
    <row r="2026" spans="6:6">
      <c r="F2026" s="1935"/>
    </row>
    <row r="2027" spans="6:6">
      <c r="F2027" s="1935"/>
    </row>
    <row r="2028" spans="6:6">
      <c r="F2028" s="1935"/>
    </row>
    <row r="2029" spans="6:6">
      <c r="F2029" s="1935"/>
    </row>
    <row r="2030" spans="6:6">
      <c r="F2030" s="1935"/>
    </row>
    <row r="2031" spans="6:6">
      <c r="F2031" s="1935"/>
    </row>
    <row r="2032" spans="6:6">
      <c r="F2032" s="1935"/>
    </row>
    <row r="2033" spans="6:6">
      <c r="F2033" s="1935"/>
    </row>
    <row r="2034" spans="6:6">
      <c r="F2034" s="1935"/>
    </row>
    <row r="2035" spans="6:6">
      <c r="F2035" s="1935"/>
    </row>
    <row r="2036" spans="6:6">
      <c r="F2036" s="1935"/>
    </row>
    <row r="2037" spans="6:6">
      <c r="F2037" s="1935"/>
    </row>
    <row r="2038" spans="6:6">
      <c r="F2038" s="1935"/>
    </row>
    <row r="2039" spans="6:6">
      <c r="F2039" s="1935"/>
    </row>
    <row r="2040" spans="6:6">
      <c r="F2040" s="1935"/>
    </row>
    <row r="2041" spans="6:6">
      <c r="F2041" s="1935"/>
    </row>
    <row r="2042" spans="6:6">
      <c r="F2042" s="1935"/>
    </row>
    <row r="2043" spans="6:6">
      <c r="F2043" s="1935"/>
    </row>
    <row r="2044" spans="6:6">
      <c r="F2044" s="1935"/>
    </row>
    <row r="2045" spans="6:6">
      <c r="F2045" s="1935"/>
    </row>
    <row r="2046" spans="6:6">
      <c r="F2046" s="1935"/>
    </row>
    <row r="2047" spans="6:6">
      <c r="F2047" s="1935"/>
    </row>
    <row r="2048" spans="6:6">
      <c r="F2048" s="1935"/>
    </row>
    <row r="2049" spans="6:6">
      <c r="F2049" s="1935"/>
    </row>
    <row r="2050" spans="6:6">
      <c r="F2050" s="1935"/>
    </row>
    <row r="2051" spans="6:6">
      <c r="F2051" s="1935"/>
    </row>
    <row r="2052" spans="6:6">
      <c r="F2052" s="1935"/>
    </row>
    <row r="2053" spans="6:6">
      <c r="F2053" s="1935"/>
    </row>
    <row r="2054" spans="6:6">
      <c r="F2054" s="1935"/>
    </row>
    <row r="2055" spans="6:6">
      <c r="F2055" s="1935"/>
    </row>
    <row r="2056" spans="6:6">
      <c r="F2056" s="1935"/>
    </row>
    <row r="2057" spans="6:6">
      <c r="F2057" s="1935"/>
    </row>
    <row r="2058" spans="6:6">
      <c r="F2058" s="1935"/>
    </row>
    <row r="2059" spans="6:6">
      <c r="F2059" s="1935"/>
    </row>
    <row r="2060" spans="6:6">
      <c r="F2060" s="1935"/>
    </row>
    <row r="2061" spans="6:6">
      <c r="F2061" s="1935"/>
    </row>
    <row r="2062" spans="6:6">
      <c r="F2062" s="1935"/>
    </row>
    <row r="2063" spans="6:6">
      <c r="F2063" s="1935"/>
    </row>
    <row r="2064" spans="6:6">
      <c r="F2064" s="1935"/>
    </row>
    <row r="2065" spans="6:6">
      <c r="F2065" s="1935"/>
    </row>
    <row r="2066" spans="6:6">
      <c r="F2066" s="1935"/>
    </row>
    <row r="2067" spans="6:6">
      <c r="F2067" s="1935"/>
    </row>
    <row r="2068" spans="6:6">
      <c r="F2068" s="1935"/>
    </row>
    <row r="2069" spans="6:6">
      <c r="F2069" s="1935"/>
    </row>
    <row r="2070" spans="6:6">
      <c r="F2070" s="1935"/>
    </row>
    <row r="2071" spans="6:6">
      <c r="F2071" s="1935"/>
    </row>
    <row r="2072" spans="6:6">
      <c r="F2072" s="1935"/>
    </row>
    <row r="2073" spans="6:6">
      <c r="F2073" s="1935"/>
    </row>
    <row r="2074" spans="6:6">
      <c r="F2074" s="1935"/>
    </row>
    <row r="2075" spans="6:6">
      <c r="F2075" s="1935"/>
    </row>
    <row r="2076" spans="6:6">
      <c r="F2076" s="1935"/>
    </row>
    <row r="2077" spans="6:6">
      <c r="F2077" s="1935"/>
    </row>
    <row r="2078" spans="6:6">
      <c r="F2078" s="1935"/>
    </row>
    <row r="2079" spans="6:6">
      <c r="F2079" s="1935"/>
    </row>
    <row r="2080" spans="6:6">
      <c r="F2080" s="1935"/>
    </row>
    <row r="2081" spans="6:6">
      <c r="F2081" s="1935"/>
    </row>
    <row r="2082" spans="6:6">
      <c r="F2082" s="1935"/>
    </row>
    <row r="2083" spans="6:6">
      <c r="F2083" s="1935"/>
    </row>
    <row r="2084" spans="6:6">
      <c r="F2084" s="1935"/>
    </row>
    <row r="2085" spans="6:6">
      <c r="F2085" s="1935"/>
    </row>
    <row r="2086" spans="6:6">
      <c r="F2086" s="1935"/>
    </row>
    <row r="2087" spans="6:6">
      <c r="F2087" s="1935"/>
    </row>
    <row r="2088" spans="6:6">
      <c r="F2088" s="1935"/>
    </row>
    <row r="2089" spans="6:6">
      <c r="F2089" s="1935"/>
    </row>
    <row r="2090" spans="6:6">
      <c r="F2090" s="1935"/>
    </row>
    <row r="2091" spans="6:6">
      <c r="F2091" s="1935"/>
    </row>
    <row r="2092" spans="6:6">
      <c r="F2092" s="1935"/>
    </row>
    <row r="2093" spans="6:6">
      <c r="F2093" s="1935"/>
    </row>
    <row r="2094" spans="6:6">
      <c r="F2094" s="1935"/>
    </row>
    <row r="2095" spans="6:6">
      <c r="F2095" s="1935"/>
    </row>
    <row r="2096" spans="6:6">
      <c r="F2096" s="1935"/>
    </row>
    <row r="2097" spans="6:6">
      <c r="F2097" s="1935"/>
    </row>
    <row r="2098" spans="6:6">
      <c r="F2098" s="1935"/>
    </row>
    <row r="2099" spans="6:6">
      <c r="F2099" s="1935"/>
    </row>
    <row r="2100" spans="6:6">
      <c r="F2100" s="1935"/>
    </row>
    <row r="2101" spans="6:6">
      <c r="F2101" s="1935"/>
    </row>
    <row r="2102" spans="6:6">
      <c r="F2102" s="1935"/>
    </row>
    <row r="2103" spans="6:6">
      <c r="F2103" s="1935"/>
    </row>
    <row r="2104" spans="6:6">
      <c r="F2104" s="1935"/>
    </row>
    <row r="2105" spans="6:6">
      <c r="F2105" s="1935"/>
    </row>
    <row r="2106" spans="6:6">
      <c r="F2106" s="1935"/>
    </row>
    <row r="2107" spans="6:6">
      <c r="F2107" s="1935"/>
    </row>
    <row r="2108" spans="6:6">
      <c r="F2108" s="1935"/>
    </row>
    <row r="2109" spans="6:6">
      <c r="F2109" s="1935"/>
    </row>
    <row r="2110" spans="6:6">
      <c r="F2110" s="1935"/>
    </row>
    <row r="2111" spans="6:6">
      <c r="F2111" s="1935"/>
    </row>
    <row r="2112" spans="6:6">
      <c r="F2112" s="1935"/>
    </row>
    <row r="2113" spans="6:6">
      <c r="F2113" s="1935"/>
    </row>
    <row r="2114" spans="6:6">
      <c r="F2114" s="1935"/>
    </row>
    <row r="2115" spans="6:6">
      <c r="F2115" s="1935"/>
    </row>
    <row r="2116" spans="6:6">
      <c r="F2116" s="1935"/>
    </row>
    <row r="2117" spans="6:6">
      <c r="F2117" s="1935"/>
    </row>
    <row r="2118" spans="6:6">
      <c r="F2118" s="1935"/>
    </row>
    <row r="2119" spans="6:6">
      <c r="F2119" s="1935"/>
    </row>
    <row r="2120" spans="6:6">
      <c r="F2120" s="1935"/>
    </row>
    <row r="2121" spans="6:6">
      <c r="F2121" s="1935"/>
    </row>
    <row r="2122" spans="6:6">
      <c r="F2122" s="1935"/>
    </row>
    <row r="2123" spans="6:6">
      <c r="F2123" s="1935"/>
    </row>
    <row r="2124" spans="6:6">
      <c r="F2124" s="1935"/>
    </row>
    <row r="2125" spans="6:6">
      <c r="F2125" s="1935"/>
    </row>
    <row r="2126" spans="6:6">
      <c r="F2126" s="1935"/>
    </row>
    <row r="2127" spans="6:6">
      <c r="F2127" s="1935"/>
    </row>
    <row r="2128" spans="6:6">
      <c r="F2128" s="1935"/>
    </row>
    <row r="2129" spans="6:6">
      <c r="F2129" s="1935"/>
    </row>
    <row r="2130" spans="6:6">
      <c r="F2130" s="1935"/>
    </row>
    <row r="2131" spans="6:6">
      <c r="F2131" s="1935"/>
    </row>
    <row r="2132" spans="6:6">
      <c r="F2132" s="1935"/>
    </row>
    <row r="2133" spans="6:6">
      <c r="F2133" s="1935"/>
    </row>
    <row r="2134" spans="6:6">
      <c r="F2134" s="1935"/>
    </row>
    <row r="2135" spans="6:6">
      <c r="F2135" s="1935"/>
    </row>
    <row r="2136" spans="6:6">
      <c r="F2136" s="1935"/>
    </row>
    <row r="2137" spans="6:6">
      <c r="F2137" s="1935"/>
    </row>
    <row r="2138" spans="6:6">
      <c r="F2138" s="1935"/>
    </row>
    <row r="2139" spans="6:6">
      <c r="F2139" s="1935"/>
    </row>
    <row r="2140" spans="6:6">
      <c r="F2140" s="1935"/>
    </row>
    <row r="2141" spans="6:6">
      <c r="F2141" s="1935"/>
    </row>
    <row r="2142" spans="6:6">
      <c r="F2142" s="1935"/>
    </row>
    <row r="2143" spans="6:6">
      <c r="F2143" s="1935"/>
    </row>
    <row r="2144" spans="6:6">
      <c r="F2144" s="1935"/>
    </row>
    <row r="2145" spans="6:6">
      <c r="F2145" s="1935"/>
    </row>
    <row r="2146" spans="6:6">
      <c r="F2146" s="1935"/>
    </row>
    <row r="2147" spans="6:6">
      <c r="F2147" s="1935"/>
    </row>
    <row r="2148" spans="6:6">
      <c r="F2148" s="1935"/>
    </row>
    <row r="2149" spans="6:6">
      <c r="F2149" s="1935"/>
    </row>
    <row r="2150" spans="6:6">
      <c r="F2150" s="1935"/>
    </row>
    <row r="2151" spans="6:6">
      <c r="F2151" s="1935"/>
    </row>
    <row r="2152" spans="6:6">
      <c r="F2152" s="1935"/>
    </row>
    <row r="2153" spans="6:6">
      <c r="F2153" s="1935"/>
    </row>
    <row r="2154" spans="6:6">
      <c r="F2154" s="1935"/>
    </row>
    <row r="2155" spans="6:6">
      <c r="F2155" s="1935"/>
    </row>
    <row r="2156" spans="6:6">
      <c r="F2156" s="1935"/>
    </row>
    <row r="2157" spans="6:6">
      <c r="F2157" s="1935"/>
    </row>
    <row r="2158" spans="6:6">
      <c r="F2158" s="1935"/>
    </row>
    <row r="2159" spans="6:6">
      <c r="F2159" s="1935"/>
    </row>
    <row r="2160" spans="6:6">
      <c r="F2160" s="1935"/>
    </row>
    <row r="2161" spans="6:6">
      <c r="F2161" s="1935"/>
    </row>
    <row r="2162" spans="6:6">
      <c r="F2162" s="1935"/>
    </row>
    <row r="2163" spans="6:6">
      <c r="F2163" s="1935"/>
    </row>
    <row r="2164" spans="6:6">
      <c r="F2164" s="1935"/>
    </row>
    <row r="2165" spans="6:6">
      <c r="F2165" s="1935"/>
    </row>
    <row r="2166" spans="6:6">
      <c r="F2166" s="1935"/>
    </row>
    <row r="2167" spans="6:6">
      <c r="F2167" s="1935"/>
    </row>
    <row r="2168" spans="6:6">
      <c r="F2168" s="1935"/>
    </row>
    <row r="2169" spans="6:6">
      <c r="F2169" s="1935"/>
    </row>
    <row r="2170" spans="6:6">
      <c r="F2170" s="1935"/>
    </row>
    <row r="2171" spans="6:6">
      <c r="F2171" s="1935"/>
    </row>
    <row r="2172" spans="6:6">
      <c r="F2172" s="1935"/>
    </row>
    <row r="2173" spans="6:6">
      <c r="F2173" s="1935"/>
    </row>
    <row r="2174" spans="6:6">
      <c r="F2174" s="1935"/>
    </row>
    <row r="2175" spans="6:6">
      <c r="F2175" s="1935"/>
    </row>
    <row r="2176" spans="6:6">
      <c r="F2176" s="1935"/>
    </row>
    <row r="2177" spans="6:6">
      <c r="F2177" s="1935"/>
    </row>
    <row r="2178" spans="6:6">
      <c r="F2178" s="1935"/>
    </row>
    <row r="2179" spans="6:6">
      <c r="F2179" s="1935"/>
    </row>
    <row r="2180" spans="6:6">
      <c r="F2180" s="1935"/>
    </row>
    <row r="2181" spans="6:6">
      <c r="F2181" s="1935"/>
    </row>
    <row r="2182" spans="6:6">
      <c r="F2182" s="1935"/>
    </row>
    <row r="2183" spans="6:6">
      <c r="F2183" s="1935"/>
    </row>
    <row r="2184" spans="6:6">
      <c r="F2184" s="1935"/>
    </row>
    <row r="2185" spans="6:6">
      <c r="F2185" s="1935"/>
    </row>
    <row r="2186" spans="6:6">
      <c r="F2186" s="1935"/>
    </row>
    <row r="2187" spans="6:6">
      <c r="F2187" s="1935"/>
    </row>
    <row r="2188" spans="6:6">
      <c r="F2188" s="1935"/>
    </row>
    <row r="2189" spans="6:6">
      <c r="F2189" s="1935"/>
    </row>
    <row r="2190" spans="6:6">
      <c r="F2190" s="1935"/>
    </row>
    <row r="2191" spans="6:6">
      <c r="F2191" s="1935"/>
    </row>
    <row r="2192" spans="6:6">
      <c r="F2192" s="1935"/>
    </row>
    <row r="2193" spans="6:6">
      <c r="F2193" s="1935"/>
    </row>
    <row r="2194" spans="6:6">
      <c r="F2194" s="1935"/>
    </row>
    <row r="2195" spans="6:6">
      <c r="F2195" s="1935"/>
    </row>
    <row r="2196" spans="6:6">
      <c r="F2196" s="1935"/>
    </row>
    <row r="2197" spans="6:6">
      <c r="F2197" s="1935"/>
    </row>
    <row r="2198" spans="6:6">
      <c r="F2198" s="1935"/>
    </row>
    <row r="2199" spans="6:6">
      <c r="F2199" s="1935"/>
    </row>
    <row r="2200" spans="6:6">
      <c r="F2200" s="1935"/>
    </row>
    <row r="2201" spans="6:6">
      <c r="F2201" s="1935"/>
    </row>
    <row r="2202" spans="6:6">
      <c r="F2202" s="1935"/>
    </row>
    <row r="2203" spans="6:6">
      <c r="F2203" s="1935"/>
    </row>
    <row r="2204" spans="6:6">
      <c r="F2204" s="1935"/>
    </row>
    <row r="2205" spans="6:6">
      <c r="F2205" s="1935"/>
    </row>
    <row r="2206" spans="6:6">
      <c r="F2206" s="1935"/>
    </row>
    <row r="2207" spans="6:6">
      <c r="F2207" s="1935"/>
    </row>
    <row r="2208" spans="6:6">
      <c r="F2208" s="1935"/>
    </row>
    <row r="2209" spans="6:6">
      <c r="F2209" s="1935"/>
    </row>
    <row r="2210" spans="6:6">
      <c r="F2210" s="1935"/>
    </row>
    <row r="2211" spans="6:6">
      <c r="F2211" s="1935"/>
    </row>
    <row r="2212" spans="6:6">
      <c r="F2212" s="1935"/>
    </row>
    <row r="2213" spans="6:6">
      <c r="F2213" s="1935"/>
    </row>
    <row r="2214" spans="6:6">
      <c r="F2214" s="1935"/>
    </row>
    <row r="2215" spans="6:6">
      <c r="F2215" s="1935"/>
    </row>
    <row r="2216" spans="6:6">
      <c r="F2216" s="1935"/>
    </row>
    <row r="2217" spans="6:6">
      <c r="F2217" s="1935"/>
    </row>
    <row r="2218" spans="6:6">
      <c r="F2218" s="1935"/>
    </row>
    <row r="2219" spans="6:6">
      <c r="F2219" s="1935"/>
    </row>
    <row r="2220" spans="6:6">
      <c r="F2220" s="1935"/>
    </row>
    <row r="2221" spans="6:6">
      <c r="F2221" s="1935"/>
    </row>
    <row r="2222" spans="6:6">
      <c r="F2222" s="1935"/>
    </row>
    <row r="2223" spans="6:6">
      <c r="F2223" s="1935"/>
    </row>
    <row r="2224" spans="6:6">
      <c r="F2224" s="1935"/>
    </row>
    <row r="2225" spans="6:6">
      <c r="F2225" s="1935"/>
    </row>
    <row r="2226" spans="6:6">
      <c r="F2226" s="1935"/>
    </row>
    <row r="2227" spans="6:6">
      <c r="F2227" s="1935"/>
    </row>
    <row r="2228" spans="6:6">
      <c r="F2228" s="1935"/>
    </row>
    <row r="2229" spans="6:6">
      <c r="F2229" s="1935"/>
    </row>
    <row r="2230" spans="6:6">
      <c r="F2230" s="1935"/>
    </row>
    <row r="2231" spans="6:6">
      <c r="F2231" s="1935"/>
    </row>
    <row r="2232" spans="6:6">
      <c r="F2232" s="1935"/>
    </row>
    <row r="2233" spans="6:6">
      <c r="F2233" s="1935"/>
    </row>
    <row r="2234" spans="6:6">
      <c r="F2234" s="1935"/>
    </row>
    <row r="2235" spans="6:6">
      <c r="F2235" s="1935"/>
    </row>
    <row r="2236" spans="6:6">
      <c r="F2236" s="1935"/>
    </row>
    <row r="2237" spans="6:6">
      <c r="F2237" s="1935"/>
    </row>
    <row r="2238" spans="6:6">
      <c r="F2238" s="1935"/>
    </row>
    <row r="2239" spans="6:6">
      <c r="F2239" s="1935"/>
    </row>
    <row r="2240" spans="6:6">
      <c r="F2240" s="1935"/>
    </row>
    <row r="2241" spans="6:6">
      <c r="F2241" s="1935"/>
    </row>
    <row r="2242" spans="6:6">
      <c r="F2242" s="1935"/>
    </row>
    <row r="2243" spans="6:6">
      <c r="F2243" s="1935"/>
    </row>
    <row r="2244" spans="6:6">
      <c r="F2244" s="1935"/>
    </row>
    <row r="2245" spans="6:6">
      <c r="F2245" s="1935"/>
    </row>
    <row r="2246" spans="6:6">
      <c r="F2246" s="1935"/>
    </row>
    <row r="2247" spans="6:6">
      <c r="F2247" s="1935"/>
    </row>
    <row r="2248" spans="6:6">
      <c r="F2248" s="1935"/>
    </row>
    <row r="2249" spans="6:6">
      <c r="F2249" s="1935"/>
    </row>
    <row r="2250" spans="6:6">
      <c r="F2250" s="1935"/>
    </row>
    <row r="2251" spans="6:6">
      <c r="F2251" s="1935"/>
    </row>
    <row r="2252" spans="6:6">
      <c r="F2252" s="1935"/>
    </row>
    <row r="2253" spans="6:6">
      <c r="F2253" s="1935"/>
    </row>
    <row r="2254" spans="6:6">
      <c r="F2254" s="1935"/>
    </row>
    <row r="2255" spans="6:6">
      <c r="F2255" s="1935"/>
    </row>
    <row r="2256" spans="6:6">
      <c r="F2256" s="1935"/>
    </row>
    <row r="2257" spans="6:6">
      <c r="F2257" s="1935"/>
    </row>
    <row r="2258" spans="6:6">
      <c r="F2258" s="1935"/>
    </row>
    <row r="2259" spans="6:6">
      <c r="F2259" s="1935"/>
    </row>
    <row r="2260" spans="6:6">
      <c r="F2260" s="1935"/>
    </row>
    <row r="2261" spans="6:6">
      <c r="F2261" s="1935"/>
    </row>
    <row r="2262" spans="6:6">
      <c r="F2262" s="1935"/>
    </row>
    <row r="2263" spans="6:6">
      <c r="F2263" s="1935"/>
    </row>
    <row r="2264" spans="6:6">
      <c r="F2264" s="1935"/>
    </row>
    <row r="2265" spans="6:6">
      <c r="F2265" s="1935"/>
    </row>
    <row r="2266" spans="6:6">
      <c r="F2266" s="1935"/>
    </row>
    <row r="2267" spans="6:6">
      <c r="F2267" s="1935"/>
    </row>
    <row r="2268" spans="6:6">
      <c r="F2268" s="1935"/>
    </row>
    <row r="2269" spans="6:6">
      <c r="F2269" s="1935"/>
    </row>
    <row r="2270" spans="6:6">
      <c r="F2270" s="1935"/>
    </row>
    <row r="2271" spans="6:6">
      <c r="F2271" s="1935"/>
    </row>
    <row r="2272" spans="6:6">
      <c r="F2272" s="1935"/>
    </row>
    <row r="2273" spans="6:6">
      <c r="F2273" s="1935"/>
    </row>
    <row r="2274" spans="6:6">
      <c r="F2274" s="1935"/>
    </row>
    <row r="2275" spans="6:6">
      <c r="F2275" s="1935"/>
    </row>
    <row r="2276" spans="6:6">
      <c r="F2276" s="1935"/>
    </row>
    <row r="2277" spans="6:6">
      <c r="F2277" s="1935"/>
    </row>
    <row r="2278" spans="6:6">
      <c r="F2278" s="1935"/>
    </row>
    <row r="2279" spans="6:6">
      <c r="F2279" s="1935"/>
    </row>
    <row r="2280" spans="6:6">
      <c r="F2280" s="1935"/>
    </row>
    <row r="2281" spans="6:6">
      <c r="F2281" s="1935"/>
    </row>
    <row r="2282" spans="6:6">
      <c r="F2282" s="1935"/>
    </row>
    <row r="2283" spans="6:6">
      <c r="F2283" s="1935"/>
    </row>
    <row r="2284" spans="6:6">
      <c r="F2284" s="1935"/>
    </row>
    <row r="2285" spans="6:6">
      <c r="F2285" s="1935"/>
    </row>
    <row r="2286" spans="6:6">
      <c r="F2286" s="1935"/>
    </row>
    <row r="2287" spans="6:6">
      <c r="F2287" s="1935"/>
    </row>
    <row r="2288" spans="6:6">
      <c r="F2288" s="1935"/>
    </row>
    <row r="2289" spans="6:6">
      <c r="F2289" s="1935"/>
    </row>
    <row r="2290" spans="6:6">
      <c r="F2290" s="1935"/>
    </row>
    <row r="2291" spans="6:6">
      <c r="F2291" s="1935"/>
    </row>
    <row r="2292" spans="6:6">
      <c r="F2292" s="1935"/>
    </row>
    <row r="2293" spans="6:6">
      <c r="F2293" s="1935"/>
    </row>
    <row r="2294" spans="6:6">
      <c r="F2294" s="1935"/>
    </row>
    <row r="2295" spans="6:6">
      <c r="F2295" s="1935"/>
    </row>
    <row r="2296" spans="6:6">
      <c r="F2296" s="1935"/>
    </row>
    <row r="2297" spans="6:6">
      <c r="F2297" s="1935"/>
    </row>
    <row r="2298" spans="6:6">
      <c r="F2298" s="1935"/>
    </row>
    <row r="2299" spans="6:6">
      <c r="F2299" s="1935"/>
    </row>
    <row r="2300" spans="6:6">
      <c r="F2300" s="1935"/>
    </row>
    <row r="2301" spans="6:6">
      <c r="F2301" s="1935"/>
    </row>
    <row r="2302" spans="6:6">
      <c r="F2302" s="1935"/>
    </row>
    <row r="2303" spans="6:6">
      <c r="F2303" s="1935"/>
    </row>
    <row r="2304" spans="6:6">
      <c r="F2304" s="1935"/>
    </row>
    <row r="2305" spans="6:6">
      <c r="F2305" s="1935"/>
    </row>
    <row r="2306" spans="6:6">
      <c r="F2306" s="1935"/>
    </row>
    <row r="2307" spans="6:6">
      <c r="F2307" s="1935"/>
    </row>
    <row r="2308" spans="6:6">
      <c r="F2308" s="1935"/>
    </row>
    <row r="2309" spans="6:6">
      <c r="F2309" s="1935"/>
    </row>
    <row r="2310" spans="6:6">
      <c r="F2310" s="1935"/>
    </row>
    <row r="2311" spans="6:6">
      <c r="F2311" s="1935"/>
    </row>
    <row r="2312" spans="6:6">
      <c r="F2312" s="1935"/>
    </row>
    <row r="2313" spans="6:6">
      <c r="F2313" s="1935"/>
    </row>
    <row r="2314" spans="6:6">
      <c r="F2314" s="1935"/>
    </row>
    <row r="2315" spans="6:6">
      <c r="F2315" s="1935"/>
    </row>
    <row r="2316" spans="6:6">
      <c r="F2316" s="1935"/>
    </row>
    <row r="2317" spans="6:6">
      <c r="F2317" s="1935"/>
    </row>
    <row r="2318" spans="6:6">
      <c r="F2318" s="1935"/>
    </row>
    <row r="2319" spans="6:6">
      <c r="F2319" s="1935"/>
    </row>
    <row r="2320" spans="6:6">
      <c r="F2320" s="1935"/>
    </row>
    <row r="2321" spans="6:6">
      <c r="F2321" s="1935"/>
    </row>
    <row r="2322" spans="6:6">
      <c r="F2322" s="1935"/>
    </row>
    <row r="2323" spans="6:6">
      <c r="F2323" s="1935"/>
    </row>
    <row r="2324" spans="6:6">
      <c r="F2324" s="1935"/>
    </row>
    <row r="2325" spans="6:6">
      <c r="F2325" s="1935"/>
    </row>
    <row r="2326" spans="6:6">
      <c r="F2326" s="1935"/>
    </row>
    <row r="2327" spans="6:6">
      <c r="F2327" s="1935"/>
    </row>
    <row r="2328" spans="6:6">
      <c r="F2328" s="1935"/>
    </row>
    <row r="2329" spans="6:6">
      <c r="F2329" s="1935"/>
    </row>
    <row r="2330" spans="6:6">
      <c r="F2330" s="1935"/>
    </row>
    <row r="2331" spans="6:6">
      <c r="F2331" s="1935"/>
    </row>
    <row r="2332" spans="6:6">
      <c r="F2332" s="1935"/>
    </row>
    <row r="2333" spans="6:6">
      <c r="F2333" s="1935"/>
    </row>
    <row r="2334" spans="6:6">
      <c r="F2334" s="1935"/>
    </row>
    <row r="2335" spans="6:6">
      <c r="F2335" s="1935"/>
    </row>
    <row r="2336" spans="6:6">
      <c r="F2336" s="1935"/>
    </row>
    <row r="2337" spans="6:6">
      <c r="F2337" s="1935"/>
    </row>
    <row r="2338" spans="6:6">
      <c r="F2338" s="1935"/>
    </row>
    <row r="2339" spans="6:6">
      <c r="F2339" s="1935"/>
    </row>
    <row r="2340" spans="6:6">
      <c r="F2340" s="1935"/>
    </row>
    <row r="2341" spans="6:6">
      <c r="F2341" s="1935"/>
    </row>
    <row r="2342" spans="6:6">
      <c r="F2342" s="1935"/>
    </row>
    <row r="2343" spans="6:6">
      <c r="F2343" s="1935"/>
    </row>
    <row r="2344" spans="6:6">
      <c r="F2344" s="1935"/>
    </row>
    <row r="2345" spans="6:6">
      <c r="F2345" s="1935"/>
    </row>
    <row r="2346" spans="6:6">
      <c r="F2346" s="1935"/>
    </row>
    <row r="2347" spans="6:6">
      <c r="F2347" s="1935"/>
    </row>
    <row r="2348" spans="6:6">
      <c r="F2348" s="1935"/>
    </row>
    <row r="2349" spans="6:6">
      <c r="F2349" s="1935"/>
    </row>
    <row r="2350" spans="6:6">
      <c r="F2350" s="1935"/>
    </row>
    <row r="2351" spans="6:6">
      <c r="F2351" s="1935"/>
    </row>
    <row r="2352" spans="6:6">
      <c r="F2352" s="1935"/>
    </row>
    <row r="2353" spans="6:6">
      <c r="F2353" s="1935"/>
    </row>
    <row r="2354" spans="6:6">
      <c r="F2354" s="1935"/>
    </row>
    <row r="2355" spans="6:6">
      <c r="F2355" s="1935"/>
    </row>
    <row r="2356" spans="6:6">
      <c r="F2356" s="1935"/>
    </row>
    <row r="2357" spans="6:6">
      <c r="F2357" s="1935"/>
    </row>
    <row r="2358" spans="6:6">
      <c r="F2358" s="1935"/>
    </row>
    <row r="2359" spans="6:6">
      <c r="F2359" s="1935"/>
    </row>
    <row r="2360" spans="6:6">
      <c r="F2360" s="1935"/>
    </row>
    <row r="2361" spans="6:6">
      <c r="F2361" s="1935"/>
    </row>
    <row r="2362" spans="6:6">
      <c r="F2362" s="1935"/>
    </row>
    <row r="2363" spans="6:6">
      <c r="F2363" s="1935"/>
    </row>
    <row r="2364" spans="6:6">
      <c r="F2364" s="1935"/>
    </row>
    <row r="2365" spans="6:6">
      <c r="F2365" s="1935"/>
    </row>
    <row r="2366" spans="6:6">
      <c r="F2366" s="1935"/>
    </row>
    <row r="2367" spans="6:6">
      <c r="F2367" s="1935"/>
    </row>
    <row r="2368" spans="6:6">
      <c r="F2368" s="1935"/>
    </row>
    <row r="2369" spans="6:6">
      <c r="F2369" s="1935"/>
    </row>
    <row r="2370" spans="6:6">
      <c r="F2370" s="1935"/>
    </row>
    <row r="2371" spans="6:6">
      <c r="F2371" s="1935"/>
    </row>
    <row r="2372" spans="6:6">
      <c r="F2372" s="1935"/>
    </row>
    <row r="2373" spans="6:6">
      <c r="F2373" s="1935"/>
    </row>
    <row r="2374" spans="6:6">
      <c r="F2374" s="1935"/>
    </row>
    <row r="2375" spans="6:6">
      <c r="F2375" s="1935"/>
    </row>
    <row r="2376" spans="6:6">
      <c r="F2376" s="1935"/>
    </row>
    <row r="2377" spans="6:6">
      <c r="F2377" s="1935"/>
    </row>
    <row r="2378" spans="6:6">
      <c r="F2378" s="1935"/>
    </row>
    <row r="2379" spans="6:6">
      <c r="F2379" s="1935"/>
    </row>
    <row r="2380" spans="6:6">
      <c r="F2380" s="1935"/>
    </row>
    <row r="2381" spans="6:6">
      <c r="F2381" s="1935"/>
    </row>
    <row r="2382" spans="6:6">
      <c r="F2382" s="1935"/>
    </row>
    <row r="2383" spans="6:6">
      <c r="F2383" s="1935"/>
    </row>
    <row r="2384" spans="6:6">
      <c r="F2384" s="1935"/>
    </row>
    <row r="2385" spans="6:6">
      <c r="F2385" s="1935"/>
    </row>
    <row r="2386" spans="6:6">
      <c r="F2386" s="1935"/>
    </row>
    <row r="2387" spans="6:6">
      <c r="F2387" s="1935"/>
    </row>
    <row r="2388" spans="6:6">
      <c r="F2388" s="1935"/>
    </row>
    <row r="2389" spans="6:6">
      <c r="F2389" s="1935"/>
    </row>
    <row r="2390" spans="6:6">
      <c r="F2390" s="1935"/>
    </row>
    <row r="2391" spans="6:6">
      <c r="F2391" s="1935"/>
    </row>
    <row r="2392" spans="6:6">
      <c r="F2392" s="1935"/>
    </row>
    <row r="2393" spans="6:6">
      <c r="F2393" s="1935"/>
    </row>
    <row r="2394" spans="6:6">
      <c r="F2394" s="1935"/>
    </row>
    <row r="2395" spans="6:6">
      <c r="F2395" s="1935"/>
    </row>
    <row r="2396" spans="6:6">
      <c r="F2396" s="1935"/>
    </row>
    <row r="2397" spans="6:6">
      <c r="F2397" s="1935"/>
    </row>
    <row r="2398" spans="6:6">
      <c r="F2398" s="1935"/>
    </row>
    <row r="2399" spans="6:6">
      <c r="F2399" s="1935"/>
    </row>
    <row r="2400" spans="6:6">
      <c r="F2400" s="1935"/>
    </row>
    <row r="2401" spans="6:6">
      <c r="F2401" s="1935"/>
    </row>
    <row r="2402" spans="6:6">
      <c r="F2402" s="1935"/>
    </row>
    <row r="2403" spans="6:6">
      <c r="F2403" s="1935"/>
    </row>
    <row r="2404" spans="6:6">
      <c r="F2404" s="1935"/>
    </row>
    <row r="2405" spans="6:6">
      <c r="F2405" s="1935"/>
    </row>
    <row r="2406" spans="6:6">
      <c r="F2406" s="1935"/>
    </row>
    <row r="2407" spans="6:6">
      <c r="F2407" s="1935"/>
    </row>
    <row r="2408" spans="6:6">
      <c r="F2408" s="1935"/>
    </row>
    <row r="2409" spans="6:6">
      <c r="F2409" s="1935"/>
    </row>
    <row r="2410" spans="6:6">
      <c r="F2410" s="1935"/>
    </row>
    <row r="2411" spans="6:6">
      <c r="F2411" s="1935"/>
    </row>
    <row r="2412" spans="6:6">
      <c r="F2412" s="1935"/>
    </row>
    <row r="2413" spans="6:6">
      <c r="F2413" s="1935"/>
    </row>
    <row r="2414" spans="6:6">
      <c r="F2414" s="1935"/>
    </row>
    <row r="2415" spans="6:6">
      <c r="F2415" s="1935"/>
    </row>
    <row r="2416" spans="6:6">
      <c r="F2416" s="1935"/>
    </row>
    <row r="2417" spans="6:6">
      <c r="F2417" s="1935"/>
    </row>
    <row r="2418" spans="6:6">
      <c r="F2418" s="1935"/>
    </row>
    <row r="2419" spans="6:6">
      <c r="F2419" s="1935"/>
    </row>
    <row r="2420" spans="6:6">
      <c r="F2420" s="1935"/>
    </row>
    <row r="2421" spans="6:6">
      <c r="F2421" s="1935"/>
    </row>
    <row r="2422" spans="6:6">
      <c r="F2422" s="1935"/>
    </row>
    <row r="2423" spans="6:6">
      <c r="F2423" s="1935"/>
    </row>
    <row r="2424" spans="6:6">
      <c r="F2424" s="1935"/>
    </row>
    <row r="2425" spans="6:6">
      <c r="F2425" s="1935"/>
    </row>
    <row r="2426" spans="6:6">
      <c r="F2426" s="1935"/>
    </row>
    <row r="2427" spans="6:6">
      <c r="F2427" s="1935"/>
    </row>
    <row r="2428" spans="6:6">
      <c r="F2428" s="1935"/>
    </row>
    <row r="2429" spans="6:6">
      <c r="F2429" s="1935"/>
    </row>
    <row r="2430" spans="6:6">
      <c r="F2430" s="1935"/>
    </row>
    <row r="2431" spans="6:6">
      <c r="F2431" s="1935"/>
    </row>
    <row r="2432" spans="6:6">
      <c r="F2432" s="1935"/>
    </row>
    <row r="2433" spans="6:6">
      <c r="F2433" s="1935"/>
    </row>
    <row r="2434" spans="6:6">
      <c r="F2434" s="1935"/>
    </row>
    <row r="2435" spans="6:6">
      <c r="F2435" s="1935"/>
    </row>
    <row r="2436" spans="6:6">
      <c r="F2436" s="1935"/>
    </row>
    <row r="2437" spans="6:6">
      <c r="F2437" s="1935"/>
    </row>
    <row r="2438" spans="6:6">
      <c r="F2438" s="1935"/>
    </row>
    <row r="2439" spans="6:6">
      <c r="F2439" s="1935"/>
    </row>
    <row r="2440" spans="6:6">
      <c r="F2440" s="1935"/>
    </row>
    <row r="2441" spans="6:6">
      <c r="F2441" s="1935"/>
    </row>
    <row r="2442" spans="6:6">
      <c r="F2442" s="1935"/>
    </row>
    <row r="2443" spans="6:6">
      <c r="F2443" s="1935"/>
    </row>
    <row r="2444" spans="6:6">
      <c r="F2444" s="1935"/>
    </row>
    <row r="2445" spans="6:6">
      <c r="F2445" s="1935"/>
    </row>
    <row r="2446" spans="6:6">
      <c r="F2446" s="1935"/>
    </row>
    <row r="2447" spans="6:6">
      <c r="F2447" s="1935"/>
    </row>
    <row r="2448" spans="6:6">
      <c r="F2448" s="1935"/>
    </row>
    <row r="2449" spans="6:6">
      <c r="F2449" s="1935"/>
    </row>
    <row r="2450" spans="6:6">
      <c r="F2450" s="1935"/>
    </row>
    <row r="2451" spans="6:6">
      <c r="F2451" s="1935"/>
    </row>
    <row r="2452" spans="6:6">
      <c r="F2452" s="1935"/>
    </row>
    <row r="2453" spans="6:6">
      <c r="F2453" s="1935"/>
    </row>
    <row r="2454" spans="6:6">
      <c r="F2454" s="1935"/>
    </row>
    <row r="2455" spans="6:6">
      <c r="F2455" s="1935"/>
    </row>
    <row r="2456" spans="6:6">
      <c r="F2456" s="1935"/>
    </row>
    <row r="2457" spans="6:6">
      <c r="F2457" s="1935"/>
    </row>
    <row r="2458" spans="6:6">
      <c r="F2458" s="1935"/>
    </row>
    <row r="2459" spans="6:6">
      <c r="F2459" s="1935"/>
    </row>
    <row r="2460" spans="6:6">
      <c r="F2460" s="1935"/>
    </row>
    <row r="2461" spans="6:6">
      <c r="F2461" s="1935"/>
    </row>
    <row r="2462" spans="6:6">
      <c r="F2462" s="1935"/>
    </row>
    <row r="2463" spans="6:6">
      <c r="F2463" s="1935"/>
    </row>
    <row r="2464" spans="6:6">
      <c r="F2464" s="1935"/>
    </row>
    <row r="2465" spans="6:6">
      <c r="F2465" s="1935"/>
    </row>
    <row r="2466" spans="6:6">
      <c r="F2466" s="1935"/>
    </row>
    <row r="2467" spans="6:6">
      <c r="F2467" s="1935"/>
    </row>
    <row r="2468" spans="6:6">
      <c r="F2468" s="1935"/>
    </row>
    <row r="2469" spans="6:6">
      <c r="F2469" s="1935"/>
    </row>
    <row r="2470" spans="6:6">
      <c r="F2470" s="1935"/>
    </row>
    <row r="2471" spans="6:6">
      <c r="F2471" s="1935"/>
    </row>
    <row r="2472" spans="6:6">
      <c r="F2472" s="1935"/>
    </row>
    <row r="2473" spans="6:6">
      <c r="F2473" s="1935"/>
    </row>
    <row r="2474" spans="6:6">
      <c r="F2474" s="1935"/>
    </row>
    <row r="2475" spans="6:6">
      <c r="F2475" s="1935"/>
    </row>
    <row r="2476" spans="6:6">
      <c r="F2476" s="1935"/>
    </row>
    <row r="2477" spans="6:6">
      <c r="F2477" s="1935"/>
    </row>
    <row r="2478" spans="6:6">
      <c r="F2478" s="1935"/>
    </row>
    <row r="2479" spans="6:6">
      <c r="F2479" s="1935"/>
    </row>
    <row r="2480" spans="6:6">
      <c r="F2480" s="1935"/>
    </row>
    <row r="2481" spans="6:6">
      <c r="F2481" s="1935"/>
    </row>
    <row r="2482" spans="6:6">
      <c r="F2482" s="1935"/>
    </row>
    <row r="2483" spans="6:6">
      <c r="F2483" s="1935"/>
    </row>
    <row r="2484" spans="6:6">
      <c r="F2484" s="1935"/>
    </row>
    <row r="2485" spans="6:6">
      <c r="F2485" s="1935"/>
    </row>
    <row r="2486" spans="6:6">
      <c r="F2486" s="1935"/>
    </row>
    <row r="2487" spans="6:6">
      <c r="F2487" s="1935"/>
    </row>
    <row r="2488" spans="6:6">
      <c r="F2488" s="1935"/>
    </row>
    <row r="2489" spans="6:6">
      <c r="F2489" s="1935"/>
    </row>
    <row r="2490" spans="6:6">
      <c r="F2490" s="1935"/>
    </row>
    <row r="2491" spans="6:6">
      <c r="F2491" s="1935"/>
    </row>
    <row r="2492" spans="6:6">
      <c r="F2492" s="1935"/>
    </row>
    <row r="2493" spans="6:6">
      <c r="F2493" s="1935"/>
    </row>
    <row r="2494" spans="6:6">
      <c r="F2494" s="1935"/>
    </row>
    <row r="2495" spans="6:6">
      <c r="F2495" s="1935"/>
    </row>
    <row r="2496" spans="6:6">
      <c r="F2496" s="1935"/>
    </row>
    <row r="2497" spans="6:6">
      <c r="F2497" s="1935"/>
    </row>
    <row r="2498" spans="6:6">
      <c r="F2498" s="1935"/>
    </row>
    <row r="2499" spans="6:6">
      <c r="F2499" s="1935"/>
    </row>
    <row r="2500" spans="6:6">
      <c r="F2500" s="1935"/>
    </row>
    <row r="2501" spans="6:6">
      <c r="F2501" s="1935"/>
    </row>
    <row r="2502" spans="6:6">
      <c r="F2502" s="1935"/>
    </row>
    <row r="2503" spans="6:6">
      <c r="F2503" s="1935"/>
    </row>
    <row r="2504" spans="6:6">
      <c r="F2504" s="1935"/>
    </row>
    <row r="2505" spans="6:6">
      <c r="F2505" s="1935"/>
    </row>
    <row r="2506" spans="6:6">
      <c r="F2506" s="1935"/>
    </row>
    <row r="2507" spans="6:6">
      <c r="F2507" s="1935"/>
    </row>
    <row r="2508" spans="6:6">
      <c r="F2508" s="1935"/>
    </row>
    <row r="2509" spans="6:6">
      <c r="F2509" s="1935"/>
    </row>
    <row r="2510" spans="6:6">
      <c r="F2510" s="1935"/>
    </row>
    <row r="2511" spans="6:6">
      <c r="F2511" s="1935"/>
    </row>
    <row r="2512" spans="6:6">
      <c r="F2512" s="1935"/>
    </row>
    <row r="2513" spans="6:6">
      <c r="F2513" s="1935"/>
    </row>
    <row r="2514" spans="6:6">
      <c r="F2514" s="1935"/>
    </row>
    <row r="2515" spans="6:6">
      <c r="F2515" s="1935"/>
    </row>
    <row r="2516" spans="6:6">
      <c r="F2516" s="1935"/>
    </row>
    <row r="2517" spans="6:6">
      <c r="F2517" s="1935"/>
    </row>
    <row r="2518" spans="6:6">
      <c r="F2518" s="1935"/>
    </row>
    <row r="2519" spans="6:6">
      <c r="F2519" s="1935"/>
    </row>
    <row r="2520" spans="6:6">
      <c r="F2520" s="1935"/>
    </row>
    <row r="2521" spans="6:6">
      <c r="F2521" s="1935"/>
    </row>
    <row r="2522" spans="6:6">
      <c r="F2522" s="1935"/>
    </row>
    <row r="2523" spans="6:6">
      <c r="F2523" s="1935"/>
    </row>
    <row r="2524" spans="6:6">
      <c r="F2524" s="1935"/>
    </row>
    <row r="2525" spans="6:6">
      <c r="F2525" s="1935"/>
    </row>
    <row r="2526" spans="6:6">
      <c r="F2526" s="1935"/>
    </row>
    <row r="2527" spans="6:6">
      <c r="F2527" s="1935"/>
    </row>
    <row r="2528" spans="6:6">
      <c r="F2528" s="1935"/>
    </row>
    <row r="2529" spans="6:6">
      <c r="F2529" s="1935"/>
    </row>
    <row r="2530" spans="6:6">
      <c r="F2530" s="1935"/>
    </row>
    <row r="2531" spans="6:6">
      <c r="F2531" s="1935"/>
    </row>
    <row r="2532" spans="6:6">
      <c r="F2532" s="1935"/>
    </row>
    <row r="2533" spans="6:6">
      <c r="F2533" s="1935"/>
    </row>
    <row r="2534" spans="6:6">
      <c r="F2534" s="1935"/>
    </row>
    <row r="2535" spans="6:6">
      <c r="F2535" s="1935"/>
    </row>
    <row r="2536" spans="6:6">
      <c r="F2536" s="1935"/>
    </row>
    <row r="2537" spans="6:6">
      <c r="F2537" s="1935"/>
    </row>
    <row r="2538" spans="6:6">
      <c r="F2538" s="1935"/>
    </row>
    <row r="2539" spans="6:6">
      <c r="F2539" s="1935"/>
    </row>
    <row r="2540" spans="6:6">
      <c r="F2540" s="1935"/>
    </row>
    <row r="2541" spans="6:6">
      <c r="F2541" s="1935"/>
    </row>
    <row r="2542" spans="6:6">
      <c r="F2542" s="1935"/>
    </row>
    <row r="2543" spans="6:6">
      <c r="F2543" s="1935"/>
    </row>
    <row r="2544" spans="6:6">
      <c r="F2544" s="1935"/>
    </row>
    <row r="2545" spans="6:6">
      <c r="F2545" s="1935"/>
    </row>
    <row r="2546" spans="6:6">
      <c r="F2546" s="1935"/>
    </row>
    <row r="2547" spans="6:6">
      <c r="F2547" s="1935"/>
    </row>
    <row r="2548" spans="6:6">
      <c r="F2548" s="1935"/>
    </row>
    <row r="2549" spans="6:6">
      <c r="F2549" s="1935"/>
    </row>
    <row r="2550" spans="6:6">
      <c r="F2550" s="1935"/>
    </row>
    <row r="2551" spans="6:6">
      <c r="F2551" s="1935"/>
    </row>
    <row r="2552" spans="6:6">
      <c r="F2552" s="1935"/>
    </row>
    <row r="2553" spans="6:6">
      <c r="F2553" s="1935"/>
    </row>
    <row r="2554" spans="6:6">
      <c r="F2554" s="1935"/>
    </row>
    <row r="2555" spans="6:6">
      <c r="F2555" s="1935"/>
    </row>
    <row r="2556" spans="6:6">
      <c r="F2556" s="1935"/>
    </row>
    <row r="2557" spans="6:6">
      <c r="F2557" s="1935"/>
    </row>
    <row r="2558" spans="6:6">
      <c r="F2558" s="1935"/>
    </row>
    <row r="2559" spans="6:6">
      <c r="F2559" s="1935"/>
    </row>
    <row r="2560" spans="6:6">
      <c r="F2560" s="1935"/>
    </row>
    <row r="2561" spans="6:6">
      <c r="F2561" s="1935"/>
    </row>
    <row r="2562" spans="6:6">
      <c r="F2562" s="1935"/>
    </row>
    <row r="2563" spans="6:6">
      <c r="F2563" s="1935"/>
    </row>
    <row r="2564" spans="6:6">
      <c r="F2564" s="1935"/>
    </row>
    <row r="2565" spans="6:6">
      <c r="F2565" s="1935"/>
    </row>
    <row r="2566" spans="6:6">
      <c r="F2566" s="1935"/>
    </row>
    <row r="2567" spans="6:6">
      <c r="F2567" s="1935"/>
    </row>
    <row r="2568" spans="6:6">
      <c r="F2568" s="1935"/>
    </row>
    <row r="2569" spans="6:6">
      <c r="F2569" s="1935"/>
    </row>
    <row r="2570" spans="6:6">
      <c r="F2570" s="1935"/>
    </row>
    <row r="2571" spans="6:6">
      <c r="F2571" s="1935"/>
    </row>
    <row r="2572" spans="6:6">
      <c r="F2572" s="1935"/>
    </row>
    <row r="2573" spans="6:6">
      <c r="F2573" s="1935"/>
    </row>
    <row r="2574" spans="6:6">
      <c r="F2574" s="1935"/>
    </row>
    <row r="2575" spans="6:6">
      <c r="F2575" s="1935"/>
    </row>
    <row r="2576" spans="6:6">
      <c r="F2576" s="1935"/>
    </row>
    <row r="2577" spans="6:6">
      <c r="F2577" s="1935"/>
    </row>
    <row r="2578" spans="6:6">
      <c r="F2578" s="1935"/>
    </row>
    <row r="2579" spans="6:6">
      <c r="F2579" s="1935"/>
    </row>
    <row r="2580" spans="6:6">
      <c r="F2580" s="1935"/>
    </row>
    <row r="2581" spans="6:6">
      <c r="F2581" s="1935"/>
    </row>
    <row r="2582" spans="6:6">
      <c r="F2582" s="1935"/>
    </row>
    <row r="2583" spans="6:6">
      <c r="F2583" s="1935"/>
    </row>
    <row r="2584" spans="6:6">
      <c r="F2584" s="1935"/>
    </row>
    <row r="2585" spans="6:6">
      <c r="F2585" s="1935"/>
    </row>
    <row r="2586" spans="6:6">
      <c r="F2586" s="1935"/>
    </row>
    <row r="2587" spans="6:6">
      <c r="F2587" s="1935"/>
    </row>
    <row r="2588" spans="6:6">
      <c r="F2588" s="1935"/>
    </row>
    <row r="2589" spans="6:6">
      <c r="F2589" s="1935"/>
    </row>
    <row r="2590" spans="6:6">
      <c r="F2590" s="1935"/>
    </row>
    <row r="2591" spans="6:6">
      <c r="F2591" s="1935"/>
    </row>
    <row r="2592" spans="6:6">
      <c r="F2592" s="1935"/>
    </row>
    <row r="2593" spans="6:6">
      <c r="F2593" s="1935"/>
    </row>
    <row r="2594" spans="6:6">
      <c r="F2594" s="1935"/>
    </row>
    <row r="2595" spans="6:6">
      <c r="F2595" s="1935"/>
    </row>
    <row r="2596" spans="6:6">
      <c r="F2596" s="1935"/>
    </row>
    <row r="2597" spans="6:6">
      <c r="F2597" s="1935"/>
    </row>
    <row r="2598" spans="6:6">
      <c r="F2598" s="1935"/>
    </row>
    <row r="2599" spans="6:6">
      <c r="F2599" s="1935"/>
    </row>
    <row r="2600" spans="6:6">
      <c r="F2600" s="1935"/>
    </row>
    <row r="2601" spans="6:6">
      <c r="F2601" s="1935"/>
    </row>
    <row r="2602" spans="6:6">
      <c r="F2602" s="1935"/>
    </row>
    <row r="2603" spans="6:6">
      <c r="F2603" s="1935"/>
    </row>
    <row r="2604" spans="6:6">
      <c r="F2604" s="1935"/>
    </row>
    <row r="2605" spans="6:6">
      <c r="F2605" s="1935"/>
    </row>
    <row r="2606" spans="6:6">
      <c r="F2606" s="1935"/>
    </row>
    <row r="2607" spans="6:6">
      <c r="F2607" s="1935"/>
    </row>
    <row r="2608" spans="6:6">
      <c r="F2608" s="1935"/>
    </row>
    <row r="2609" spans="6:6">
      <c r="F2609" s="1935"/>
    </row>
    <row r="2610" spans="6:6">
      <c r="F2610" s="1935"/>
    </row>
    <row r="2611" spans="6:6">
      <c r="F2611" s="1935"/>
    </row>
    <row r="2612" spans="6:6">
      <c r="F2612" s="1935"/>
    </row>
    <row r="2613" spans="6:6">
      <c r="F2613" s="1935"/>
    </row>
    <row r="2614" spans="6:6">
      <c r="F2614" s="1935"/>
    </row>
    <row r="2615" spans="6:6">
      <c r="F2615" s="1935"/>
    </row>
    <row r="2616" spans="6:6">
      <c r="F2616" s="1935"/>
    </row>
    <row r="2617" spans="6:6">
      <c r="F2617" s="1935"/>
    </row>
    <row r="2618" spans="6:6">
      <c r="F2618" s="1935"/>
    </row>
    <row r="2619" spans="6:6">
      <c r="F2619" s="1935"/>
    </row>
    <row r="2620" spans="6:6">
      <c r="F2620" s="1935"/>
    </row>
    <row r="2621" spans="6:6">
      <c r="F2621" s="1935"/>
    </row>
    <row r="2622" spans="6:6">
      <c r="F2622" s="1935"/>
    </row>
    <row r="2623" spans="6:6">
      <c r="F2623" s="1935"/>
    </row>
    <row r="2624" spans="6:6">
      <c r="F2624" s="1935"/>
    </row>
    <row r="2625" spans="6:6">
      <c r="F2625" s="1935"/>
    </row>
    <row r="2626" spans="6:6">
      <c r="F2626" s="1935"/>
    </row>
    <row r="2627" spans="6:6">
      <c r="F2627" s="1935"/>
    </row>
    <row r="2628" spans="6:6">
      <c r="F2628" s="1935"/>
    </row>
    <row r="2629" spans="6:6">
      <c r="F2629" s="1935"/>
    </row>
    <row r="2630" spans="6:6">
      <c r="F2630" s="1935"/>
    </row>
    <row r="2631" spans="6:6">
      <c r="F2631" s="1935"/>
    </row>
    <row r="2632" spans="6:6">
      <c r="F2632" s="1935"/>
    </row>
    <row r="2633" spans="6:6">
      <c r="F2633" s="1935"/>
    </row>
    <row r="2634" spans="6:6">
      <c r="F2634" s="1935"/>
    </row>
    <row r="2635" spans="6:6">
      <c r="F2635" s="1935"/>
    </row>
    <row r="2636" spans="6:6">
      <c r="F2636" s="1935"/>
    </row>
    <row r="2637" spans="6:6">
      <c r="F2637" s="1935"/>
    </row>
    <row r="2638" spans="6:6">
      <c r="F2638" s="1935"/>
    </row>
    <row r="2639" spans="6:6">
      <c r="F2639" s="1935"/>
    </row>
    <row r="2640" spans="6:6">
      <c r="F2640" s="1935"/>
    </row>
    <row r="2641" spans="6:6">
      <c r="F2641" s="1935"/>
    </row>
    <row r="2642" spans="6:6">
      <c r="F2642" s="1935"/>
    </row>
    <row r="2643" spans="6:6">
      <c r="F2643" s="1935"/>
    </row>
    <row r="2644" spans="6:6">
      <c r="F2644" s="1935"/>
    </row>
    <row r="2645" spans="6:6">
      <c r="F2645" s="1935"/>
    </row>
    <row r="2646" spans="6:6">
      <c r="F2646" s="1935"/>
    </row>
    <row r="2647" spans="6:6">
      <c r="F2647" s="1935"/>
    </row>
    <row r="2648" spans="6:6">
      <c r="F2648" s="1935"/>
    </row>
    <row r="2649" spans="6:6">
      <c r="F2649" s="1935"/>
    </row>
    <row r="2650" spans="6:6">
      <c r="F2650" s="1935"/>
    </row>
    <row r="2651" spans="6:6">
      <c r="F2651" s="1935"/>
    </row>
    <row r="2652" spans="6:6">
      <c r="F2652" s="1935"/>
    </row>
    <row r="2653" spans="6:6">
      <c r="F2653" s="1935"/>
    </row>
    <row r="2654" spans="6:6">
      <c r="F2654" s="1935"/>
    </row>
    <row r="2655" spans="6:6">
      <c r="F2655" s="1935"/>
    </row>
    <row r="2656" spans="6:6">
      <c r="F2656" s="1935"/>
    </row>
    <row r="2657" spans="6:6">
      <c r="F2657" s="1935"/>
    </row>
    <row r="2658" spans="6:6">
      <c r="F2658" s="1935"/>
    </row>
    <row r="2659" spans="6:6">
      <c r="F2659" s="1935"/>
    </row>
    <row r="2660" spans="6:6">
      <c r="F2660" s="1935"/>
    </row>
    <row r="2661" spans="6:6">
      <c r="F2661" s="1935"/>
    </row>
    <row r="2662" spans="6:6">
      <c r="F2662" s="1935"/>
    </row>
    <row r="2663" spans="6:6">
      <c r="F2663" s="1935"/>
    </row>
    <row r="2664" spans="6:6">
      <c r="F2664" s="1935"/>
    </row>
    <row r="2665" spans="6:6">
      <c r="F2665" s="1935"/>
    </row>
    <row r="2666" spans="6:6">
      <c r="F2666" s="1935"/>
    </row>
    <row r="2667" spans="6:6">
      <c r="F2667" s="1935"/>
    </row>
    <row r="2668" spans="6:6">
      <c r="F2668" s="1935"/>
    </row>
    <row r="2669" spans="6:6">
      <c r="F2669" s="1935"/>
    </row>
    <row r="2670" spans="6:6">
      <c r="F2670" s="1935"/>
    </row>
    <row r="2671" spans="6:6">
      <c r="F2671" s="1935"/>
    </row>
    <row r="2672" spans="6:6">
      <c r="F2672" s="1935"/>
    </row>
    <row r="2673" spans="6:6">
      <c r="F2673" s="1935"/>
    </row>
    <row r="2674" spans="6:6">
      <c r="F2674" s="1935"/>
    </row>
    <row r="2675" spans="6:6">
      <c r="F2675" s="1935"/>
    </row>
    <row r="2676" spans="6:6">
      <c r="F2676" s="1935"/>
    </row>
    <row r="2677" spans="6:6">
      <c r="F2677" s="1935"/>
    </row>
    <row r="2678" spans="6:6">
      <c r="F2678" s="1935"/>
    </row>
    <row r="2679" spans="6:6">
      <c r="F2679" s="1935"/>
    </row>
    <row r="2680" spans="6:6">
      <c r="F2680" s="1935"/>
    </row>
    <row r="2681" spans="6:6">
      <c r="F2681" s="1935"/>
    </row>
    <row r="2682" spans="6:6">
      <c r="F2682" s="1935"/>
    </row>
    <row r="2683" spans="6:6">
      <c r="F2683" s="1935"/>
    </row>
    <row r="2684" spans="6:6">
      <c r="F2684" s="1935"/>
    </row>
    <row r="2685" spans="6:6">
      <c r="F2685" s="1935"/>
    </row>
    <row r="2686" spans="6:6">
      <c r="F2686" s="1935"/>
    </row>
    <row r="2687" spans="6:6">
      <c r="F2687" s="1935"/>
    </row>
    <row r="2688" spans="6:6">
      <c r="F2688" s="1935"/>
    </row>
    <row r="2689" spans="6:6">
      <c r="F2689" s="1935"/>
    </row>
    <row r="2690" spans="6:6">
      <c r="F2690" s="1935"/>
    </row>
    <row r="2691" spans="6:6">
      <c r="F2691" s="1935"/>
    </row>
    <row r="2692" spans="6:6">
      <c r="F2692" s="1935"/>
    </row>
    <row r="2693" spans="6:6">
      <c r="F2693" s="1935"/>
    </row>
    <row r="2694" spans="6:6">
      <c r="F2694" s="1935"/>
    </row>
    <row r="2695" spans="6:6">
      <c r="F2695" s="1935"/>
    </row>
    <row r="2696" spans="6:6">
      <c r="F2696" s="1935"/>
    </row>
    <row r="2697" spans="6:6">
      <c r="F2697" s="1935"/>
    </row>
    <row r="2698" spans="6:6">
      <c r="F2698" s="1935"/>
    </row>
    <row r="2699" spans="6:6">
      <c r="F2699" s="1935"/>
    </row>
    <row r="2700" spans="6:6">
      <c r="F2700" s="1935"/>
    </row>
    <row r="2701" spans="6:6">
      <c r="F2701" s="1935"/>
    </row>
    <row r="2702" spans="6:6">
      <c r="F2702" s="1935"/>
    </row>
    <row r="2703" spans="6:6">
      <c r="F2703" s="1935"/>
    </row>
    <row r="2704" spans="6:6">
      <c r="F2704" s="1935"/>
    </row>
    <row r="2705" spans="6:6">
      <c r="F2705" s="1935"/>
    </row>
    <row r="2706" spans="6:6">
      <c r="F2706" s="1935"/>
    </row>
    <row r="2707" spans="6:6">
      <c r="F2707" s="1935"/>
    </row>
    <row r="2708" spans="6:6">
      <c r="F2708" s="1935"/>
    </row>
    <row r="2709" spans="6:6">
      <c r="F2709" s="1935"/>
    </row>
    <row r="2710" spans="6:6">
      <c r="F2710" s="1935"/>
    </row>
    <row r="2711" spans="6:6">
      <c r="F2711" s="1935"/>
    </row>
    <row r="2712" spans="6:6">
      <c r="F2712" s="1935"/>
    </row>
    <row r="2713" spans="6:6">
      <c r="F2713" s="1935"/>
    </row>
    <row r="2714" spans="6:6">
      <c r="F2714" s="1935"/>
    </row>
    <row r="2715" spans="6:6">
      <c r="F2715" s="1935"/>
    </row>
    <row r="2716" spans="6:6">
      <c r="F2716" s="1935"/>
    </row>
    <row r="2717" spans="6:6">
      <c r="F2717" s="1935"/>
    </row>
    <row r="2718" spans="6:6">
      <c r="F2718" s="1935"/>
    </row>
    <row r="2719" spans="6:6">
      <c r="F2719" s="1935"/>
    </row>
    <row r="2720" spans="6:6">
      <c r="F2720" s="1935"/>
    </row>
    <row r="2721" spans="6:6">
      <c r="F2721" s="1935"/>
    </row>
    <row r="2722" spans="6:6">
      <c r="F2722" s="1935"/>
    </row>
    <row r="2723" spans="6:6">
      <c r="F2723" s="1935"/>
    </row>
    <row r="2724" spans="6:6">
      <c r="F2724" s="1935"/>
    </row>
    <row r="2725" spans="6:6">
      <c r="F2725" s="1935"/>
    </row>
    <row r="2726" spans="6:6">
      <c r="F2726" s="1935"/>
    </row>
    <row r="2727" spans="6:6">
      <c r="F2727" s="1935"/>
    </row>
    <row r="2728" spans="6:6">
      <c r="F2728" s="1935"/>
    </row>
    <row r="2729" spans="6:6">
      <c r="F2729" s="1935"/>
    </row>
    <row r="2730" spans="6:6">
      <c r="F2730" s="1935"/>
    </row>
    <row r="2731" spans="6:6">
      <c r="F2731" s="1935"/>
    </row>
    <row r="2732" spans="6:6">
      <c r="F2732" s="1935"/>
    </row>
    <row r="2733" spans="6:6">
      <c r="F2733" s="1935"/>
    </row>
    <row r="2734" spans="6:6">
      <c r="F2734" s="1935"/>
    </row>
    <row r="2735" spans="6:6">
      <c r="F2735" s="1935"/>
    </row>
    <row r="2736" spans="6:6">
      <c r="F2736" s="1935"/>
    </row>
    <row r="2737" spans="6:6">
      <c r="F2737" s="1935"/>
    </row>
    <row r="2738" spans="6:6">
      <c r="F2738" s="1935"/>
    </row>
    <row r="2739" spans="6:6">
      <c r="F2739" s="1935"/>
    </row>
    <row r="2740" spans="6:6">
      <c r="F2740" s="1935"/>
    </row>
    <row r="2741" spans="6:6">
      <c r="F2741" s="1935"/>
    </row>
    <row r="2742" spans="6:6">
      <c r="F2742" s="1935"/>
    </row>
    <row r="2743" spans="6:6">
      <c r="F2743" s="1935"/>
    </row>
    <row r="2744" spans="6:6">
      <c r="F2744" s="1935"/>
    </row>
    <row r="2745" spans="6:6">
      <c r="F2745" s="1935"/>
    </row>
    <row r="2746" spans="6:6">
      <c r="F2746" s="1935"/>
    </row>
    <row r="2747" spans="6:6">
      <c r="F2747" s="1935"/>
    </row>
    <row r="2748" spans="6:6">
      <c r="F2748" s="1935"/>
    </row>
    <row r="2749" spans="6:6">
      <c r="F2749" s="1935"/>
    </row>
    <row r="2750" spans="6:6">
      <c r="F2750" s="1935"/>
    </row>
    <row r="2751" spans="6:6">
      <c r="F2751" s="1935"/>
    </row>
    <row r="2752" spans="6:6">
      <c r="F2752" s="1935"/>
    </row>
    <row r="2753" spans="6:6">
      <c r="F2753" s="1935"/>
    </row>
    <row r="2754" spans="6:6">
      <c r="F2754" s="1935"/>
    </row>
    <row r="2755" spans="6:6">
      <c r="F2755" s="1935"/>
    </row>
    <row r="2756" spans="6:6">
      <c r="F2756" s="1935"/>
    </row>
    <row r="2757" spans="6:6">
      <c r="F2757" s="1935"/>
    </row>
    <row r="2758" spans="6:6">
      <c r="F2758" s="1935"/>
    </row>
    <row r="2759" spans="6:6">
      <c r="F2759" s="1935"/>
    </row>
    <row r="2760" spans="6:6">
      <c r="F2760" s="1935"/>
    </row>
    <row r="2761" spans="6:6">
      <c r="F2761" s="1935"/>
    </row>
    <row r="2762" spans="6:6">
      <c r="F2762" s="1935"/>
    </row>
    <row r="2763" spans="6:6">
      <c r="F2763" s="1935"/>
    </row>
    <row r="2764" spans="6:6">
      <c r="F2764" s="1935"/>
    </row>
    <row r="2765" spans="6:6">
      <c r="F2765" s="1935"/>
    </row>
    <row r="2766" spans="6:6">
      <c r="F2766" s="1935"/>
    </row>
    <row r="2767" spans="6:6">
      <c r="F2767" s="1935"/>
    </row>
    <row r="2768" spans="6:6">
      <c r="F2768" s="1935"/>
    </row>
    <row r="2769" spans="6:6">
      <c r="F2769" s="1935"/>
    </row>
    <row r="2770" spans="6:6">
      <c r="F2770" s="1935"/>
    </row>
    <row r="2771" spans="6:6">
      <c r="F2771" s="1935"/>
    </row>
    <row r="2772" spans="6:6">
      <c r="F2772" s="1935"/>
    </row>
    <row r="2773" spans="6:6">
      <c r="F2773" s="1935"/>
    </row>
    <row r="2774" spans="6:6">
      <c r="F2774" s="1935"/>
    </row>
    <row r="2775" spans="6:6">
      <c r="F2775" s="1935"/>
    </row>
    <row r="2776" spans="6:6">
      <c r="F2776" s="1935"/>
    </row>
    <row r="2777" spans="6:6">
      <c r="F2777" s="1935"/>
    </row>
    <row r="2778" spans="6:6">
      <c r="F2778" s="1935"/>
    </row>
    <row r="2779" spans="6:6">
      <c r="F2779" s="1935"/>
    </row>
    <row r="2780" spans="6:6">
      <c r="F2780" s="1935"/>
    </row>
    <row r="2781" spans="6:6">
      <c r="F2781" s="1935"/>
    </row>
    <row r="2782" spans="6:6">
      <c r="F2782" s="1935"/>
    </row>
    <row r="2783" spans="6:6">
      <c r="F2783" s="1935"/>
    </row>
    <row r="2784" spans="6:6">
      <c r="F2784" s="1935"/>
    </row>
    <row r="2785" spans="6:6">
      <c r="F2785" s="1935"/>
    </row>
    <row r="2786" spans="6:6">
      <c r="F2786" s="1935"/>
    </row>
    <row r="2787" spans="6:6">
      <c r="F2787" s="1935"/>
    </row>
    <row r="2788" spans="6:6">
      <c r="F2788" s="1935"/>
    </row>
    <row r="2789" spans="6:6">
      <c r="F2789" s="1935"/>
    </row>
    <row r="2790" spans="6:6">
      <c r="F2790" s="1935"/>
    </row>
    <row r="2791" spans="6:6">
      <c r="F2791" s="1935"/>
    </row>
    <row r="2792" spans="6:6">
      <c r="F2792" s="1935"/>
    </row>
    <row r="2793" spans="6:6">
      <c r="F2793" s="1935"/>
    </row>
    <row r="2794" spans="6:6">
      <c r="F2794" s="1935"/>
    </row>
    <row r="2795" spans="6:6">
      <c r="F2795" s="1935"/>
    </row>
    <row r="2796" spans="6:6">
      <c r="F2796" s="1935"/>
    </row>
    <row r="2797" spans="6:6">
      <c r="F2797" s="1935"/>
    </row>
    <row r="2798" spans="6:6">
      <c r="F2798" s="1935"/>
    </row>
    <row r="2799" spans="6:6">
      <c r="F2799" s="1935"/>
    </row>
    <row r="2800" spans="6:6">
      <c r="F2800" s="1935"/>
    </row>
    <row r="2801" spans="6:6">
      <c r="F2801" s="1935"/>
    </row>
    <row r="2802" spans="6:6">
      <c r="F2802" s="1935"/>
    </row>
    <row r="2803" spans="6:6">
      <c r="F2803" s="1935"/>
    </row>
    <row r="2804" spans="6:6">
      <c r="F2804" s="1935"/>
    </row>
    <row r="2805" spans="6:6">
      <c r="F2805" s="1935"/>
    </row>
    <row r="2806" spans="6:6">
      <c r="F2806" s="1935"/>
    </row>
    <row r="2807" spans="6:6">
      <c r="F2807" s="1935"/>
    </row>
    <row r="2808" spans="6:6">
      <c r="F2808" s="1935"/>
    </row>
    <row r="2809" spans="6:6">
      <c r="F2809" s="1935"/>
    </row>
    <row r="2810" spans="6:6">
      <c r="F2810" s="1935"/>
    </row>
    <row r="2811" spans="6:6">
      <c r="F2811" s="1935"/>
    </row>
    <row r="2812" spans="6:6">
      <c r="F2812" s="1935"/>
    </row>
    <row r="2813" spans="6:6">
      <c r="F2813" s="1935"/>
    </row>
    <row r="2814" spans="6:6">
      <c r="F2814" s="1935"/>
    </row>
    <row r="2815" spans="6:6">
      <c r="F2815" s="1935"/>
    </row>
    <row r="2816" spans="6:6">
      <c r="F2816" s="1935"/>
    </row>
    <row r="2817" spans="6:6">
      <c r="F2817" s="1935"/>
    </row>
    <row r="2818" spans="6:6">
      <c r="F2818" s="1935"/>
    </row>
    <row r="2819" spans="6:6">
      <c r="F2819" s="1935"/>
    </row>
    <row r="2820" spans="6:6">
      <c r="F2820" s="1935"/>
    </row>
    <row r="2821" spans="6:6">
      <c r="F2821" s="1935"/>
    </row>
    <row r="2822" spans="6:6">
      <c r="F2822" s="1935"/>
    </row>
    <row r="2823" spans="6:6">
      <c r="F2823" s="1935"/>
    </row>
    <row r="2824" spans="6:6">
      <c r="F2824" s="1935"/>
    </row>
    <row r="2825" spans="6:6">
      <c r="F2825" s="1935"/>
    </row>
    <row r="2826" spans="6:6">
      <c r="F2826" s="1935"/>
    </row>
    <row r="2827" spans="6:6">
      <c r="F2827" s="1935"/>
    </row>
    <row r="2828" spans="6:6">
      <c r="F2828" s="1935"/>
    </row>
    <row r="2829" spans="6:6">
      <c r="F2829" s="1935"/>
    </row>
    <row r="2830" spans="6:6">
      <c r="F2830" s="1935"/>
    </row>
    <row r="2831" spans="6:6">
      <c r="F2831" s="1935"/>
    </row>
    <row r="2832" spans="6:6">
      <c r="F2832" s="1935"/>
    </row>
    <row r="2833" spans="6:6">
      <c r="F2833" s="1935"/>
    </row>
    <row r="2834" spans="6:6">
      <c r="F2834" s="1935"/>
    </row>
    <row r="2835" spans="6:6">
      <c r="F2835" s="1935"/>
    </row>
    <row r="2836" spans="6:6">
      <c r="F2836" s="1935"/>
    </row>
    <row r="2837" spans="6:6">
      <c r="F2837" s="1935"/>
    </row>
    <row r="2838" spans="6:6">
      <c r="F2838" s="1935"/>
    </row>
    <row r="2839" spans="6:6">
      <c r="F2839" s="1935"/>
    </row>
    <row r="2840" spans="6:6">
      <c r="F2840" s="1935"/>
    </row>
    <row r="2841" spans="6:6">
      <c r="F2841" s="1935"/>
    </row>
    <row r="2842" spans="6:6">
      <c r="F2842" s="1935"/>
    </row>
    <row r="2843" spans="6:6">
      <c r="F2843" s="1935"/>
    </row>
    <row r="2844" spans="6:6">
      <c r="F2844" s="1935"/>
    </row>
    <row r="2845" spans="6:6">
      <c r="F2845" s="1935"/>
    </row>
    <row r="2846" spans="6:6">
      <c r="F2846" s="1935"/>
    </row>
    <row r="2847" spans="6:6">
      <c r="F2847" s="1935"/>
    </row>
    <row r="2848" spans="6:6">
      <c r="F2848" s="1935"/>
    </row>
    <row r="2849" spans="6:6">
      <c r="F2849" s="1935"/>
    </row>
    <row r="2850" spans="6:6">
      <c r="F2850" s="1935"/>
    </row>
    <row r="2851" spans="6:6">
      <c r="F2851" s="1935"/>
    </row>
    <row r="2852" spans="6:6">
      <c r="F2852" s="1935"/>
    </row>
    <row r="2853" spans="6:6">
      <c r="F2853" s="1935"/>
    </row>
    <row r="2854" spans="6:6">
      <c r="F2854" s="1935"/>
    </row>
    <row r="2855" spans="6:6">
      <c r="F2855" s="1935"/>
    </row>
    <row r="2856" spans="6:6">
      <c r="F2856" s="1935"/>
    </row>
    <row r="2857" spans="6:6">
      <c r="F2857" s="1935"/>
    </row>
    <row r="2858" spans="6:6">
      <c r="F2858" s="1935"/>
    </row>
    <row r="2859" spans="6:6">
      <c r="F2859" s="1935"/>
    </row>
    <row r="2860" spans="6:6">
      <c r="F2860" s="1935"/>
    </row>
    <row r="2861" spans="6:6">
      <c r="F2861" s="1935"/>
    </row>
    <row r="2862" spans="6:6">
      <c r="F2862" s="1935"/>
    </row>
    <row r="2863" spans="6:6">
      <c r="F2863" s="1935"/>
    </row>
    <row r="2864" spans="6:6">
      <c r="F2864" s="1935"/>
    </row>
    <row r="2865" spans="6:6">
      <c r="F2865" s="1935"/>
    </row>
    <row r="2866" spans="6:6">
      <c r="F2866" s="1935"/>
    </row>
    <row r="2867" spans="6:6">
      <c r="F2867" s="1935"/>
    </row>
    <row r="2868" spans="6:6">
      <c r="F2868" s="1935"/>
    </row>
    <row r="2869" spans="6:6">
      <c r="F2869" s="1935"/>
    </row>
    <row r="2870" spans="6:6">
      <c r="F2870" s="1935"/>
    </row>
    <row r="2871" spans="6:6">
      <c r="F2871" s="1935"/>
    </row>
    <row r="2872" spans="6:6">
      <c r="F2872" s="1935"/>
    </row>
    <row r="2873" spans="6:6">
      <c r="F2873" s="1935"/>
    </row>
    <row r="2874" spans="6:6">
      <c r="F2874" s="1935"/>
    </row>
    <row r="2875" spans="6:6">
      <c r="F2875" s="1935"/>
    </row>
    <row r="2876" spans="6:6">
      <c r="F2876" s="1935"/>
    </row>
    <row r="2877" spans="6:6">
      <c r="F2877" s="1935"/>
    </row>
    <row r="2878" spans="6:6">
      <c r="F2878" s="1935"/>
    </row>
    <row r="2879" spans="6:6">
      <c r="F2879" s="1935"/>
    </row>
    <row r="2880" spans="6:6">
      <c r="F2880" s="1935"/>
    </row>
    <row r="2881" spans="6:6">
      <c r="F2881" s="1935"/>
    </row>
    <row r="2882" spans="6:6">
      <c r="F2882" s="1935"/>
    </row>
    <row r="2883" spans="6:6">
      <c r="F2883" s="1935"/>
    </row>
    <row r="2884" spans="6:6">
      <c r="F2884" s="1935"/>
    </row>
    <row r="2885" spans="6:6">
      <c r="F2885" s="1935"/>
    </row>
    <row r="2886" spans="6:6">
      <c r="F2886" s="1935"/>
    </row>
    <row r="2887" spans="6:6">
      <c r="F2887" s="1935"/>
    </row>
    <row r="2888" spans="6:6">
      <c r="F2888" s="1935"/>
    </row>
    <row r="2889" spans="6:6">
      <c r="F2889" s="1935"/>
    </row>
    <row r="2890" spans="6:6">
      <c r="F2890" s="1935"/>
    </row>
    <row r="2891" spans="6:6">
      <c r="F2891" s="1935"/>
    </row>
    <row r="2892" spans="6:6">
      <c r="F2892" s="1935"/>
    </row>
    <row r="2893" spans="6:6">
      <c r="F2893" s="1935"/>
    </row>
    <row r="2894" spans="6:6">
      <c r="F2894" s="1935"/>
    </row>
    <row r="2895" spans="6:6">
      <c r="F2895" s="1935"/>
    </row>
    <row r="2896" spans="6:6">
      <c r="F2896" s="1935"/>
    </row>
    <row r="2897" spans="6:6">
      <c r="F2897" s="1935"/>
    </row>
    <row r="2898" spans="6:6">
      <c r="F2898" s="1935"/>
    </row>
    <row r="2899" spans="6:6">
      <c r="F2899" s="1935"/>
    </row>
    <row r="2900" spans="6:6">
      <c r="F2900" s="1935"/>
    </row>
    <row r="2901" spans="6:6">
      <c r="F2901" s="1935"/>
    </row>
    <row r="2902" spans="6:6">
      <c r="F2902" s="1935"/>
    </row>
    <row r="2903" spans="6:6">
      <c r="F2903" s="1935"/>
    </row>
    <row r="2904" spans="6:6">
      <c r="F2904" s="1935"/>
    </row>
    <row r="2905" spans="6:6">
      <c r="F2905" s="1935"/>
    </row>
    <row r="2906" spans="6:6">
      <c r="F2906" s="1935"/>
    </row>
    <row r="2907" spans="6:6">
      <c r="F2907" s="1935"/>
    </row>
    <row r="2908" spans="6:6">
      <c r="F2908" s="1935"/>
    </row>
    <row r="2909" spans="6:6">
      <c r="F2909" s="1935"/>
    </row>
    <row r="2910" spans="6:6">
      <c r="F2910" s="1935"/>
    </row>
    <row r="2911" spans="6:6">
      <c r="F2911" s="1935"/>
    </row>
    <row r="2912" spans="6:6">
      <c r="F2912" s="1935"/>
    </row>
    <row r="2913" spans="6:6">
      <c r="F2913" s="1935"/>
    </row>
    <row r="2914" spans="6:6">
      <c r="F2914" s="1935"/>
    </row>
    <row r="2915" spans="6:6">
      <c r="F2915" s="1935"/>
    </row>
    <row r="2916" spans="6:6">
      <c r="F2916" s="1935"/>
    </row>
    <row r="2917" spans="6:6">
      <c r="F2917" s="1935"/>
    </row>
    <row r="2918" spans="6:6">
      <c r="F2918" s="1935"/>
    </row>
    <row r="2919" spans="6:6">
      <c r="F2919" s="1935"/>
    </row>
    <row r="2920" spans="6:6">
      <c r="F2920" s="1935"/>
    </row>
    <row r="2921" spans="6:6">
      <c r="F2921" s="1935"/>
    </row>
    <row r="2922" spans="6:6">
      <c r="F2922" s="1935"/>
    </row>
    <row r="2923" spans="6:6">
      <c r="F2923" s="1935"/>
    </row>
    <row r="2924" spans="6:6">
      <c r="F2924" s="1935"/>
    </row>
    <row r="2925" spans="6:6">
      <c r="F2925" s="1935"/>
    </row>
    <row r="2926" spans="6:6">
      <c r="F2926" s="1935"/>
    </row>
    <row r="2927" spans="6:6">
      <c r="F2927" s="1935"/>
    </row>
    <row r="2928" spans="6:6">
      <c r="F2928" s="1935"/>
    </row>
    <row r="2929" spans="6:6">
      <c r="F2929" s="1935"/>
    </row>
    <row r="2930" spans="6:6">
      <c r="F2930" s="1935"/>
    </row>
    <row r="2931" spans="6:6">
      <c r="F2931" s="1935"/>
    </row>
    <row r="2932" spans="6:6">
      <c r="F2932" s="1935"/>
    </row>
    <row r="2933" spans="6:6">
      <c r="F2933" s="1935"/>
    </row>
    <row r="2934" spans="6:6">
      <c r="F2934" s="1935"/>
    </row>
    <row r="2935" spans="6:6">
      <c r="F2935" s="1935"/>
    </row>
    <row r="2936" spans="6:6">
      <c r="F2936" s="1935"/>
    </row>
    <row r="2937" spans="6:6">
      <c r="F2937" s="1935"/>
    </row>
    <row r="2938" spans="6:6">
      <c r="F2938" s="1935"/>
    </row>
    <row r="2939" spans="6:6">
      <c r="F2939" s="1935"/>
    </row>
    <row r="2940" spans="6:6">
      <c r="F2940" s="1935"/>
    </row>
    <row r="2941" spans="6:6">
      <c r="F2941" s="1935"/>
    </row>
    <row r="2942" spans="6:6">
      <c r="F2942" s="1935"/>
    </row>
    <row r="2943" spans="6:6">
      <c r="F2943" s="1935"/>
    </row>
    <row r="2944" spans="6:6">
      <c r="F2944" s="1935"/>
    </row>
    <row r="2945" spans="6:6">
      <c r="F2945" s="1935"/>
    </row>
    <row r="2946" spans="6:6">
      <c r="F2946" s="1935"/>
    </row>
    <row r="2947" spans="6:6">
      <c r="F2947" s="1935"/>
    </row>
    <row r="2948" spans="6:6">
      <c r="F2948" s="1935"/>
    </row>
    <row r="2949" spans="6:6">
      <c r="F2949" s="1935"/>
    </row>
    <row r="2950" spans="6:6">
      <c r="F2950" s="1935"/>
    </row>
    <row r="2951" spans="6:6">
      <c r="F2951" s="1935"/>
    </row>
    <row r="2952" spans="6:6">
      <c r="F2952" s="1935"/>
    </row>
    <row r="2953" spans="6:6">
      <c r="F2953" s="1935"/>
    </row>
    <row r="2954" spans="6:6">
      <c r="F2954" s="1935"/>
    </row>
    <row r="2955" spans="6:6">
      <c r="F2955" s="1935"/>
    </row>
    <row r="2956" spans="6:6">
      <c r="F2956" s="1935"/>
    </row>
    <row r="2957" spans="6:6">
      <c r="F2957" s="1935"/>
    </row>
    <row r="2958" spans="6:6">
      <c r="F2958" s="1935"/>
    </row>
    <row r="2959" spans="6:6">
      <c r="F2959" s="1935"/>
    </row>
    <row r="2960" spans="6:6">
      <c r="F2960" s="1935"/>
    </row>
    <row r="2961" spans="6:6">
      <c r="F2961" s="1935"/>
    </row>
    <row r="2962" spans="6:6">
      <c r="F2962" s="1935"/>
    </row>
    <row r="2963" spans="6:6">
      <c r="F2963" s="1935"/>
    </row>
    <row r="2964" spans="6:6">
      <c r="F2964" s="1935"/>
    </row>
    <row r="2965" spans="6:6">
      <c r="F2965" s="1935"/>
    </row>
    <row r="2966" spans="6:6">
      <c r="F2966" s="1935"/>
    </row>
    <row r="2967" spans="6:6">
      <c r="F2967" s="1935"/>
    </row>
    <row r="2968" spans="6:6">
      <c r="F2968" s="1935"/>
    </row>
    <row r="2969" spans="6:6">
      <c r="F2969" s="1935"/>
    </row>
    <row r="2970" spans="6:6">
      <c r="F2970" s="1935"/>
    </row>
    <row r="2971" spans="6:6">
      <c r="F2971" s="1935"/>
    </row>
    <row r="2972" spans="6:6">
      <c r="F2972" s="1935"/>
    </row>
    <row r="2973" spans="6:6">
      <c r="F2973" s="1935"/>
    </row>
    <row r="2974" spans="6:6">
      <c r="F2974" s="1935"/>
    </row>
    <row r="2975" spans="6:6">
      <c r="F2975" s="1935"/>
    </row>
    <row r="2976" spans="6:6">
      <c r="F2976" s="1935"/>
    </row>
    <row r="2977" spans="6:6">
      <c r="F2977" s="1935"/>
    </row>
    <row r="2978" spans="6:6">
      <c r="F2978" s="1935"/>
    </row>
    <row r="2979" spans="6:6">
      <c r="F2979" s="1935"/>
    </row>
    <row r="2980" spans="6:6">
      <c r="F2980" s="1935"/>
    </row>
    <row r="2981" spans="6:6">
      <c r="F2981" s="1935"/>
    </row>
    <row r="2982" spans="6:6">
      <c r="F2982" s="1935"/>
    </row>
    <row r="2983" spans="6:6">
      <c r="F2983" s="1935"/>
    </row>
    <row r="2984" spans="6:6">
      <c r="F2984" s="1935"/>
    </row>
    <row r="2985" spans="6:6">
      <c r="F2985" s="1935"/>
    </row>
    <row r="2986" spans="6:6">
      <c r="F2986" s="1935"/>
    </row>
    <row r="2987" spans="6:6">
      <c r="F2987" s="1935"/>
    </row>
    <row r="2988" spans="6:6">
      <c r="F2988" s="1935"/>
    </row>
    <row r="2989" spans="6:6">
      <c r="F2989" s="1935"/>
    </row>
    <row r="2990" spans="6:6">
      <c r="F2990" s="1935"/>
    </row>
    <row r="2991" spans="6:6">
      <c r="F2991" s="1935"/>
    </row>
    <row r="2992" spans="6:6">
      <c r="F2992" s="1935"/>
    </row>
    <row r="2993" spans="6:6">
      <c r="F2993" s="1935"/>
    </row>
    <row r="2994" spans="6:6">
      <c r="F2994" s="1935"/>
    </row>
    <row r="2995" spans="6:6">
      <c r="F2995" s="1935"/>
    </row>
    <row r="2996" spans="6:6">
      <c r="F2996" s="1935"/>
    </row>
    <row r="2997" spans="6:6">
      <c r="F2997" s="1935"/>
    </row>
    <row r="2998" spans="6:6">
      <c r="F2998" s="1935"/>
    </row>
    <row r="2999" spans="6:6">
      <c r="F2999" s="1935"/>
    </row>
    <row r="3000" spans="6:6">
      <c r="F3000" s="1935"/>
    </row>
    <row r="3001" spans="6:6">
      <c r="F3001" s="1935"/>
    </row>
    <row r="3002" spans="6:6">
      <c r="F3002" s="1935"/>
    </row>
    <row r="3003" spans="6:6">
      <c r="F3003" s="1935"/>
    </row>
    <row r="3004" spans="6:6">
      <c r="F3004" s="1935"/>
    </row>
    <row r="3005" spans="6:6">
      <c r="F3005" s="1935"/>
    </row>
    <row r="3006" spans="6:6">
      <c r="F3006" s="1935"/>
    </row>
    <row r="3007" spans="6:6">
      <c r="F3007" s="1935"/>
    </row>
    <row r="3008" spans="6:6">
      <c r="F3008" s="1935"/>
    </row>
    <row r="3009" spans="6:6">
      <c r="F3009" s="1935"/>
    </row>
    <row r="3010" spans="6:6">
      <c r="F3010" s="1935"/>
    </row>
    <row r="3011" spans="6:6">
      <c r="F3011" s="1935"/>
    </row>
    <row r="3012" spans="6:6">
      <c r="F3012" s="1935"/>
    </row>
    <row r="3013" spans="6:6">
      <c r="F3013" s="1935"/>
    </row>
    <row r="3014" spans="6:6">
      <c r="F3014" s="1935"/>
    </row>
    <row r="3015" spans="6:6">
      <c r="F3015" s="1935"/>
    </row>
    <row r="3016" spans="6:6">
      <c r="F3016" s="1935"/>
    </row>
    <row r="3017" spans="6:6">
      <c r="F3017" s="1935"/>
    </row>
    <row r="3018" spans="6:6">
      <c r="F3018" s="1935"/>
    </row>
    <row r="3019" spans="6:6">
      <c r="F3019" s="1935"/>
    </row>
    <row r="3020" spans="6:6">
      <c r="F3020" s="1935"/>
    </row>
    <row r="3021" spans="6:6">
      <c r="F3021" s="1935"/>
    </row>
    <row r="3022" spans="6:6">
      <c r="F3022" s="1935"/>
    </row>
    <row r="3023" spans="6:6">
      <c r="F3023" s="1935"/>
    </row>
    <row r="3024" spans="6:6">
      <c r="F3024" s="1935"/>
    </row>
    <row r="3025" spans="6:6">
      <c r="F3025" s="1935"/>
    </row>
    <row r="3026" spans="6:6">
      <c r="F3026" s="1935"/>
    </row>
    <row r="3027" spans="6:6">
      <c r="F3027" s="1935"/>
    </row>
    <row r="3028" spans="6:6">
      <c r="F3028" s="1935"/>
    </row>
    <row r="3029" spans="6:6">
      <c r="F3029" s="1935"/>
    </row>
    <row r="3030" spans="6:6">
      <c r="F3030" s="1935"/>
    </row>
    <row r="3031" spans="6:6">
      <c r="F3031" s="1935"/>
    </row>
    <row r="3032" spans="6:6">
      <c r="F3032" s="1935"/>
    </row>
    <row r="3033" spans="6:6">
      <c r="F3033" s="1935"/>
    </row>
    <row r="3034" spans="6:6">
      <c r="F3034" s="1935"/>
    </row>
    <row r="3035" spans="6:6">
      <c r="F3035" s="1935"/>
    </row>
    <row r="3036" spans="6:6">
      <c r="F3036" s="1935"/>
    </row>
    <row r="3037" spans="6:6">
      <c r="F3037" s="1935"/>
    </row>
    <row r="3038" spans="6:6">
      <c r="F3038" s="1935"/>
    </row>
    <row r="3039" spans="6:6">
      <c r="F3039" s="1935"/>
    </row>
    <row r="3040" spans="6:6">
      <c r="F3040" s="1935"/>
    </row>
    <row r="3041" spans="6:6">
      <c r="F3041" s="1935"/>
    </row>
    <row r="3042" spans="6:6">
      <c r="F3042" s="1935"/>
    </row>
    <row r="3043" spans="6:6">
      <c r="F3043" s="1935"/>
    </row>
    <row r="3044" spans="6:6">
      <c r="F3044" s="1935"/>
    </row>
    <row r="3045" spans="6:6">
      <c r="F3045" s="1935"/>
    </row>
    <row r="3046" spans="6:6">
      <c r="F3046" s="1935"/>
    </row>
    <row r="3047" spans="6:6">
      <c r="F3047" s="1935"/>
    </row>
    <row r="3048" spans="6:6">
      <c r="F3048" s="1935"/>
    </row>
    <row r="3049" spans="6:6">
      <c r="F3049" s="1935"/>
    </row>
    <row r="3050" spans="6:6">
      <c r="F3050" s="1935"/>
    </row>
    <row r="3051" spans="6:6">
      <c r="F3051" s="1935"/>
    </row>
    <row r="3052" spans="6:6">
      <c r="F3052" s="1935"/>
    </row>
    <row r="3053" spans="6:6">
      <c r="F3053" s="1935"/>
    </row>
    <row r="3054" spans="6:6">
      <c r="F3054" s="1935"/>
    </row>
    <row r="3055" spans="6:6">
      <c r="F3055" s="1935"/>
    </row>
    <row r="3056" spans="6:6">
      <c r="F3056" s="1935"/>
    </row>
    <row r="3057" spans="6:6">
      <c r="F3057" s="1935"/>
    </row>
    <row r="3058" spans="6:6">
      <c r="F3058" s="1935"/>
    </row>
    <row r="3059" spans="6:6">
      <c r="F3059" s="1935"/>
    </row>
    <row r="3060" spans="6:6">
      <c r="F3060" s="1935"/>
    </row>
    <row r="3061" spans="6:6">
      <c r="F3061" s="1935"/>
    </row>
    <row r="3062" spans="6:6">
      <c r="F3062" s="1935"/>
    </row>
    <row r="3063" spans="6:6">
      <c r="F3063" s="1935"/>
    </row>
    <row r="3064" spans="6:6">
      <c r="F3064" s="1935"/>
    </row>
    <row r="3065" spans="6:6">
      <c r="F3065" s="1935"/>
    </row>
    <row r="3066" spans="6:6">
      <c r="F3066" s="1935"/>
    </row>
    <row r="3067" spans="6:6">
      <c r="F3067" s="1935"/>
    </row>
    <row r="3068" spans="6:6">
      <c r="F3068" s="1935"/>
    </row>
    <row r="3069" spans="6:6">
      <c r="F3069" s="1935"/>
    </row>
    <row r="3070" spans="6:6">
      <c r="F3070" s="1935"/>
    </row>
    <row r="3071" spans="6:6">
      <c r="F3071" s="1935"/>
    </row>
    <row r="3072" spans="6:6">
      <c r="F3072" s="1935"/>
    </row>
    <row r="3073" spans="6:6">
      <c r="F3073" s="1935"/>
    </row>
    <row r="3074" spans="6:6">
      <c r="F3074" s="1935"/>
    </row>
    <row r="3075" spans="6:6">
      <c r="F3075" s="1935"/>
    </row>
    <row r="3076" spans="6:6">
      <c r="F3076" s="1935"/>
    </row>
    <row r="3077" spans="6:6">
      <c r="F3077" s="1935"/>
    </row>
    <row r="3078" spans="6:6">
      <c r="F3078" s="1935"/>
    </row>
    <row r="3079" spans="6:6">
      <c r="F3079" s="1935"/>
    </row>
    <row r="3080" spans="6:6">
      <c r="F3080" s="1935"/>
    </row>
    <row r="3081" spans="6:6">
      <c r="F3081" s="1935"/>
    </row>
    <row r="3082" spans="6:6">
      <c r="F3082" s="1935"/>
    </row>
    <row r="3083" spans="6:6">
      <c r="F3083" s="1935"/>
    </row>
    <row r="3084" spans="6:6">
      <c r="F3084" s="1935"/>
    </row>
    <row r="3085" spans="6:6">
      <c r="F3085" s="1935"/>
    </row>
    <row r="3086" spans="6:6">
      <c r="F3086" s="1935"/>
    </row>
    <row r="3087" spans="6:6">
      <c r="F3087" s="1935"/>
    </row>
    <row r="3088" spans="6:6">
      <c r="F3088" s="1935"/>
    </row>
    <row r="3089" spans="6:6">
      <c r="F3089" s="1935"/>
    </row>
    <row r="3090" spans="6:6">
      <c r="F3090" s="1935"/>
    </row>
    <row r="3091" spans="6:6">
      <c r="F3091" s="1935"/>
    </row>
    <row r="3092" spans="6:6">
      <c r="F3092" s="1935"/>
    </row>
    <row r="3093" spans="6:6">
      <c r="F3093" s="1935"/>
    </row>
    <row r="3094" spans="6:6">
      <c r="F3094" s="1935"/>
    </row>
    <row r="3095" spans="6:6">
      <c r="F3095" s="1935"/>
    </row>
    <row r="3096" spans="6:6">
      <c r="F3096" s="1935"/>
    </row>
    <row r="3097" spans="6:6">
      <c r="F3097" s="1935"/>
    </row>
    <row r="3098" spans="6:6">
      <c r="F3098" s="1935"/>
    </row>
    <row r="3099" spans="6:6">
      <c r="F3099" s="1935"/>
    </row>
    <row r="3100" spans="6:6">
      <c r="F3100" s="1935"/>
    </row>
    <row r="3101" spans="6:6">
      <c r="F3101" s="1935"/>
    </row>
    <row r="3102" spans="6:6">
      <c r="F3102" s="1935"/>
    </row>
    <row r="3103" spans="6:6">
      <c r="F3103" s="1935"/>
    </row>
    <row r="3104" spans="6:6">
      <c r="F3104" s="1935"/>
    </row>
    <row r="3105" spans="6:6">
      <c r="F3105" s="1935"/>
    </row>
    <row r="3106" spans="6:6">
      <c r="F3106" s="1935"/>
    </row>
    <row r="3107" spans="6:6">
      <c r="F3107" s="1935"/>
    </row>
    <row r="3108" spans="6:6">
      <c r="F3108" s="1935"/>
    </row>
    <row r="3109" spans="6:6">
      <c r="F3109" s="1935"/>
    </row>
    <row r="3110" spans="6:6">
      <c r="F3110" s="1935"/>
    </row>
    <row r="3111" spans="6:6">
      <c r="F3111" s="1935"/>
    </row>
    <row r="3112" spans="6:6">
      <c r="F3112" s="1935"/>
    </row>
    <row r="3113" spans="6:6">
      <c r="F3113" s="1935"/>
    </row>
    <row r="3114" spans="6:6">
      <c r="F3114" s="1935"/>
    </row>
    <row r="3115" spans="6:6">
      <c r="F3115" s="1935"/>
    </row>
    <row r="3116" spans="6:6">
      <c r="F3116" s="1935"/>
    </row>
    <row r="3117" spans="6:6">
      <c r="F3117" s="1935"/>
    </row>
    <row r="3118" spans="6:6">
      <c r="F3118" s="1935"/>
    </row>
    <row r="3119" spans="6:6">
      <c r="F3119" s="1935"/>
    </row>
    <row r="3120" spans="6:6">
      <c r="F3120" s="1935"/>
    </row>
    <row r="3121" spans="6:6">
      <c r="F3121" s="1935"/>
    </row>
    <row r="3122" spans="6:6">
      <c r="F3122" s="1935"/>
    </row>
    <row r="3123" spans="6:6">
      <c r="F3123" s="1935"/>
    </row>
    <row r="3124" spans="6:6">
      <c r="F3124" s="1935"/>
    </row>
    <row r="3125" spans="6:6">
      <c r="F3125" s="1935"/>
    </row>
    <row r="3126" spans="6:6">
      <c r="F3126" s="1935"/>
    </row>
    <row r="3127" spans="6:6">
      <c r="F3127" s="1935"/>
    </row>
    <row r="3128" spans="6:6">
      <c r="F3128" s="1935"/>
    </row>
    <row r="3129" spans="6:6">
      <c r="F3129" s="1935"/>
    </row>
    <row r="3130" spans="6:6">
      <c r="F3130" s="1935"/>
    </row>
    <row r="3131" spans="6:6">
      <c r="F3131" s="1935"/>
    </row>
    <row r="3132" spans="6:6">
      <c r="F3132" s="1935"/>
    </row>
    <row r="3133" spans="6:6">
      <c r="F3133" s="1935"/>
    </row>
    <row r="3134" spans="6:6">
      <c r="F3134" s="1935"/>
    </row>
    <row r="3135" spans="6:6">
      <c r="F3135" s="1935"/>
    </row>
    <row r="3136" spans="6:6">
      <c r="F3136" s="1935"/>
    </row>
    <row r="3137" spans="6:6">
      <c r="F3137" s="1935"/>
    </row>
    <row r="3138" spans="6:6">
      <c r="F3138" s="1935"/>
    </row>
    <row r="3139" spans="6:6">
      <c r="F3139" s="1935"/>
    </row>
    <row r="3140" spans="6:6">
      <c r="F3140" s="1935"/>
    </row>
    <row r="3141" spans="6:6">
      <c r="F3141" s="1935"/>
    </row>
    <row r="3142" spans="6:6">
      <c r="F3142" s="1935"/>
    </row>
    <row r="3143" spans="6:6">
      <c r="F3143" s="1935"/>
    </row>
    <row r="3144" spans="6:6">
      <c r="F3144" s="1935"/>
    </row>
    <row r="3145" spans="6:6">
      <c r="F3145" s="1935"/>
    </row>
    <row r="3146" spans="6:6">
      <c r="F3146" s="1935"/>
    </row>
    <row r="3147" spans="6:6">
      <c r="F3147" s="1935"/>
    </row>
    <row r="3148" spans="6:6">
      <c r="F3148" s="1935"/>
    </row>
    <row r="3149" spans="6:6">
      <c r="F3149" s="1935"/>
    </row>
    <row r="3150" spans="6:6">
      <c r="F3150" s="1935"/>
    </row>
    <row r="3151" spans="6:6">
      <c r="F3151" s="1935"/>
    </row>
    <row r="3152" spans="6:6">
      <c r="F3152" s="1935"/>
    </row>
    <row r="3153" spans="6:6">
      <c r="F3153" s="1935"/>
    </row>
    <row r="3154" spans="6:6">
      <c r="F3154" s="1935"/>
    </row>
    <row r="3155" spans="6:6">
      <c r="F3155" s="1935"/>
    </row>
    <row r="3156" spans="6:6">
      <c r="F3156" s="1935"/>
    </row>
    <row r="3157" spans="6:6">
      <c r="F3157" s="1935"/>
    </row>
    <row r="3158" spans="6:6">
      <c r="F3158" s="1935"/>
    </row>
    <row r="3159" spans="6:6">
      <c r="F3159" s="1935"/>
    </row>
    <row r="3160" spans="6:6">
      <c r="F3160" s="1935"/>
    </row>
    <row r="3161" spans="6:6">
      <c r="F3161" s="1935"/>
    </row>
    <row r="3162" spans="6:6">
      <c r="F3162" s="1935"/>
    </row>
    <row r="3163" spans="6:6">
      <c r="F3163" s="1935"/>
    </row>
    <row r="3164" spans="6:6">
      <c r="F3164" s="1935"/>
    </row>
    <row r="3165" spans="6:6">
      <c r="F3165" s="1935"/>
    </row>
    <row r="3166" spans="6:6">
      <c r="F3166" s="1935"/>
    </row>
    <row r="3167" spans="6:6">
      <c r="F3167" s="1935"/>
    </row>
    <row r="3168" spans="6:6">
      <c r="F3168" s="1935"/>
    </row>
    <row r="3169" spans="6:6">
      <c r="F3169" s="1935"/>
    </row>
    <row r="3170" spans="6:6">
      <c r="F3170" s="1935"/>
    </row>
    <row r="3171" spans="6:6">
      <c r="F3171" s="1935"/>
    </row>
    <row r="3172" spans="6:6">
      <c r="F3172" s="1935"/>
    </row>
    <row r="3173" spans="6:6">
      <c r="F3173" s="1935"/>
    </row>
    <row r="3174" spans="6:6">
      <c r="F3174" s="1935"/>
    </row>
    <row r="3175" spans="6:6">
      <c r="F3175" s="1935"/>
    </row>
    <row r="3176" spans="6:6">
      <c r="F3176" s="1935"/>
    </row>
    <row r="3177" spans="6:6">
      <c r="F3177" s="1935"/>
    </row>
    <row r="3178" spans="6:6">
      <c r="F3178" s="1935"/>
    </row>
    <row r="3179" spans="6:6">
      <c r="F3179" s="1935"/>
    </row>
    <row r="3180" spans="6:6">
      <c r="F3180" s="1935"/>
    </row>
    <row r="3181" spans="6:6">
      <c r="F3181" s="1935"/>
    </row>
    <row r="3182" spans="6:6">
      <c r="F3182" s="1935"/>
    </row>
    <row r="3183" spans="6:6">
      <c r="F3183" s="1935"/>
    </row>
    <row r="3184" spans="6:6">
      <c r="F3184" s="1935"/>
    </row>
    <row r="3185" spans="6:6">
      <c r="F3185" s="1935"/>
    </row>
    <row r="3186" spans="6:6">
      <c r="F3186" s="1935"/>
    </row>
    <row r="3187" spans="6:6">
      <c r="F3187" s="1935"/>
    </row>
    <row r="3188" spans="6:6">
      <c r="F3188" s="1935"/>
    </row>
    <row r="3189" spans="6:6">
      <c r="F3189" s="1935"/>
    </row>
    <row r="3190" spans="6:6">
      <c r="F3190" s="1935"/>
    </row>
    <row r="3191" spans="6:6">
      <c r="F3191" s="1935"/>
    </row>
    <row r="3192" spans="6:6">
      <c r="F3192" s="1935"/>
    </row>
    <row r="3193" spans="6:6">
      <c r="F3193" s="1935"/>
    </row>
    <row r="3194" spans="6:6">
      <c r="F3194" s="1935"/>
    </row>
    <row r="3195" spans="6:6">
      <c r="F3195" s="1935"/>
    </row>
    <row r="3196" spans="6:6">
      <c r="F3196" s="1935"/>
    </row>
    <row r="3197" spans="6:6">
      <c r="F3197" s="1935"/>
    </row>
    <row r="3198" spans="6:6">
      <c r="F3198" s="1935"/>
    </row>
    <row r="3199" spans="6:6">
      <c r="F3199" s="1935"/>
    </row>
    <row r="3200" spans="6:6">
      <c r="F3200" s="1935"/>
    </row>
    <row r="3201" spans="6:6">
      <c r="F3201" s="1935"/>
    </row>
    <row r="3202" spans="6:6">
      <c r="F3202" s="1935"/>
    </row>
    <row r="3203" spans="6:6">
      <c r="F3203" s="1935"/>
    </row>
    <row r="3204" spans="6:6">
      <c r="F3204" s="1935"/>
    </row>
    <row r="3205" spans="6:6">
      <c r="F3205" s="1935"/>
    </row>
    <row r="3206" spans="6:6">
      <c r="F3206" s="1935"/>
    </row>
    <row r="3207" spans="6:6">
      <c r="F3207" s="1935"/>
    </row>
    <row r="3208" spans="6:6">
      <c r="F3208" s="1935"/>
    </row>
    <row r="3209" spans="6:6">
      <c r="F3209" s="1935"/>
    </row>
    <row r="3210" spans="6:6">
      <c r="F3210" s="1935"/>
    </row>
    <row r="3211" spans="6:6">
      <c r="F3211" s="1935"/>
    </row>
    <row r="3212" spans="6:6">
      <c r="F3212" s="1935"/>
    </row>
    <row r="3213" spans="6:6">
      <c r="F3213" s="1935"/>
    </row>
    <row r="3214" spans="6:6">
      <c r="F3214" s="1935"/>
    </row>
    <row r="3215" spans="6:6">
      <c r="F3215" s="1935"/>
    </row>
    <row r="3216" spans="6:6">
      <c r="F3216" s="1935"/>
    </row>
    <row r="3217" spans="6:6">
      <c r="F3217" s="1935"/>
    </row>
    <row r="3218" spans="6:6">
      <c r="F3218" s="1935"/>
    </row>
    <row r="3219" spans="6:6">
      <c r="F3219" s="1935"/>
    </row>
    <row r="3220" spans="6:6">
      <c r="F3220" s="1935"/>
    </row>
    <row r="3221" spans="6:6">
      <c r="F3221" s="1935"/>
    </row>
    <row r="3222" spans="6:6">
      <c r="F3222" s="1935"/>
    </row>
    <row r="3223" spans="6:6">
      <c r="F3223" s="1935"/>
    </row>
    <row r="3224" spans="6:6">
      <c r="F3224" s="1935"/>
    </row>
    <row r="3225" spans="6:6">
      <c r="F3225" s="1935"/>
    </row>
    <row r="3226" spans="6:6">
      <c r="F3226" s="1935"/>
    </row>
    <row r="3227" spans="6:6">
      <c r="F3227" s="1935"/>
    </row>
    <row r="3228" spans="6:6">
      <c r="F3228" s="1935"/>
    </row>
    <row r="3229" spans="6:6">
      <c r="F3229" s="1935"/>
    </row>
    <row r="3230" spans="6:6">
      <c r="F3230" s="1935"/>
    </row>
    <row r="3231" spans="6:6">
      <c r="F3231" s="1935"/>
    </row>
    <row r="3232" spans="6:6">
      <c r="F3232" s="1935"/>
    </row>
    <row r="3233" spans="6:6">
      <c r="F3233" s="1935"/>
    </row>
    <row r="3234" spans="6:6">
      <c r="F3234" s="1935"/>
    </row>
    <row r="3235" spans="6:6">
      <c r="F3235" s="1935"/>
    </row>
    <row r="3236" spans="6:6">
      <c r="F3236" s="1935"/>
    </row>
    <row r="3237" spans="6:6">
      <c r="F3237" s="1935"/>
    </row>
    <row r="3238" spans="6:6">
      <c r="F3238" s="1935"/>
    </row>
    <row r="3239" spans="6:6">
      <c r="F3239" s="1935"/>
    </row>
    <row r="3240" spans="6:6">
      <c r="F3240" s="1935"/>
    </row>
    <row r="3241" spans="6:6">
      <c r="F3241" s="1935"/>
    </row>
    <row r="3242" spans="6:6">
      <c r="F3242" s="1935"/>
    </row>
    <row r="3243" spans="6:6">
      <c r="F3243" s="1935"/>
    </row>
    <row r="3244" spans="6:6">
      <c r="F3244" s="1935"/>
    </row>
    <row r="3245" spans="6:6">
      <c r="F3245" s="1935"/>
    </row>
    <row r="3246" spans="6:6">
      <c r="F3246" s="1935"/>
    </row>
    <row r="3247" spans="6:6">
      <c r="F3247" s="1935"/>
    </row>
    <row r="3248" spans="6:6">
      <c r="F3248" s="1935"/>
    </row>
    <row r="3249" spans="6:6">
      <c r="F3249" s="1935"/>
    </row>
    <row r="3250" spans="6:6">
      <c r="F3250" s="1935"/>
    </row>
    <row r="3251" spans="6:6">
      <c r="F3251" s="1935"/>
    </row>
    <row r="3252" spans="6:6">
      <c r="F3252" s="1935"/>
    </row>
    <row r="3253" spans="6:6">
      <c r="F3253" s="1935"/>
    </row>
    <row r="3254" spans="6:6">
      <c r="F3254" s="1935"/>
    </row>
    <row r="3255" spans="6:6">
      <c r="F3255" s="1935"/>
    </row>
    <row r="3256" spans="6:6">
      <c r="F3256" s="1935"/>
    </row>
    <row r="3257" spans="6:6">
      <c r="F3257" s="1935"/>
    </row>
    <row r="3258" spans="6:6">
      <c r="F3258" s="1935"/>
    </row>
    <row r="3259" spans="6:6">
      <c r="F3259" s="1935"/>
    </row>
    <row r="3260" spans="6:6">
      <c r="F3260" s="1935"/>
    </row>
    <row r="3261" spans="6:6">
      <c r="F3261" s="1935"/>
    </row>
    <row r="3262" spans="6:6">
      <c r="F3262" s="1935"/>
    </row>
    <row r="3263" spans="6:6">
      <c r="F3263" s="1935"/>
    </row>
    <row r="3264" spans="6:6">
      <c r="F3264" s="1935"/>
    </row>
    <row r="3265" spans="6:6">
      <c r="F3265" s="1935"/>
    </row>
    <row r="3266" spans="6:6">
      <c r="F3266" s="1935"/>
    </row>
    <row r="3267" spans="6:6">
      <c r="F3267" s="1935"/>
    </row>
    <row r="3268" spans="6:6">
      <c r="F3268" s="1935"/>
    </row>
    <row r="3269" spans="6:6">
      <c r="F3269" s="1935"/>
    </row>
    <row r="3270" spans="6:6">
      <c r="F3270" s="1935"/>
    </row>
    <row r="3271" spans="6:6">
      <c r="F3271" s="1935"/>
    </row>
    <row r="3272" spans="6:6">
      <c r="F3272" s="1935"/>
    </row>
    <row r="3273" spans="6:6">
      <c r="F3273" s="1935"/>
    </row>
    <row r="3274" spans="6:6">
      <c r="F3274" s="1935"/>
    </row>
    <row r="3275" spans="6:6">
      <c r="F3275" s="1935"/>
    </row>
    <row r="3276" spans="6:6">
      <c r="F3276" s="1935"/>
    </row>
    <row r="3277" spans="6:6">
      <c r="F3277" s="1935"/>
    </row>
    <row r="3278" spans="6:6">
      <c r="F3278" s="1935"/>
    </row>
    <row r="3279" spans="6:6">
      <c r="F3279" s="1935"/>
    </row>
    <row r="3280" spans="6:6">
      <c r="F3280" s="1935"/>
    </row>
    <row r="3281" spans="6:6">
      <c r="F3281" s="1935"/>
    </row>
    <row r="3282" spans="6:6">
      <c r="F3282" s="1935"/>
    </row>
    <row r="3283" spans="6:6">
      <c r="F3283" s="1935"/>
    </row>
    <row r="3284" spans="6:6">
      <c r="F3284" s="1935"/>
    </row>
    <row r="3285" spans="6:6">
      <c r="F3285" s="1935"/>
    </row>
    <row r="3286" spans="6:6">
      <c r="F3286" s="1935"/>
    </row>
    <row r="3287" spans="6:6">
      <c r="F3287" s="1935"/>
    </row>
    <row r="3288" spans="6:6">
      <c r="F3288" s="1935"/>
    </row>
    <row r="3289" spans="6:6">
      <c r="F3289" s="1935"/>
    </row>
    <row r="3290" spans="6:6">
      <c r="F3290" s="1935"/>
    </row>
    <row r="3291" spans="6:6">
      <c r="F3291" s="1935"/>
    </row>
    <row r="3292" spans="6:6">
      <c r="F3292" s="1935"/>
    </row>
    <row r="3293" spans="6:6">
      <c r="F3293" s="1935"/>
    </row>
    <row r="3294" spans="6:6">
      <c r="F3294" s="1935"/>
    </row>
    <row r="3295" spans="6:6">
      <c r="F3295" s="1935"/>
    </row>
    <row r="3296" spans="6:6">
      <c r="F3296" s="1935"/>
    </row>
    <row r="3297" spans="6:6">
      <c r="F3297" s="1935"/>
    </row>
    <row r="3298" spans="6:6">
      <c r="F3298" s="1935"/>
    </row>
    <row r="3299" spans="6:6">
      <c r="F3299" s="1935"/>
    </row>
    <row r="3300" spans="6:6">
      <c r="F3300" s="1935"/>
    </row>
    <row r="3301" spans="6:6">
      <c r="F3301" s="1935"/>
    </row>
    <row r="3302" spans="6:6">
      <c r="F3302" s="1935"/>
    </row>
    <row r="3303" spans="6:6">
      <c r="F3303" s="1935"/>
    </row>
    <row r="3304" spans="6:6">
      <c r="F3304" s="1935"/>
    </row>
    <row r="3305" spans="6:6">
      <c r="F3305" s="1935"/>
    </row>
    <row r="3306" spans="6:6">
      <c r="F3306" s="1935"/>
    </row>
    <row r="3307" spans="6:6">
      <c r="F3307" s="1935"/>
    </row>
    <row r="3308" spans="6:6">
      <c r="F3308" s="1935"/>
    </row>
    <row r="3309" spans="6:6">
      <c r="F3309" s="1935"/>
    </row>
    <row r="3310" spans="6:6">
      <c r="F3310" s="1935"/>
    </row>
    <row r="3311" spans="6:6">
      <c r="F3311" s="1935"/>
    </row>
    <row r="3312" spans="6:6">
      <c r="F3312" s="1935"/>
    </row>
    <row r="3313" spans="6:6">
      <c r="F3313" s="1935"/>
    </row>
    <row r="3314" spans="6:6">
      <c r="F3314" s="1935"/>
    </row>
    <row r="3315" spans="6:6">
      <c r="F3315" s="1935"/>
    </row>
    <row r="3316" spans="6:6">
      <c r="F3316" s="1935"/>
    </row>
    <row r="3317" spans="6:6">
      <c r="F3317" s="1935"/>
    </row>
    <row r="3318" spans="6:6">
      <c r="F3318" s="1935"/>
    </row>
    <row r="3319" spans="6:6">
      <c r="F3319" s="1935"/>
    </row>
    <row r="3320" spans="6:6">
      <c r="F3320" s="1935"/>
    </row>
    <row r="3321" spans="6:6">
      <c r="F3321" s="1935"/>
    </row>
    <row r="3322" spans="6:6">
      <c r="F3322" s="1935"/>
    </row>
    <row r="3323" spans="6:6">
      <c r="F3323" s="1935"/>
    </row>
    <row r="3324" spans="6:6">
      <c r="F3324" s="1935"/>
    </row>
    <row r="3325" spans="6:6">
      <c r="F3325" s="1935"/>
    </row>
    <row r="3326" spans="6:6">
      <c r="F3326" s="1935"/>
    </row>
    <row r="3327" spans="6:6">
      <c r="F3327" s="1935"/>
    </row>
    <row r="3328" spans="6:6">
      <c r="F3328" s="1935"/>
    </row>
    <row r="3329" spans="6:6">
      <c r="F3329" s="1935"/>
    </row>
    <row r="3330" spans="6:6">
      <c r="F3330" s="1935"/>
    </row>
    <row r="3331" spans="6:6">
      <c r="F3331" s="1935"/>
    </row>
    <row r="3332" spans="6:6">
      <c r="F3332" s="1935"/>
    </row>
    <row r="3333" spans="6:6">
      <c r="F3333" s="1935"/>
    </row>
    <row r="3334" spans="6:6">
      <c r="F3334" s="1935"/>
    </row>
    <row r="3335" spans="6:6">
      <c r="F3335" s="1935"/>
    </row>
    <row r="3336" spans="6:6">
      <c r="F3336" s="1935"/>
    </row>
    <row r="3337" spans="6:6">
      <c r="F3337" s="1935"/>
    </row>
    <row r="3338" spans="6:6">
      <c r="F3338" s="1935"/>
    </row>
    <row r="3339" spans="6:6">
      <c r="F3339" s="1935"/>
    </row>
    <row r="3340" spans="6:6">
      <c r="F3340" s="1935"/>
    </row>
    <row r="3341" spans="6:6">
      <c r="F3341" s="1935"/>
    </row>
    <row r="3342" spans="6:6">
      <c r="F3342" s="1935"/>
    </row>
    <row r="3343" spans="6:6">
      <c r="F3343" s="1935"/>
    </row>
    <row r="3344" spans="6:6">
      <c r="F3344" s="1935"/>
    </row>
    <row r="3345" spans="6:6">
      <c r="F3345" s="1935"/>
    </row>
    <row r="3346" spans="6:6">
      <c r="F3346" s="1935"/>
    </row>
    <row r="3347" spans="6:6">
      <c r="F3347" s="1935"/>
    </row>
    <row r="3348" spans="6:6">
      <c r="F3348" s="1935"/>
    </row>
    <row r="3349" spans="6:6">
      <c r="F3349" s="1935"/>
    </row>
    <row r="3350" spans="6:6">
      <c r="F3350" s="1935"/>
    </row>
    <row r="3351" spans="6:6">
      <c r="F3351" s="1935"/>
    </row>
    <row r="3352" spans="6:6">
      <c r="F3352" s="1935"/>
    </row>
    <row r="3353" spans="6:6">
      <c r="F3353" s="1935"/>
    </row>
    <row r="3354" spans="6:6">
      <c r="F3354" s="1935"/>
    </row>
    <row r="3355" spans="6:6">
      <c r="F3355" s="1935"/>
    </row>
    <row r="3356" spans="6:6">
      <c r="F3356" s="1935"/>
    </row>
    <row r="3357" spans="6:6">
      <c r="F3357" s="1935"/>
    </row>
    <row r="3358" spans="6:6">
      <c r="F3358" s="1935"/>
    </row>
    <row r="3359" spans="6:6">
      <c r="F3359" s="1935"/>
    </row>
    <row r="3360" spans="6:6">
      <c r="F3360" s="1935"/>
    </row>
    <row r="3361" spans="6:6">
      <c r="F3361" s="1935"/>
    </row>
    <row r="3362" spans="6:6">
      <c r="F3362" s="1935"/>
    </row>
    <row r="3363" spans="6:6">
      <c r="F3363" s="1935"/>
    </row>
    <row r="3364" spans="6:6">
      <c r="F3364" s="1935"/>
    </row>
    <row r="3365" spans="6:6">
      <c r="F3365" s="1935"/>
    </row>
    <row r="3366" spans="6:6">
      <c r="F3366" s="1935"/>
    </row>
    <row r="3367" spans="6:6">
      <c r="F3367" s="1935"/>
    </row>
    <row r="3368" spans="6:6">
      <c r="F3368" s="1935"/>
    </row>
    <row r="3369" spans="6:6">
      <c r="F3369" s="1935"/>
    </row>
    <row r="3370" spans="6:6">
      <c r="F3370" s="1935"/>
    </row>
    <row r="3371" spans="6:6">
      <c r="F3371" s="1935"/>
    </row>
    <row r="3372" spans="6:6">
      <c r="F3372" s="1935"/>
    </row>
    <row r="3373" spans="6:6">
      <c r="F3373" s="1935"/>
    </row>
    <row r="3374" spans="6:6">
      <c r="F3374" s="1935"/>
    </row>
    <row r="3375" spans="6:6">
      <c r="F3375" s="1935"/>
    </row>
    <row r="3376" spans="6:6">
      <c r="F3376" s="1935"/>
    </row>
    <row r="3377" spans="6:6">
      <c r="F3377" s="1935"/>
    </row>
    <row r="3378" spans="6:6">
      <c r="F3378" s="1935"/>
    </row>
    <row r="3379" spans="6:6">
      <c r="F3379" s="1935"/>
    </row>
    <row r="3380" spans="6:6">
      <c r="F3380" s="1935"/>
    </row>
    <row r="3381" spans="6:6">
      <c r="F3381" s="1935"/>
    </row>
    <row r="3382" spans="6:6">
      <c r="F3382" s="1935"/>
    </row>
    <row r="3383" spans="6:6">
      <c r="F3383" s="1935"/>
    </row>
    <row r="3384" spans="6:6">
      <c r="F3384" s="1935"/>
    </row>
    <row r="3385" spans="6:6">
      <c r="F3385" s="1935"/>
    </row>
    <row r="3386" spans="6:6">
      <c r="F3386" s="1935"/>
    </row>
    <row r="3387" spans="6:6">
      <c r="F3387" s="1935"/>
    </row>
    <row r="3388" spans="6:6">
      <c r="F3388" s="1935"/>
    </row>
    <row r="3389" spans="6:6">
      <c r="F3389" s="1935"/>
    </row>
    <row r="3390" spans="6:6">
      <c r="F3390" s="1935"/>
    </row>
    <row r="3391" spans="6:6">
      <c r="F3391" s="1935"/>
    </row>
    <row r="3392" spans="6:6">
      <c r="F3392" s="1935"/>
    </row>
    <row r="3393" spans="6:6">
      <c r="F3393" s="1935"/>
    </row>
    <row r="3394" spans="6:6">
      <c r="F3394" s="1935"/>
    </row>
    <row r="3395" spans="6:6">
      <c r="F3395" s="1935"/>
    </row>
    <row r="3396" spans="6:6">
      <c r="F3396" s="1935"/>
    </row>
    <row r="3397" spans="6:6">
      <c r="F3397" s="1935"/>
    </row>
    <row r="3398" spans="6:6">
      <c r="F3398" s="1935"/>
    </row>
    <row r="3399" spans="6:6">
      <c r="F3399" s="1935"/>
    </row>
    <row r="3400" spans="6:6">
      <c r="F3400" s="1935"/>
    </row>
    <row r="3401" spans="6:6">
      <c r="F3401" s="1935"/>
    </row>
    <row r="3402" spans="6:6">
      <c r="F3402" s="1935"/>
    </row>
    <row r="3403" spans="6:6">
      <c r="F3403" s="1935"/>
    </row>
    <row r="3404" spans="6:6">
      <c r="F3404" s="1935"/>
    </row>
    <row r="3405" spans="6:6">
      <c r="F3405" s="1935"/>
    </row>
    <row r="3406" spans="6:6">
      <c r="F3406" s="1935"/>
    </row>
    <row r="3407" spans="6:6">
      <c r="F3407" s="1935"/>
    </row>
    <row r="3408" spans="6:6">
      <c r="F3408" s="1935"/>
    </row>
    <row r="3409" spans="6:6">
      <c r="F3409" s="1935"/>
    </row>
    <row r="3410" spans="6:6">
      <c r="F3410" s="1935"/>
    </row>
    <row r="3411" spans="6:6">
      <c r="F3411" s="1935"/>
    </row>
    <row r="3412" spans="6:6">
      <c r="F3412" s="1935"/>
    </row>
    <row r="3413" spans="6:6">
      <c r="F3413" s="1935"/>
    </row>
    <row r="3414" spans="6:6">
      <c r="F3414" s="1935"/>
    </row>
    <row r="3415" spans="6:6">
      <c r="F3415" s="1935"/>
    </row>
    <row r="3416" spans="6:6">
      <c r="F3416" s="1935"/>
    </row>
    <row r="3417" spans="6:6">
      <c r="F3417" s="1935"/>
    </row>
    <row r="3418" spans="6:6">
      <c r="F3418" s="1935"/>
    </row>
    <row r="3419" spans="6:6">
      <c r="F3419" s="1935"/>
    </row>
    <row r="3420" spans="6:6">
      <c r="F3420" s="1935"/>
    </row>
    <row r="3421" spans="6:6">
      <c r="F3421" s="1935"/>
    </row>
    <row r="3422" spans="6:6">
      <c r="F3422" s="1935"/>
    </row>
    <row r="3423" spans="6:6">
      <c r="F3423" s="1935"/>
    </row>
    <row r="3424" spans="6:6">
      <c r="F3424" s="1935"/>
    </row>
    <row r="3425" spans="6:6">
      <c r="F3425" s="1935"/>
    </row>
    <row r="3426" spans="6:6">
      <c r="F3426" s="1935"/>
    </row>
    <row r="3427" spans="6:6">
      <c r="F3427" s="1935"/>
    </row>
    <row r="3428" spans="6:6">
      <c r="F3428" s="1935"/>
    </row>
    <row r="3429" spans="6:6">
      <c r="F3429" s="1935"/>
    </row>
    <row r="3430" spans="6:6">
      <c r="F3430" s="1935"/>
    </row>
    <row r="3431" spans="6:6">
      <c r="F3431" s="1935"/>
    </row>
    <row r="3432" spans="6:6">
      <c r="F3432" s="1935"/>
    </row>
    <row r="3433" spans="6:6">
      <c r="F3433" s="1935"/>
    </row>
    <row r="3434" spans="6:6">
      <c r="F3434" s="1935"/>
    </row>
    <row r="3435" spans="6:6">
      <c r="F3435" s="1935"/>
    </row>
    <row r="3436" spans="6:6">
      <c r="F3436" s="1935"/>
    </row>
    <row r="3437" spans="6:6">
      <c r="F3437" s="1935"/>
    </row>
    <row r="3438" spans="6:6">
      <c r="F3438" s="1935"/>
    </row>
    <row r="3439" spans="6:6">
      <c r="F3439" s="1935"/>
    </row>
    <row r="3440" spans="6:6">
      <c r="F3440" s="1935"/>
    </row>
    <row r="3441" spans="6:6">
      <c r="F3441" s="1935"/>
    </row>
    <row r="3442" spans="6:6">
      <c r="F3442" s="1935"/>
    </row>
    <row r="3443" spans="6:6">
      <c r="F3443" s="1935"/>
    </row>
    <row r="3444" spans="6:6">
      <c r="F3444" s="1935"/>
    </row>
    <row r="3445" spans="6:6">
      <c r="F3445" s="1935"/>
    </row>
    <row r="3446" spans="6:6">
      <c r="F3446" s="1935"/>
    </row>
    <row r="3447" spans="6:6">
      <c r="F3447" s="1935"/>
    </row>
    <row r="3448" spans="6:6">
      <c r="F3448" s="1935"/>
    </row>
    <row r="3449" spans="6:6">
      <c r="F3449" s="1935"/>
    </row>
    <row r="3450" spans="6:6">
      <c r="F3450" s="1935"/>
    </row>
    <row r="3451" spans="6:6">
      <c r="F3451" s="1935"/>
    </row>
    <row r="3452" spans="6:6">
      <c r="F3452" s="1935"/>
    </row>
    <row r="3453" spans="6:6">
      <c r="F3453" s="1935"/>
    </row>
    <row r="3454" spans="6:6">
      <c r="F3454" s="1935"/>
    </row>
    <row r="3455" spans="6:6">
      <c r="F3455" s="1935"/>
    </row>
    <row r="3456" spans="6:6">
      <c r="F3456" s="1935"/>
    </row>
    <row r="3457" spans="6:6">
      <c r="F3457" s="1935"/>
    </row>
    <row r="3458" spans="6:6">
      <c r="F3458" s="1935"/>
    </row>
    <row r="3459" spans="6:6">
      <c r="F3459" s="1935"/>
    </row>
    <row r="3460" spans="6:6">
      <c r="F3460" s="1935"/>
    </row>
    <row r="3461" spans="6:6">
      <c r="F3461" s="1935"/>
    </row>
    <row r="3462" spans="6:6">
      <c r="F3462" s="1935"/>
    </row>
    <row r="3463" spans="6:6">
      <c r="F3463" s="1935"/>
    </row>
    <row r="3464" spans="6:6">
      <c r="F3464" s="1935"/>
    </row>
    <row r="3465" spans="6:6">
      <c r="F3465" s="1935"/>
    </row>
    <row r="3466" spans="6:6">
      <c r="F3466" s="1935"/>
    </row>
    <row r="3467" spans="6:6">
      <c r="F3467" s="1935"/>
    </row>
    <row r="3468" spans="6:6">
      <c r="F3468" s="1935"/>
    </row>
    <row r="3469" spans="6:6">
      <c r="F3469" s="1935"/>
    </row>
    <row r="3470" spans="6:6">
      <c r="F3470" s="1935"/>
    </row>
    <row r="3471" spans="6:6">
      <c r="F3471" s="1935"/>
    </row>
    <row r="3472" spans="6:6">
      <c r="F3472" s="1935"/>
    </row>
    <row r="3473" spans="6:6">
      <c r="F3473" s="1935"/>
    </row>
    <row r="3474" spans="6:6">
      <c r="F3474" s="1935"/>
    </row>
    <row r="3475" spans="6:6">
      <c r="F3475" s="1935"/>
    </row>
    <row r="3476" spans="6:6">
      <c r="F3476" s="1935"/>
    </row>
    <row r="3477" spans="6:6">
      <c r="F3477" s="1935"/>
    </row>
    <row r="3478" spans="6:6">
      <c r="F3478" s="1935"/>
    </row>
    <row r="3479" spans="6:6">
      <c r="F3479" s="1935"/>
    </row>
    <row r="3480" spans="6:6">
      <c r="F3480" s="1935"/>
    </row>
    <row r="3481" spans="6:6">
      <c r="F3481" s="1935"/>
    </row>
    <row r="3482" spans="6:6">
      <c r="F3482" s="1935"/>
    </row>
    <row r="3483" spans="6:6">
      <c r="F3483" s="1935"/>
    </row>
    <row r="3484" spans="6:6">
      <c r="F3484" s="1935"/>
    </row>
    <row r="3485" spans="6:6">
      <c r="F3485" s="1935"/>
    </row>
    <row r="3486" spans="6:6">
      <c r="F3486" s="1935"/>
    </row>
    <row r="3487" spans="6:6">
      <c r="F3487" s="1935"/>
    </row>
    <row r="3488" spans="6:6">
      <c r="F3488" s="1935"/>
    </row>
    <row r="3489" spans="6:6">
      <c r="F3489" s="1935"/>
    </row>
    <row r="3490" spans="6:6">
      <c r="F3490" s="1935"/>
    </row>
    <row r="3491" spans="6:6">
      <c r="F3491" s="1935"/>
    </row>
    <row r="3492" spans="6:6">
      <c r="F3492" s="1935"/>
    </row>
    <row r="3493" spans="6:6">
      <c r="F3493" s="1935"/>
    </row>
    <row r="3494" spans="6:6">
      <c r="F3494" s="1935"/>
    </row>
    <row r="3495" spans="6:6">
      <c r="F3495" s="1935"/>
    </row>
    <row r="3496" spans="6:6">
      <c r="F3496" s="1935"/>
    </row>
    <row r="3497" spans="6:6">
      <c r="F3497" s="1935"/>
    </row>
    <row r="3498" spans="6:6">
      <c r="F3498" s="1935"/>
    </row>
    <row r="3499" spans="6:6">
      <c r="F3499" s="1935"/>
    </row>
    <row r="3500" spans="6:6">
      <c r="F3500" s="1935"/>
    </row>
    <row r="3501" spans="6:6">
      <c r="F3501" s="1935"/>
    </row>
    <row r="3502" spans="6:6">
      <c r="F3502" s="1935"/>
    </row>
    <row r="3503" spans="6:6">
      <c r="F3503" s="1935"/>
    </row>
    <row r="3504" spans="6:6">
      <c r="F3504" s="1935"/>
    </row>
    <row r="3505" spans="6:6">
      <c r="F3505" s="1935"/>
    </row>
    <row r="3506" spans="6:6">
      <c r="F3506" s="1935"/>
    </row>
    <row r="3507" spans="6:6">
      <c r="F3507" s="1935"/>
    </row>
    <row r="3508" spans="6:6">
      <c r="F3508" s="1935"/>
    </row>
    <row r="3509" spans="6:6">
      <c r="F3509" s="1935"/>
    </row>
    <row r="3510" spans="6:6">
      <c r="F3510" s="1935"/>
    </row>
    <row r="3511" spans="6:6">
      <c r="F3511" s="1935"/>
    </row>
    <row r="3512" spans="6:6">
      <c r="F3512" s="1935"/>
    </row>
    <row r="3513" spans="6:6">
      <c r="F3513" s="1935"/>
    </row>
    <row r="3514" spans="6:6">
      <c r="F3514" s="1935"/>
    </row>
    <row r="3515" spans="6:6">
      <c r="F3515" s="1935"/>
    </row>
    <row r="3516" spans="6:6">
      <c r="F3516" s="1935"/>
    </row>
    <row r="3517" spans="6:6">
      <c r="F3517" s="1935"/>
    </row>
    <row r="3518" spans="6:6">
      <c r="F3518" s="1935"/>
    </row>
    <row r="3519" spans="6:6">
      <c r="F3519" s="1935"/>
    </row>
    <row r="3520" spans="6:6">
      <c r="F3520" s="1935"/>
    </row>
    <row r="3521" spans="6:6">
      <c r="F3521" s="1935"/>
    </row>
    <row r="3522" spans="6:6">
      <c r="F3522" s="1935"/>
    </row>
    <row r="3523" spans="6:6">
      <c r="F3523" s="1935"/>
    </row>
    <row r="3524" spans="6:6">
      <c r="F3524" s="1935"/>
    </row>
    <row r="3525" spans="6:6">
      <c r="F3525" s="1935"/>
    </row>
    <row r="3526" spans="6:6">
      <c r="F3526" s="1935"/>
    </row>
    <row r="3527" spans="6:6">
      <c r="F3527" s="1935"/>
    </row>
    <row r="3528" spans="6:6">
      <c r="F3528" s="1935"/>
    </row>
    <row r="3529" spans="6:6">
      <c r="F3529" s="1935"/>
    </row>
    <row r="3530" spans="6:6">
      <c r="F3530" s="1935"/>
    </row>
    <row r="3531" spans="6:6">
      <c r="F3531" s="1935"/>
    </row>
    <row r="3532" spans="6:6">
      <c r="F3532" s="1935"/>
    </row>
    <row r="3533" spans="6:6">
      <c r="F3533" s="1935"/>
    </row>
    <row r="3534" spans="6:6">
      <c r="F3534" s="1935"/>
    </row>
    <row r="3535" spans="6:6">
      <c r="F3535" s="1935"/>
    </row>
    <row r="3536" spans="6:6">
      <c r="F3536" s="1935"/>
    </row>
    <row r="3537" spans="6:6">
      <c r="F3537" s="1935"/>
    </row>
    <row r="3538" spans="6:6">
      <c r="F3538" s="1935"/>
    </row>
    <row r="3539" spans="6:6">
      <c r="F3539" s="1935"/>
    </row>
    <row r="3540" spans="6:6">
      <c r="F3540" s="1935"/>
    </row>
    <row r="3541" spans="6:6">
      <c r="F3541" s="1935"/>
    </row>
    <row r="3542" spans="6:6">
      <c r="F3542" s="1935"/>
    </row>
    <row r="3543" spans="6:6">
      <c r="F3543" s="1935"/>
    </row>
    <row r="3544" spans="6:6">
      <c r="F3544" s="1935"/>
    </row>
    <row r="3545" spans="6:6">
      <c r="F3545" s="1935"/>
    </row>
    <row r="3546" spans="6:6">
      <c r="F3546" s="1935"/>
    </row>
    <row r="3547" spans="6:6">
      <c r="F3547" s="1935"/>
    </row>
    <row r="3548" spans="6:6">
      <c r="F3548" s="1935"/>
    </row>
    <row r="3549" spans="6:6">
      <c r="F3549" s="1935"/>
    </row>
    <row r="3550" spans="6:6">
      <c r="F3550" s="1935"/>
    </row>
    <row r="3551" spans="6:6">
      <c r="F3551" s="1935"/>
    </row>
    <row r="3552" spans="6:6">
      <c r="F3552" s="1935"/>
    </row>
    <row r="3553" spans="6:6">
      <c r="F3553" s="1935"/>
    </row>
    <row r="3554" spans="6:6">
      <c r="F3554" s="1935"/>
    </row>
    <row r="3555" spans="6:6">
      <c r="F3555" s="1935"/>
    </row>
    <row r="3556" spans="6:6">
      <c r="F3556" s="1935"/>
    </row>
    <row r="3557" spans="6:6">
      <c r="F3557" s="1935"/>
    </row>
    <row r="3558" spans="6:6">
      <c r="F3558" s="1935"/>
    </row>
    <row r="3559" spans="6:6">
      <c r="F3559" s="1935"/>
    </row>
    <row r="3560" spans="6:6">
      <c r="F3560" s="1935"/>
    </row>
    <row r="3561" spans="6:6">
      <c r="F3561" s="1935"/>
    </row>
    <row r="3562" spans="6:6">
      <c r="F3562" s="1935"/>
    </row>
    <row r="3563" spans="6:6">
      <c r="F3563" s="1935"/>
    </row>
    <row r="3564" spans="6:6">
      <c r="F3564" s="1935"/>
    </row>
    <row r="3565" spans="6:6">
      <c r="F3565" s="1935"/>
    </row>
    <row r="3566" spans="6:6">
      <c r="F3566" s="1935"/>
    </row>
    <row r="3567" spans="6:6">
      <c r="F3567" s="1935"/>
    </row>
    <row r="3568" spans="6:6">
      <c r="F3568" s="1935"/>
    </row>
    <row r="3569" spans="6:6">
      <c r="F3569" s="1935"/>
    </row>
    <row r="3570" spans="6:6">
      <c r="F3570" s="1935"/>
    </row>
    <row r="3571" spans="6:6">
      <c r="F3571" s="1935"/>
    </row>
    <row r="3572" spans="6:6">
      <c r="F3572" s="1935"/>
    </row>
    <row r="3573" spans="6:6">
      <c r="F3573" s="1935"/>
    </row>
    <row r="3574" spans="6:6">
      <c r="F3574" s="1935"/>
    </row>
    <row r="3575" spans="6:6">
      <c r="F3575" s="1935"/>
    </row>
    <row r="3576" spans="6:6">
      <c r="F3576" s="1935"/>
    </row>
    <row r="3577" spans="6:6">
      <c r="F3577" s="1935"/>
    </row>
    <row r="3578" spans="6:6">
      <c r="F3578" s="1935"/>
    </row>
    <row r="3579" spans="6:6">
      <c r="F3579" s="1935"/>
    </row>
    <row r="3580" spans="6:6">
      <c r="F3580" s="1935"/>
    </row>
    <row r="3581" spans="6:6">
      <c r="F3581" s="1935"/>
    </row>
    <row r="3582" spans="6:6">
      <c r="F3582" s="1935"/>
    </row>
    <row r="3583" spans="6:6">
      <c r="F3583" s="1935"/>
    </row>
    <row r="3584" spans="6:6">
      <c r="F3584" s="1935"/>
    </row>
    <row r="3585" spans="6:6">
      <c r="F3585" s="1935"/>
    </row>
    <row r="3586" spans="6:6">
      <c r="F3586" s="1935"/>
    </row>
    <row r="3587" spans="6:6">
      <c r="F3587" s="1935"/>
    </row>
    <row r="3588" spans="6:6">
      <c r="F3588" s="1935"/>
    </row>
    <row r="3589" spans="6:6">
      <c r="F3589" s="1935"/>
    </row>
    <row r="3590" spans="6:6">
      <c r="F3590" s="1935"/>
    </row>
    <row r="3591" spans="6:6">
      <c r="F3591" s="1935"/>
    </row>
    <row r="3592" spans="6:6">
      <c r="F3592" s="1935"/>
    </row>
    <row r="3593" spans="6:6">
      <c r="F3593" s="1935"/>
    </row>
    <row r="3594" spans="6:6">
      <c r="F3594" s="1935"/>
    </row>
    <row r="3595" spans="6:6">
      <c r="F3595" s="1935"/>
    </row>
    <row r="3596" spans="6:6">
      <c r="F3596" s="1935"/>
    </row>
    <row r="3597" spans="6:6">
      <c r="F3597" s="1935"/>
    </row>
    <row r="3598" spans="6:6">
      <c r="F3598" s="1935"/>
    </row>
    <row r="3599" spans="6:6">
      <c r="F3599" s="1935"/>
    </row>
    <row r="3600" spans="6:6">
      <c r="F3600" s="1935"/>
    </row>
    <row r="3601" spans="6:6">
      <c r="F3601" s="1935"/>
    </row>
    <row r="3602" spans="6:6">
      <c r="F3602" s="1935"/>
    </row>
    <row r="3603" spans="6:6">
      <c r="F3603" s="1935"/>
    </row>
    <row r="3604" spans="6:6">
      <c r="F3604" s="1935"/>
    </row>
    <row r="3605" spans="6:6">
      <c r="F3605" s="1935"/>
    </row>
    <row r="3606" spans="6:6">
      <c r="F3606" s="1935"/>
    </row>
    <row r="3607" spans="6:6">
      <c r="F3607" s="1935"/>
    </row>
    <row r="3608" spans="6:6">
      <c r="F3608" s="1935"/>
    </row>
    <row r="3609" spans="6:6">
      <c r="F3609" s="1935"/>
    </row>
    <row r="3610" spans="6:6">
      <c r="F3610" s="1935"/>
    </row>
    <row r="3611" spans="6:6">
      <c r="F3611" s="1935"/>
    </row>
    <row r="3612" spans="6:6">
      <c r="F3612" s="1935"/>
    </row>
    <row r="3613" spans="6:6">
      <c r="F3613" s="1935"/>
    </row>
    <row r="3614" spans="6:6">
      <c r="F3614" s="1935"/>
    </row>
    <row r="3615" spans="6:6">
      <c r="F3615" s="1935"/>
    </row>
    <row r="3616" spans="6:6">
      <c r="F3616" s="1935"/>
    </row>
    <row r="3617" spans="6:6">
      <c r="F3617" s="1935"/>
    </row>
    <row r="3618" spans="6:6">
      <c r="F3618" s="1935"/>
    </row>
    <row r="3619" spans="6:6">
      <c r="F3619" s="1935"/>
    </row>
    <row r="3620" spans="6:6">
      <c r="F3620" s="1935"/>
    </row>
    <row r="3621" spans="6:6">
      <c r="F3621" s="1935"/>
    </row>
    <row r="3622" spans="6:6">
      <c r="F3622" s="1935"/>
    </row>
    <row r="3623" spans="6:6">
      <c r="F3623" s="1935"/>
    </row>
    <row r="3624" spans="6:6">
      <c r="F3624" s="1935"/>
    </row>
    <row r="3625" spans="6:6">
      <c r="F3625" s="1935"/>
    </row>
    <row r="3626" spans="6:6">
      <c r="F3626" s="1935"/>
    </row>
    <row r="3627" spans="6:6">
      <c r="F3627" s="1935"/>
    </row>
    <row r="3628" spans="6:6">
      <c r="F3628" s="1935"/>
    </row>
    <row r="3629" spans="6:6">
      <c r="F3629" s="1935"/>
    </row>
    <row r="3630" spans="6:6">
      <c r="F3630" s="1935"/>
    </row>
    <row r="3631" spans="6:6">
      <c r="F3631" s="1935"/>
    </row>
    <row r="3632" spans="6:6">
      <c r="F3632" s="1935"/>
    </row>
    <row r="3633" spans="6:6">
      <c r="F3633" s="1935"/>
    </row>
    <row r="3634" spans="6:6">
      <c r="F3634" s="1935"/>
    </row>
    <row r="3635" spans="6:6">
      <c r="F3635" s="1935"/>
    </row>
    <row r="3636" spans="6:6">
      <c r="F3636" s="1935"/>
    </row>
    <row r="3637" spans="6:6">
      <c r="F3637" s="1935"/>
    </row>
    <row r="3638" spans="6:6">
      <c r="F3638" s="1935"/>
    </row>
    <row r="3639" spans="6:6">
      <c r="F3639" s="1935"/>
    </row>
    <row r="3640" spans="6:6">
      <c r="F3640" s="1935"/>
    </row>
    <row r="3641" spans="6:6">
      <c r="F3641" s="1935"/>
    </row>
    <row r="3642" spans="6:6">
      <c r="F3642" s="1935"/>
    </row>
    <row r="3643" spans="6:6">
      <c r="F3643" s="1935"/>
    </row>
    <row r="3644" spans="6:6">
      <c r="F3644" s="1935"/>
    </row>
    <row r="3645" spans="6:6">
      <c r="F3645" s="1935"/>
    </row>
    <row r="3646" spans="6:6">
      <c r="F3646" s="1935"/>
    </row>
    <row r="3647" spans="6:6">
      <c r="F3647" s="1935"/>
    </row>
    <row r="3648" spans="6:6">
      <c r="F3648" s="1935"/>
    </row>
    <row r="3649" spans="6:6">
      <c r="F3649" s="1935"/>
    </row>
    <row r="3650" spans="6:6">
      <c r="F3650" s="1935"/>
    </row>
    <row r="3651" spans="6:6">
      <c r="F3651" s="1935"/>
    </row>
    <row r="3652" spans="6:6">
      <c r="F3652" s="1935"/>
    </row>
    <row r="3653" spans="6:6">
      <c r="F3653" s="1935"/>
    </row>
    <row r="3654" spans="6:6">
      <c r="F3654" s="1935"/>
    </row>
    <row r="3655" spans="6:6">
      <c r="F3655" s="1935"/>
    </row>
    <row r="3656" spans="6:6">
      <c r="F3656" s="1935"/>
    </row>
    <row r="3657" spans="6:6">
      <c r="F3657" s="1935"/>
    </row>
    <row r="3658" spans="6:6">
      <c r="F3658" s="1935"/>
    </row>
    <row r="3659" spans="6:6">
      <c r="F3659" s="1935"/>
    </row>
    <row r="3660" spans="6:6">
      <c r="F3660" s="1935"/>
    </row>
    <row r="3661" spans="6:6">
      <c r="F3661" s="1935"/>
    </row>
    <row r="3662" spans="6:6">
      <c r="F3662" s="1935"/>
    </row>
    <row r="3663" spans="6:6">
      <c r="F3663" s="1935"/>
    </row>
    <row r="3664" spans="6:6">
      <c r="F3664" s="1935"/>
    </row>
    <row r="3665" spans="6:6">
      <c r="F3665" s="1935"/>
    </row>
    <row r="3666" spans="6:6">
      <c r="F3666" s="1935"/>
    </row>
    <row r="3667" spans="6:6">
      <c r="F3667" s="1935"/>
    </row>
    <row r="3668" spans="6:6">
      <c r="F3668" s="1935"/>
    </row>
    <row r="3669" spans="6:6">
      <c r="F3669" s="1935"/>
    </row>
    <row r="3670" spans="6:6">
      <c r="F3670" s="1935"/>
    </row>
    <row r="3671" spans="6:6">
      <c r="F3671" s="1935"/>
    </row>
    <row r="3672" spans="6:6">
      <c r="F3672" s="1935"/>
    </row>
    <row r="3673" spans="6:6">
      <c r="F3673" s="1935"/>
    </row>
    <row r="3674" spans="6:6">
      <c r="F3674" s="1935"/>
    </row>
    <row r="3675" spans="6:6">
      <c r="F3675" s="1935"/>
    </row>
    <row r="3676" spans="6:6">
      <c r="F3676" s="1935"/>
    </row>
    <row r="3677" spans="6:6">
      <c r="F3677" s="1935"/>
    </row>
    <row r="3678" spans="6:6">
      <c r="F3678" s="1935"/>
    </row>
    <row r="3679" spans="6:6">
      <c r="F3679" s="1935"/>
    </row>
    <row r="3680" spans="6:6">
      <c r="F3680" s="1935"/>
    </row>
    <row r="3681" spans="6:6">
      <c r="F3681" s="1935"/>
    </row>
    <row r="3682" spans="6:6">
      <c r="F3682" s="1935"/>
    </row>
    <row r="3683" spans="6:6">
      <c r="F3683" s="1935"/>
    </row>
    <row r="3684" spans="6:6">
      <c r="F3684" s="1935"/>
    </row>
    <row r="3685" spans="6:6">
      <c r="F3685" s="1935"/>
    </row>
    <row r="3686" spans="6:6">
      <c r="F3686" s="1935"/>
    </row>
    <row r="3687" spans="6:6">
      <c r="F3687" s="1935"/>
    </row>
    <row r="3688" spans="6:6">
      <c r="F3688" s="1935"/>
    </row>
    <row r="3689" spans="6:6">
      <c r="F3689" s="1935"/>
    </row>
    <row r="3690" spans="6:6">
      <c r="F3690" s="1935"/>
    </row>
    <row r="3691" spans="6:6">
      <c r="F3691" s="1935"/>
    </row>
    <row r="3692" spans="6:6">
      <c r="F3692" s="1935"/>
    </row>
    <row r="3693" spans="6:6">
      <c r="F3693" s="1935"/>
    </row>
    <row r="3694" spans="6:6">
      <c r="F3694" s="1935"/>
    </row>
    <row r="3695" spans="6:6">
      <c r="F3695" s="1935"/>
    </row>
    <row r="3696" spans="6:6">
      <c r="F3696" s="1935"/>
    </row>
    <row r="3697" spans="6:6">
      <c r="F3697" s="1935"/>
    </row>
    <row r="3698" spans="6:6">
      <c r="F3698" s="1935"/>
    </row>
    <row r="3699" spans="6:6">
      <c r="F3699" s="1935"/>
    </row>
    <row r="3700" spans="6:6">
      <c r="F3700" s="1935"/>
    </row>
    <row r="3701" spans="6:6">
      <c r="F3701" s="1935"/>
    </row>
    <row r="3702" spans="6:6">
      <c r="F3702" s="1935"/>
    </row>
    <row r="3703" spans="6:6">
      <c r="F3703" s="1935"/>
    </row>
    <row r="3704" spans="6:6">
      <c r="F3704" s="1935"/>
    </row>
    <row r="3705" spans="6:6">
      <c r="F3705" s="1935"/>
    </row>
    <row r="3706" spans="6:6">
      <c r="F3706" s="1935"/>
    </row>
    <row r="3707" spans="6:6">
      <c r="F3707" s="1935"/>
    </row>
    <row r="3708" spans="6:6">
      <c r="F3708" s="1935"/>
    </row>
    <row r="3709" spans="6:6">
      <c r="F3709" s="1935"/>
    </row>
    <row r="3710" spans="6:6">
      <c r="F3710" s="1935"/>
    </row>
    <row r="3711" spans="6:6">
      <c r="F3711" s="1935"/>
    </row>
    <row r="3712" spans="6:6">
      <c r="F3712" s="1935"/>
    </row>
    <row r="3713" spans="6:6">
      <c r="F3713" s="1935"/>
    </row>
    <row r="3714" spans="6:6">
      <c r="F3714" s="1935"/>
    </row>
    <row r="3715" spans="6:6">
      <c r="F3715" s="1935"/>
    </row>
    <row r="3716" spans="6:6">
      <c r="F3716" s="1935"/>
    </row>
    <row r="3717" spans="6:6">
      <c r="F3717" s="1935"/>
    </row>
    <row r="3718" spans="6:6">
      <c r="F3718" s="1935"/>
    </row>
    <row r="3719" spans="6:6">
      <c r="F3719" s="1935"/>
    </row>
    <row r="3720" spans="6:6">
      <c r="F3720" s="1935"/>
    </row>
    <row r="3721" spans="6:6">
      <c r="F3721" s="1935"/>
    </row>
    <row r="3722" spans="6:6">
      <c r="F3722" s="1935"/>
    </row>
    <row r="3723" spans="6:6">
      <c r="F3723" s="1935"/>
    </row>
    <row r="3724" spans="6:6">
      <c r="F3724" s="1935"/>
    </row>
    <row r="3725" spans="6:6">
      <c r="F3725" s="1935"/>
    </row>
    <row r="3726" spans="6:6">
      <c r="F3726" s="1935"/>
    </row>
    <row r="3727" spans="6:6">
      <c r="F3727" s="1935"/>
    </row>
    <row r="3728" spans="6:6">
      <c r="F3728" s="1935"/>
    </row>
    <row r="3729" spans="6:6">
      <c r="F3729" s="1935"/>
    </row>
    <row r="3730" spans="6:6">
      <c r="F3730" s="1935"/>
    </row>
    <row r="3731" spans="6:6">
      <c r="F3731" s="1935"/>
    </row>
    <row r="3732" spans="6:6">
      <c r="F3732" s="1935"/>
    </row>
    <row r="3733" spans="6:6">
      <c r="F3733" s="1935"/>
    </row>
    <row r="3734" spans="6:6">
      <c r="F3734" s="1935"/>
    </row>
    <row r="3735" spans="6:6">
      <c r="F3735" s="1935"/>
    </row>
    <row r="3736" spans="6:6">
      <c r="F3736" s="1935"/>
    </row>
    <row r="3737" spans="6:6">
      <c r="F3737" s="1935"/>
    </row>
    <row r="3738" spans="6:6">
      <c r="F3738" s="1935"/>
    </row>
    <row r="3739" spans="6:6">
      <c r="F3739" s="1935"/>
    </row>
    <row r="3740" spans="6:6">
      <c r="F3740" s="1935"/>
    </row>
    <row r="3741" spans="6:6">
      <c r="F3741" s="1935"/>
    </row>
    <row r="3742" spans="6:6">
      <c r="F3742" s="1935"/>
    </row>
    <row r="3743" spans="6:6">
      <c r="F3743" s="1935"/>
    </row>
    <row r="3744" spans="6:6">
      <c r="F3744" s="1935"/>
    </row>
    <row r="3745" spans="6:6">
      <c r="F3745" s="1935"/>
    </row>
    <row r="3746" spans="6:6">
      <c r="F3746" s="1935"/>
    </row>
    <row r="3747" spans="6:6">
      <c r="F3747" s="1935"/>
    </row>
    <row r="3748" spans="6:6">
      <c r="F3748" s="1935"/>
    </row>
    <row r="3749" spans="6:6">
      <c r="F3749" s="1935"/>
    </row>
    <row r="3750" spans="6:6">
      <c r="F3750" s="1935"/>
    </row>
    <row r="3751" spans="6:6">
      <c r="F3751" s="1935"/>
    </row>
    <row r="3752" spans="6:6">
      <c r="F3752" s="1935"/>
    </row>
    <row r="3753" spans="6:6">
      <c r="F3753" s="1935"/>
    </row>
    <row r="3754" spans="6:6">
      <c r="F3754" s="1935"/>
    </row>
    <row r="3755" spans="6:6">
      <c r="F3755" s="1935"/>
    </row>
    <row r="3756" spans="6:6">
      <c r="F3756" s="1935"/>
    </row>
    <row r="3757" spans="6:6">
      <c r="F3757" s="1935"/>
    </row>
    <row r="3758" spans="6:6">
      <c r="F3758" s="1935"/>
    </row>
    <row r="3759" spans="6:6">
      <c r="F3759" s="1935"/>
    </row>
    <row r="3760" spans="6:6">
      <c r="F3760" s="1935"/>
    </row>
    <row r="3761" spans="6:6">
      <c r="F3761" s="1935"/>
    </row>
    <row r="3762" spans="6:6">
      <c r="F3762" s="1935"/>
    </row>
    <row r="3763" spans="6:6">
      <c r="F3763" s="1935"/>
    </row>
    <row r="3764" spans="6:6">
      <c r="F3764" s="1935"/>
    </row>
    <row r="3765" spans="6:6">
      <c r="F3765" s="1935"/>
    </row>
    <row r="3766" spans="6:6">
      <c r="F3766" s="1935"/>
    </row>
    <row r="3767" spans="6:6">
      <c r="F3767" s="1935"/>
    </row>
    <row r="3768" spans="6:6">
      <c r="F3768" s="1935"/>
    </row>
    <row r="3769" spans="6:6">
      <c r="F3769" s="1935"/>
    </row>
    <row r="3770" spans="6:6">
      <c r="F3770" s="1935"/>
    </row>
    <row r="3771" spans="6:6">
      <c r="F3771" s="1935"/>
    </row>
    <row r="3772" spans="6:6">
      <c r="F3772" s="1935"/>
    </row>
    <row r="3773" spans="6:6">
      <c r="F3773" s="1935"/>
    </row>
    <row r="3774" spans="6:6">
      <c r="F3774" s="1935"/>
    </row>
    <row r="3775" spans="6:6">
      <c r="F3775" s="1935"/>
    </row>
    <row r="3776" spans="6:6">
      <c r="F3776" s="1935"/>
    </row>
    <row r="3777" spans="6:6">
      <c r="F3777" s="1935"/>
    </row>
    <row r="3778" spans="6:6">
      <c r="F3778" s="1935"/>
    </row>
    <row r="3779" spans="6:6">
      <c r="F3779" s="1935"/>
    </row>
    <row r="3780" spans="6:6">
      <c r="F3780" s="1935"/>
    </row>
    <row r="3781" spans="6:6">
      <c r="F3781" s="1935"/>
    </row>
    <row r="3782" spans="6:6">
      <c r="F3782" s="1935"/>
    </row>
    <row r="3783" spans="6:6">
      <c r="F3783" s="1935"/>
    </row>
    <row r="3784" spans="6:6">
      <c r="F3784" s="1935"/>
    </row>
    <row r="3785" spans="6:6">
      <c r="F3785" s="1935"/>
    </row>
    <row r="3786" spans="6:6">
      <c r="F3786" s="1935"/>
    </row>
    <row r="3787" spans="6:6">
      <c r="F3787" s="1935"/>
    </row>
    <row r="3788" spans="6:6">
      <c r="F3788" s="1935"/>
    </row>
    <row r="3789" spans="6:6">
      <c r="F3789" s="1935"/>
    </row>
    <row r="3790" spans="6:6">
      <c r="F3790" s="1935"/>
    </row>
    <row r="3791" spans="6:6">
      <c r="F3791" s="1935"/>
    </row>
    <row r="3792" spans="6:6">
      <c r="F3792" s="1935"/>
    </row>
    <row r="3793" spans="6:6">
      <c r="F3793" s="1935"/>
    </row>
    <row r="3794" spans="6:6">
      <c r="F3794" s="1935"/>
    </row>
    <row r="3795" spans="6:6">
      <c r="F3795" s="1935"/>
    </row>
    <row r="3796" spans="6:6">
      <c r="F3796" s="1935"/>
    </row>
    <row r="3797" spans="6:6">
      <c r="F3797" s="1935"/>
    </row>
    <row r="3798" spans="6:6">
      <c r="F3798" s="1935"/>
    </row>
    <row r="3799" spans="6:6">
      <c r="F3799" s="1935"/>
    </row>
    <row r="3800" spans="6:6">
      <c r="F3800" s="1935"/>
    </row>
    <row r="3801" spans="6:6">
      <c r="F3801" s="1935"/>
    </row>
    <row r="3802" spans="6:6">
      <c r="F3802" s="1935"/>
    </row>
    <row r="3803" spans="6:6">
      <c r="F3803" s="1935"/>
    </row>
    <row r="3804" spans="6:6">
      <c r="F3804" s="1935"/>
    </row>
    <row r="3805" spans="6:6">
      <c r="F3805" s="1935"/>
    </row>
    <row r="3806" spans="6:6">
      <c r="F3806" s="1935"/>
    </row>
    <row r="3807" spans="6:6">
      <c r="F3807" s="1935"/>
    </row>
    <row r="3808" spans="6:6">
      <c r="F3808" s="1935"/>
    </row>
    <row r="3809" spans="6:6">
      <c r="F3809" s="1935"/>
    </row>
    <row r="3810" spans="6:6">
      <c r="F3810" s="1935"/>
    </row>
    <row r="3811" spans="6:6">
      <c r="F3811" s="1935"/>
    </row>
    <row r="3812" spans="6:6">
      <c r="F3812" s="1935"/>
    </row>
    <row r="3813" spans="6:6">
      <c r="F3813" s="1935"/>
    </row>
    <row r="3814" spans="6:6">
      <c r="F3814" s="1935"/>
    </row>
    <row r="3815" spans="6:6">
      <c r="F3815" s="1935"/>
    </row>
    <row r="3816" spans="6:6">
      <c r="F3816" s="1935"/>
    </row>
    <row r="3817" spans="6:6">
      <c r="F3817" s="1935"/>
    </row>
    <row r="3818" spans="6:6">
      <c r="F3818" s="1935"/>
    </row>
    <row r="3819" spans="6:6">
      <c r="F3819" s="1935"/>
    </row>
    <row r="3820" spans="6:6">
      <c r="F3820" s="1935"/>
    </row>
    <row r="3821" spans="6:6">
      <c r="F3821" s="1935"/>
    </row>
    <row r="3822" spans="6:6">
      <c r="F3822" s="1935"/>
    </row>
    <row r="3823" spans="6:6">
      <c r="F3823" s="1935"/>
    </row>
    <row r="3824" spans="6:6">
      <c r="F3824" s="1935"/>
    </row>
    <row r="3825" spans="6:6">
      <c r="F3825" s="1935"/>
    </row>
    <row r="3826" spans="6:6">
      <c r="F3826" s="1935"/>
    </row>
    <row r="3827" spans="6:6">
      <c r="F3827" s="1935"/>
    </row>
    <row r="3828" spans="6:6">
      <c r="F3828" s="1935"/>
    </row>
    <row r="3829" spans="6:6">
      <c r="F3829" s="1935"/>
    </row>
    <row r="3830" spans="6:6">
      <c r="F3830" s="1935"/>
    </row>
    <row r="3831" spans="6:6">
      <c r="F3831" s="1935"/>
    </row>
    <row r="3832" spans="6:6">
      <c r="F3832" s="1935"/>
    </row>
    <row r="3833" spans="6:6">
      <c r="F3833" s="1935"/>
    </row>
    <row r="3834" spans="6:6">
      <c r="F3834" s="1935"/>
    </row>
    <row r="3835" spans="6:6">
      <c r="F3835" s="1935"/>
    </row>
    <row r="3836" spans="6:6">
      <c r="F3836" s="1935"/>
    </row>
    <row r="3837" spans="6:6">
      <c r="F3837" s="1935"/>
    </row>
    <row r="3838" spans="6:6">
      <c r="F3838" s="1935"/>
    </row>
    <row r="3839" spans="6:6">
      <c r="F3839" s="1935"/>
    </row>
    <row r="3840" spans="6:6">
      <c r="F3840" s="1935"/>
    </row>
    <row r="3841" spans="6:6">
      <c r="F3841" s="1935"/>
    </row>
    <row r="3842" spans="6:6">
      <c r="F3842" s="1935"/>
    </row>
    <row r="3843" spans="6:6">
      <c r="F3843" s="1935"/>
    </row>
    <row r="3844" spans="6:6">
      <c r="F3844" s="1935"/>
    </row>
    <row r="3845" spans="6:6">
      <c r="F3845" s="1935"/>
    </row>
    <row r="3846" spans="6:6">
      <c r="F3846" s="1935"/>
    </row>
    <row r="3847" spans="6:6">
      <c r="F3847" s="1935"/>
    </row>
    <row r="3848" spans="6:6">
      <c r="F3848" s="1935"/>
    </row>
    <row r="3849" spans="6:6">
      <c r="F3849" s="1935"/>
    </row>
    <row r="3850" spans="6:6">
      <c r="F3850" s="1935"/>
    </row>
    <row r="3851" spans="6:6">
      <c r="F3851" s="1935"/>
    </row>
    <row r="3852" spans="6:6">
      <c r="F3852" s="1935"/>
    </row>
    <row r="3853" spans="6:6">
      <c r="F3853" s="1935"/>
    </row>
    <row r="3854" spans="6:6">
      <c r="F3854" s="1935"/>
    </row>
    <row r="3855" spans="6:6">
      <c r="F3855" s="1935"/>
    </row>
    <row r="3856" spans="6:6">
      <c r="F3856" s="1935"/>
    </row>
    <row r="3857" spans="6:6">
      <c r="F3857" s="1935"/>
    </row>
    <row r="3858" spans="6:6">
      <c r="F3858" s="1935"/>
    </row>
    <row r="3859" spans="6:6">
      <c r="F3859" s="1935"/>
    </row>
    <row r="3860" spans="6:6">
      <c r="F3860" s="1935"/>
    </row>
    <row r="3861" spans="6:6">
      <c r="F3861" s="1935"/>
    </row>
    <row r="3862" spans="6:6">
      <c r="F3862" s="1935"/>
    </row>
    <row r="3863" spans="6:6">
      <c r="F3863" s="1935"/>
    </row>
    <row r="3864" spans="6:6">
      <c r="F3864" s="1935"/>
    </row>
    <row r="3865" spans="6:6">
      <c r="F3865" s="1935"/>
    </row>
    <row r="3866" spans="6:6">
      <c r="F3866" s="1935"/>
    </row>
    <row r="3867" spans="6:6">
      <c r="F3867" s="1935"/>
    </row>
    <row r="3868" spans="6:6">
      <c r="F3868" s="1935"/>
    </row>
    <row r="3869" spans="6:6">
      <c r="F3869" s="1935"/>
    </row>
    <row r="3870" spans="6:6">
      <c r="F3870" s="1935"/>
    </row>
    <row r="3871" spans="6:6">
      <c r="F3871" s="1935"/>
    </row>
    <row r="3872" spans="6:6">
      <c r="F3872" s="1935"/>
    </row>
    <row r="3873" spans="6:6">
      <c r="F3873" s="1935"/>
    </row>
    <row r="3874" spans="6:6">
      <c r="F3874" s="1935"/>
    </row>
    <row r="3875" spans="6:6">
      <c r="F3875" s="1935"/>
    </row>
    <row r="3876" spans="6:6">
      <c r="F3876" s="1935"/>
    </row>
    <row r="3877" spans="6:6">
      <c r="F3877" s="1935"/>
    </row>
    <row r="3878" spans="6:6">
      <c r="F3878" s="1935"/>
    </row>
    <row r="3879" spans="6:6">
      <c r="F3879" s="1935"/>
    </row>
    <row r="3880" spans="6:6">
      <c r="F3880" s="1935"/>
    </row>
    <row r="3881" spans="6:6">
      <c r="F3881" s="1935"/>
    </row>
    <row r="3882" spans="6:6">
      <c r="F3882" s="1935"/>
    </row>
    <row r="3883" spans="6:6">
      <c r="F3883" s="1935"/>
    </row>
    <row r="3884" spans="6:6">
      <c r="F3884" s="1935"/>
    </row>
    <row r="3885" spans="6:6">
      <c r="F3885" s="1935"/>
    </row>
    <row r="3886" spans="6:6">
      <c r="F3886" s="1935"/>
    </row>
    <row r="3887" spans="6:6">
      <c r="F3887" s="1935"/>
    </row>
    <row r="3888" spans="6:6">
      <c r="F3888" s="1935"/>
    </row>
    <row r="3889" spans="6:6">
      <c r="F3889" s="1935"/>
    </row>
    <row r="3890" spans="6:6">
      <c r="F3890" s="1935"/>
    </row>
    <row r="3891" spans="6:6">
      <c r="F3891" s="1935"/>
    </row>
    <row r="3892" spans="6:6">
      <c r="F3892" s="1935"/>
    </row>
    <row r="3893" spans="6:6">
      <c r="F3893" s="1935"/>
    </row>
    <row r="3894" spans="6:6">
      <c r="F3894" s="1935"/>
    </row>
    <row r="3895" spans="6:6">
      <c r="F3895" s="1935"/>
    </row>
    <row r="3896" spans="6:6">
      <c r="F3896" s="1935"/>
    </row>
    <row r="3897" spans="6:6">
      <c r="F3897" s="1935"/>
    </row>
    <row r="3898" spans="6:6">
      <c r="F3898" s="1935"/>
    </row>
    <row r="3899" spans="6:6">
      <c r="F3899" s="1935"/>
    </row>
    <row r="3900" spans="6:6">
      <c r="F3900" s="1935"/>
    </row>
    <row r="3901" spans="6:6">
      <c r="F3901" s="1935"/>
    </row>
    <row r="3902" spans="6:6">
      <c r="F3902" s="1935"/>
    </row>
    <row r="3903" spans="6:6">
      <c r="F3903" s="1935"/>
    </row>
    <row r="3904" spans="6:6">
      <c r="F3904" s="1935"/>
    </row>
    <row r="3905" spans="6:6">
      <c r="F3905" s="1935"/>
    </row>
    <row r="3906" spans="6:6">
      <c r="F3906" s="1935"/>
    </row>
    <row r="3907" spans="6:6">
      <c r="F3907" s="1935"/>
    </row>
    <row r="3908" spans="6:6">
      <c r="F3908" s="1935"/>
    </row>
    <row r="3909" spans="6:6">
      <c r="F3909" s="1935"/>
    </row>
    <row r="3910" spans="6:6">
      <c r="F3910" s="1935"/>
    </row>
    <row r="3911" spans="6:6">
      <c r="F3911" s="1935"/>
    </row>
    <row r="3912" spans="6:6">
      <c r="F3912" s="1935"/>
    </row>
    <row r="3913" spans="6:6">
      <c r="F3913" s="1935"/>
    </row>
    <row r="3914" spans="6:6">
      <c r="F3914" s="1935"/>
    </row>
    <row r="3915" spans="6:6">
      <c r="F3915" s="1935"/>
    </row>
    <row r="3916" spans="6:6">
      <c r="F3916" s="1935"/>
    </row>
    <row r="3917" spans="6:6">
      <c r="F3917" s="1935"/>
    </row>
    <row r="3918" spans="6:6">
      <c r="F3918" s="1935"/>
    </row>
    <row r="3919" spans="6:6">
      <c r="F3919" s="1935"/>
    </row>
    <row r="3920" spans="6:6">
      <c r="F3920" s="1935"/>
    </row>
    <row r="3921" spans="6:6">
      <c r="F3921" s="1935"/>
    </row>
    <row r="3922" spans="6:6">
      <c r="F3922" s="1935"/>
    </row>
    <row r="3923" spans="6:6">
      <c r="F3923" s="1935"/>
    </row>
    <row r="3924" spans="6:6">
      <c r="F3924" s="1935"/>
    </row>
    <row r="3925" spans="6:6">
      <c r="F3925" s="1935"/>
    </row>
    <row r="3926" spans="6:6">
      <c r="F3926" s="1935"/>
    </row>
    <row r="3927" spans="6:6">
      <c r="F3927" s="1935"/>
    </row>
    <row r="3928" spans="6:6">
      <c r="F3928" s="1935"/>
    </row>
    <row r="3929" spans="6:6">
      <c r="F3929" s="1935"/>
    </row>
    <row r="3930" spans="6:6">
      <c r="F3930" s="1935"/>
    </row>
    <row r="3931" spans="6:6">
      <c r="F3931" s="1935"/>
    </row>
    <row r="3932" spans="6:6">
      <c r="F3932" s="1935"/>
    </row>
    <row r="3933" spans="6:6">
      <c r="F3933" s="1935"/>
    </row>
    <row r="3934" spans="6:6">
      <c r="F3934" s="1935"/>
    </row>
    <row r="3935" spans="6:6">
      <c r="F3935" s="1935"/>
    </row>
    <row r="3936" spans="6:6">
      <c r="F3936" s="1935"/>
    </row>
    <row r="3937" spans="6:6">
      <c r="F3937" s="1935"/>
    </row>
    <row r="3938" spans="6:6">
      <c r="F3938" s="1935"/>
    </row>
    <row r="3939" spans="6:6">
      <c r="F3939" s="1935"/>
    </row>
    <row r="3940" spans="6:6">
      <c r="F3940" s="1935"/>
    </row>
    <row r="3941" spans="6:6">
      <c r="F3941" s="1935"/>
    </row>
    <row r="3942" spans="6:6">
      <c r="F3942" s="1935"/>
    </row>
    <row r="3943" spans="6:6">
      <c r="F3943" s="1935"/>
    </row>
    <row r="3944" spans="6:6">
      <c r="F3944" s="1935"/>
    </row>
    <row r="3945" spans="6:6">
      <c r="F3945" s="1935"/>
    </row>
    <row r="3946" spans="6:6">
      <c r="F3946" s="1935"/>
    </row>
    <row r="3947" spans="6:6">
      <c r="F3947" s="1935"/>
    </row>
    <row r="3948" spans="6:6">
      <c r="F3948" s="1935"/>
    </row>
    <row r="3949" spans="6:6">
      <c r="F3949" s="1935"/>
    </row>
    <row r="3950" spans="6:6">
      <c r="F3950" s="1935"/>
    </row>
    <row r="3951" spans="6:6">
      <c r="F3951" s="1935"/>
    </row>
    <row r="3952" spans="6:6">
      <c r="F3952" s="1935"/>
    </row>
    <row r="3953" spans="6:6">
      <c r="F3953" s="1935"/>
    </row>
    <row r="3954" spans="6:6">
      <c r="F3954" s="1935"/>
    </row>
    <row r="3955" spans="6:6">
      <c r="F3955" s="1935"/>
    </row>
    <row r="3956" spans="6:6">
      <c r="F3956" s="1935"/>
    </row>
    <row r="3957" spans="6:6">
      <c r="F3957" s="1935"/>
    </row>
    <row r="3958" spans="6:6">
      <c r="F3958" s="1935"/>
    </row>
    <row r="3959" spans="6:6">
      <c r="F3959" s="1935"/>
    </row>
    <row r="3960" spans="6:6">
      <c r="F3960" s="1935"/>
    </row>
    <row r="3961" spans="6:6">
      <c r="F3961" s="1935"/>
    </row>
    <row r="3962" spans="6:6">
      <c r="F3962" s="1935"/>
    </row>
    <row r="3963" spans="6:6">
      <c r="F3963" s="1935"/>
    </row>
    <row r="3964" spans="6:6">
      <c r="F3964" s="1935"/>
    </row>
    <row r="3965" spans="6:6">
      <c r="F3965" s="1935"/>
    </row>
    <row r="3966" spans="6:6">
      <c r="F3966" s="1935"/>
    </row>
    <row r="3967" spans="6:6">
      <c r="F3967" s="1935"/>
    </row>
    <row r="3968" spans="6:6">
      <c r="F3968" s="1935"/>
    </row>
    <row r="3969" spans="6:6">
      <c r="F3969" s="1935"/>
    </row>
    <row r="3970" spans="6:6">
      <c r="F3970" s="1935"/>
    </row>
    <row r="3971" spans="6:6">
      <c r="F3971" s="1935"/>
    </row>
    <row r="3972" spans="6:6">
      <c r="F3972" s="1935"/>
    </row>
    <row r="3973" spans="6:6">
      <c r="F3973" s="1935"/>
    </row>
    <row r="3974" spans="6:6">
      <c r="F3974" s="1935"/>
    </row>
    <row r="3975" spans="6:6">
      <c r="F3975" s="1935"/>
    </row>
    <row r="3976" spans="6:6">
      <c r="F3976" s="1935"/>
    </row>
    <row r="3977" spans="6:6">
      <c r="F3977" s="1935"/>
    </row>
    <row r="3978" spans="6:6">
      <c r="F3978" s="1935"/>
    </row>
    <row r="3979" spans="6:6">
      <c r="F3979" s="1935"/>
    </row>
    <row r="3980" spans="6:6">
      <c r="F3980" s="1935"/>
    </row>
    <row r="3981" spans="6:6">
      <c r="F3981" s="1935"/>
    </row>
    <row r="3982" spans="6:6">
      <c r="F3982" s="1935"/>
    </row>
    <row r="3983" spans="6:6">
      <c r="F3983" s="1935"/>
    </row>
    <row r="3984" spans="6:6">
      <c r="F3984" s="1935"/>
    </row>
    <row r="3985" spans="6:6">
      <c r="F3985" s="1935"/>
    </row>
    <row r="3986" spans="6:6">
      <c r="F3986" s="1935"/>
    </row>
    <row r="3987" spans="6:6">
      <c r="F3987" s="1935"/>
    </row>
    <row r="3988" spans="6:6">
      <c r="F3988" s="1935"/>
    </row>
    <row r="3989" spans="6:6">
      <c r="F3989" s="1935"/>
    </row>
    <row r="3990" spans="6:6">
      <c r="F3990" s="1935"/>
    </row>
    <row r="3991" spans="6:6">
      <c r="F3991" s="1935"/>
    </row>
    <row r="3992" spans="6:6">
      <c r="F3992" s="1935"/>
    </row>
    <row r="3993" spans="6:6">
      <c r="F3993" s="1935"/>
    </row>
    <row r="3994" spans="6:6">
      <c r="F3994" s="1935"/>
    </row>
    <row r="3995" spans="6:6">
      <c r="F3995" s="1935"/>
    </row>
    <row r="3996" spans="6:6">
      <c r="F3996" s="1935"/>
    </row>
    <row r="3997" spans="6:6">
      <c r="F3997" s="1935"/>
    </row>
    <row r="3998" spans="6:6">
      <c r="F3998" s="1935"/>
    </row>
    <row r="3999" spans="6:6">
      <c r="F3999" s="1935"/>
    </row>
    <row r="4000" spans="6:6">
      <c r="F4000" s="1935"/>
    </row>
    <row r="4001" spans="6:6">
      <c r="F4001" s="1935"/>
    </row>
    <row r="4002" spans="6:6">
      <c r="F4002" s="1935"/>
    </row>
    <row r="4003" spans="6:6">
      <c r="F4003" s="1935"/>
    </row>
    <row r="4004" spans="6:6">
      <c r="F4004" s="1935"/>
    </row>
    <row r="4005" spans="6:6">
      <c r="F4005" s="1935"/>
    </row>
    <row r="4006" spans="6:6">
      <c r="F4006" s="1935"/>
    </row>
    <row r="4007" spans="6:6">
      <c r="F4007" s="1935"/>
    </row>
    <row r="4008" spans="6:6">
      <c r="F4008" s="1935"/>
    </row>
    <row r="4009" spans="6:6">
      <c r="F4009" s="1935"/>
    </row>
    <row r="4010" spans="6:6">
      <c r="F4010" s="1935"/>
    </row>
    <row r="4011" spans="6:6">
      <c r="F4011" s="1935"/>
    </row>
    <row r="4012" spans="6:6">
      <c r="F4012" s="1935"/>
    </row>
    <row r="4013" spans="6:6">
      <c r="F4013" s="1935"/>
    </row>
    <row r="4014" spans="6:6">
      <c r="F4014" s="1935"/>
    </row>
    <row r="4015" spans="6:6">
      <c r="F4015" s="1935"/>
    </row>
    <row r="4016" spans="6:6">
      <c r="F4016" s="1935"/>
    </row>
    <row r="4017" spans="6:6">
      <c r="F4017" s="1935"/>
    </row>
    <row r="4018" spans="6:6">
      <c r="F4018" s="1935"/>
    </row>
    <row r="4019" spans="6:6">
      <c r="F4019" s="1935"/>
    </row>
    <row r="4020" spans="6:6">
      <c r="F4020" s="1935"/>
    </row>
    <row r="4021" spans="6:6">
      <c r="F4021" s="1935"/>
    </row>
    <row r="4022" spans="6:6">
      <c r="F4022" s="1935"/>
    </row>
    <row r="4023" spans="6:6">
      <c r="F4023" s="1935"/>
    </row>
    <row r="4024" spans="6:6">
      <c r="F4024" s="1935"/>
    </row>
    <row r="4025" spans="6:6">
      <c r="F4025" s="1935"/>
    </row>
    <row r="4026" spans="6:6">
      <c r="F4026" s="1935"/>
    </row>
    <row r="4027" spans="6:6">
      <c r="F4027" s="1935"/>
    </row>
    <row r="4028" spans="6:6">
      <c r="F4028" s="1935"/>
    </row>
    <row r="4029" spans="6:6">
      <c r="F4029" s="1935"/>
    </row>
    <row r="4030" spans="6:6">
      <c r="F4030" s="1935"/>
    </row>
    <row r="4031" spans="6:6">
      <c r="F4031" s="1935"/>
    </row>
    <row r="4032" spans="6:6">
      <c r="F4032" s="1935"/>
    </row>
    <row r="4033" spans="6:6">
      <c r="F4033" s="1935"/>
    </row>
    <row r="4034" spans="6:6">
      <c r="F4034" s="1935"/>
    </row>
    <row r="4035" spans="6:6">
      <c r="F4035" s="1935"/>
    </row>
    <row r="4036" spans="6:6">
      <c r="F4036" s="1935"/>
    </row>
    <row r="4037" spans="6:6">
      <c r="F4037" s="1935"/>
    </row>
    <row r="4038" spans="6:6">
      <c r="F4038" s="1935"/>
    </row>
    <row r="4039" spans="6:6">
      <c r="F4039" s="1935"/>
    </row>
    <row r="4040" spans="6:6">
      <c r="F4040" s="1935"/>
    </row>
    <row r="4041" spans="6:6">
      <c r="F4041" s="1935"/>
    </row>
    <row r="4042" spans="6:6">
      <c r="F4042" s="1935"/>
    </row>
    <row r="4043" spans="6:6">
      <c r="F4043" s="1935"/>
    </row>
    <row r="4044" spans="6:6">
      <c r="F4044" s="1935"/>
    </row>
    <row r="4045" spans="6:6">
      <c r="F4045" s="1935"/>
    </row>
    <row r="4046" spans="6:6">
      <c r="F4046" s="1935"/>
    </row>
    <row r="4047" spans="6:6">
      <c r="F4047" s="1935"/>
    </row>
    <row r="4048" spans="6:6">
      <c r="F4048" s="1935"/>
    </row>
    <row r="4049" spans="6:6">
      <c r="F4049" s="1935"/>
    </row>
    <row r="4050" spans="6:6">
      <c r="F4050" s="1935"/>
    </row>
    <row r="4051" spans="6:6">
      <c r="F4051" s="1935"/>
    </row>
    <row r="4052" spans="6:6">
      <c r="F4052" s="1935"/>
    </row>
    <row r="4053" spans="6:6">
      <c r="F4053" s="1935"/>
    </row>
    <row r="4054" spans="6:6">
      <c r="F4054" s="1935"/>
    </row>
    <row r="4055" spans="6:6">
      <c r="F4055" s="1935"/>
    </row>
    <row r="4056" spans="6:6">
      <c r="F4056" s="1935"/>
    </row>
    <row r="4057" spans="6:6">
      <c r="F4057" s="1935"/>
    </row>
    <row r="4058" spans="6:6">
      <c r="F4058" s="1935"/>
    </row>
    <row r="4059" spans="6:6">
      <c r="F4059" s="1935"/>
    </row>
    <row r="4060" spans="6:6">
      <c r="F4060" s="1935"/>
    </row>
    <row r="4061" spans="6:6">
      <c r="F4061" s="1935"/>
    </row>
    <row r="4062" spans="6:6">
      <c r="F4062" s="1935"/>
    </row>
    <row r="4063" spans="6:6">
      <c r="F4063" s="1935"/>
    </row>
    <row r="4064" spans="6:6">
      <c r="F4064" s="1935"/>
    </row>
    <row r="4065" spans="6:6">
      <c r="F4065" s="1935"/>
    </row>
    <row r="4066" spans="6:6">
      <c r="F4066" s="1935"/>
    </row>
    <row r="4067" spans="6:6">
      <c r="F4067" s="1935"/>
    </row>
    <row r="4068" spans="6:6">
      <c r="F4068" s="1935"/>
    </row>
    <row r="4069" spans="6:6">
      <c r="F4069" s="1935"/>
    </row>
    <row r="4070" spans="6:6">
      <c r="F4070" s="1935"/>
    </row>
    <row r="4071" spans="6:6">
      <c r="F4071" s="1935"/>
    </row>
    <row r="4072" spans="6:6">
      <c r="F4072" s="1935"/>
    </row>
    <row r="4073" spans="6:6">
      <c r="F4073" s="1935"/>
    </row>
    <row r="4074" spans="6:6">
      <c r="F4074" s="1935"/>
    </row>
    <row r="4075" spans="6:6">
      <c r="F4075" s="1935"/>
    </row>
    <row r="4076" spans="6:6">
      <c r="F4076" s="1935"/>
    </row>
    <row r="4077" spans="6:6">
      <c r="F4077" s="1935"/>
    </row>
    <row r="4078" spans="6:6">
      <c r="F4078" s="1935"/>
    </row>
    <row r="4079" spans="6:6">
      <c r="F4079" s="1935"/>
    </row>
    <row r="4080" spans="6:6">
      <c r="F4080" s="1935"/>
    </row>
    <row r="4081" spans="6:6">
      <c r="F4081" s="1935"/>
    </row>
    <row r="4082" spans="6:6">
      <c r="F4082" s="1935"/>
    </row>
    <row r="4083" spans="6:6">
      <c r="F4083" s="1935"/>
    </row>
    <row r="4084" spans="6:6">
      <c r="F4084" s="1935"/>
    </row>
    <row r="4085" spans="6:6">
      <c r="F4085" s="1935"/>
    </row>
    <row r="4086" spans="6:6">
      <c r="F4086" s="1935"/>
    </row>
    <row r="4087" spans="6:6">
      <c r="F4087" s="1935"/>
    </row>
    <row r="4088" spans="6:6">
      <c r="F4088" s="1935"/>
    </row>
    <row r="4089" spans="6:6">
      <c r="F4089" s="1935"/>
    </row>
    <row r="4090" spans="6:6">
      <c r="F4090" s="1935"/>
    </row>
    <row r="4091" spans="6:6">
      <c r="F4091" s="1935"/>
    </row>
    <row r="4092" spans="6:6">
      <c r="F4092" s="1935"/>
    </row>
    <row r="4093" spans="6:6">
      <c r="F4093" s="1935"/>
    </row>
    <row r="4094" spans="6:6">
      <c r="F4094" s="1935"/>
    </row>
    <row r="4095" spans="6:6">
      <c r="F4095" s="1935"/>
    </row>
    <row r="4096" spans="6:6">
      <c r="F4096" s="1935"/>
    </row>
    <row r="4097" spans="6:6">
      <c r="F4097" s="1935"/>
    </row>
    <row r="4098" spans="6:6">
      <c r="F4098" s="1935"/>
    </row>
    <row r="4099" spans="6:6">
      <c r="F4099" s="1935"/>
    </row>
    <row r="4100" spans="6:6">
      <c r="F4100" s="1935"/>
    </row>
    <row r="4101" spans="6:6">
      <c r="F4101" s="1935"/>
    </row>
    <row r="4102" spans="6:6">
      <c r="F4102" s="1935"/>
    </row>
    <row r="4103" spans="6:6">
      <c r="F4103" s="1935"/>
    </row>
    <row r="4104" spans="6:6">
      <c r="F4104" s="1935"/>
    </row>
    <row r="4105" spans="6:6">
      <c r="F4105" s="1935"/>
    </row>
    <row r="4106" spans="6:6">
      <c r="F4106" s="1935"/>
    </row>
    <row r="4107" spans="6:6">
      <c r="F4107" s="1935"/>
    </row>
    <row r="4108" spans="6:6">
      <c r="F4108" s="1935"/>
    </row>
    <row r="4109" spans="6:6">
      <c r="F4109" s="1935"/>
    </row>
    <row r="4110" spans="6:6">
      <c r="F4110" s="1935"/>
    </row>
    <row r="4111" spans="6:6">
      <c r="F4111" s="1935"/>
    </row>
    <row r="4112" spans="6:6">
      <c r="F4112" s="1935"/>
    </row>
    <row r="4113" spans="6:6">
      <c r="F4113" s="1935"/>
    </row>
    <row r="4114" spans="6:6">
      <c r="F4114" s="1935"/>
    </row>
    <row r="4115" spans="6:6">
      <c r="F4115" s="1935"/>
    </row>
    <row r="4116" spans="6:6">
      <c r="F4116" s="1935"/>
    </row>
    <row r="4117" spans="6:6">
      <c r="F4117" s="1935"/>
    </row>
    <row r="4118" spans="6:6">
      <c r="F4118" s="1935"/>
    </row>
    <row r="4119" spans="6:6">
      <c r="F4119" s="1935"/>
    </row>
    <row r="4120" spans="6:6">
      <c r="F4120" s="1935"/>
    </row>
    <row r="4121" spans="6:6">
      <c r="F4121" s="1935"/>
    </row>
    <row r="4122" spans="6:6">
      <c r="F4122" s="1935"/>
    </row>
    <row r="4123" spans="6:6">
      <c r="F4123" s="1935"/>
    </row>
    <row r="4124" spans="6:6">
      <c r="F4124" s="1935"/>
    </row>
    <row r="4125" spans="6:6">
      <c r="F4125" s="1935"/>
    </row>
    <row r="4126" spans="6:6">
      <c r="F4126" s="1935"/>
    </row>
    <row r="4127" spans="6:6">
      <c r="F4127" s="1935"/>
    </row>
    <row r="4128" spans="6:6">
      <c r="F4128" s="1935"/>
    </row>
    <row r="4129" spans="6:6">
      <c r="F4129" s="1935"/>
    </row>
    <row r="4130" spans="6:6">
      <c r="F4130" s="1935"/>
    </row>
    <row r="4131" spans="6:6">
      <c r="F4131" s="1935"/>
    </row>
    <row r="4132" spans="6:6">
      <c r="F4132" s="1935"/>
    </row>
    <row r="4133" spans="6:6">
      <c r="F4133" s="1935"/>
    </row>
    <row r="4134" spans="6:6">
      <c r="F4134" s="1935"/>
    </row>
    <row r="4135" spans="6:6">
      <c r="F4135" s="1935"/>
    </row>
    <row r="4136" spans="6:6">
      <c r="F4136" s="1935"/>
    </row>
    <row r="4137" spans="6:6">
      <c r="F4137" s="1935"/>
    </row>
    <row r="4138" spans="6:6">
      <c r="F4138" s="1935"/>
    </row>
    <row r="4139" spans="6:6">
      <c r="F4139" s="1935"/>
    </row>
    <row r="4140" spans="6:6">
      <c r="F4140" s="1935"/>
    </row>
    <row r="4141" spans="6:6">
      <c r="F4141" s="1935"/>
    </row>
    <row r="4142" spans="6:6">
      <c r="F4142" s="1935"/>
    </row>
    <row r="4143" spans="6:6">
      <c r="F4143" s="1935"/>
    </row>
    <row r="4144" spans="6:6">
      <c r="F4144" s="1935"/>
    </row>
    <row r="4145" spans="6:6">
      <c r="F4145" s="1935"/>
    </row>
    <row r="4146" spans="6:6">
      <c r="F4146" s="1935"/>
    </row>
    <row r="4147" spans="6:6">
      <c r="F4147" s="1935"/>
    </row>
    <row r="4148" spans="6:6">
      <c r="F4148" s="1935"/>
    </row>
    <row r="4149" spans="6:6">
      <c r="F4149" s="1935"/>
    </row>
    <row r="4150" spans="6:6">
      <c r="F4150" s="1935"/>
    </row>
    <row r="4151" spans="6:6">
      <c r="F4151" s="1935"/>
    </row>
    <row r="4152" spans="6:6">
      <c r="F4152" s="1935"/>
    </row>
    <row r="4153" spans="6:6">
      <c r="F4153" s="1935"/>
    </row>
    <row r="4154" spans="6:6">
      <c r="F4154" s="1935"/>
    </row>
    <row r="4155" spans="6:6">
      <c r="F4155" s="1935"/>
    </row>
    <row r="4156" spans="6:6">
      <c r="F4156" s="1935"/>
    </row>
    <row r="4157" spans="6:6">
      <c r="F4157" s="1935"/>
    </row>
    <row r="4158" spans="6:6">
      <c r="F4158" s="1935"/>
    </row>
    <row r="4159" spans="6:6">
      <c r="F4159" s="1935"/>
    </row>
    <row r="4160" spans="6:6">
      <c r="F4160" s="1935"/>
    </row>
    <row r="4161" spans="6:6">
      <c r="F4161" s="1935"/>
    </row>
    <row r="4162" spans="6:6">
      <c r="F4162" s="1935"/>
    </row>
    <row r="4163" spans="6:6">
      <c r="F4163" s="1935"/>
    </row>
    <row r="4164" spans="6:6">
      <c r="F4164" s="1935"/>
    </row>
    <row r="4165" spans="6:6">
      <c r="F4165" s="1935"/>
    </row>
    <row r="4166" spans="6:6">
      <c r="F4166" s="1935"/>
    </row>
    <row r="4167" spans="6:6">
      <c r="F4167" s="1935"/>
    </row>
    <row r="4168" spans="6:6">
      <c r="F4168" s="1935"/>
    </row>
    <row r="4169" spans="6:6">
      <c r="F4169" s="1935"/>
    </row>
    <row r="4170" spans="6:6">
      <c r="F4170" s="1935"/>
    </row>
    <row r="4171" spans="6:6">
      <c r="F4171" s="1935"/>
    </row>
    <row r="4172" spans="6:6">
      <c r="F4172" s="1935"/>
    </row>
    <row r="4173" spans="6:6">
      <c r="F4173" s="1935"/>
    </row>
    <row r="4174" spans="6:6">
      <c r="F4174" s="1935"/>
    </row>
    <row r="4175" spans="6:6">
      <c r="F4175" s="1935"/>
    </row>
    <row r="4176" spans="6:6">
      <c r="F4176" s="1935"/>
    </row>
    <row r="4177" spans="6:6">
      <c r="F4177" s="1935"/>
    </row>
    <row r="4178" spans="6:6">
      <c r="F4178" s="1935"/>
    </row>
    <row r="4179" spans="6:6">
      <c r="F4179" s="1935"/>
    </row>
    <row r="4180" spans="6:6">
      <c r="F4180" s="1935"/>
    </row>
    <row r="4181" spans="6:6">
      <c r="F4181" s="1935"/>
    </row>
    <row r="4182" spans="6:6">
      <c r="F4182" s="1935"/>
    </row>
    <row r="4183" spans="6:6">
      <c r="F4183" s="1935"/>
    </row>
    <row r="4184" spans="6:6">
      <c r="F4184" s="1935"/>
    </row>
    <row r="4185" spans="6:6">
      <c r="F4185" s="1935"/>
    </row>
    <row r="4186" spans="6:6">
      <c r="F4186" s="1935"/>
    </row>
    <row r="4187" spans="6:6">
      <c r="F4187" s="1935"/>
    </row>
    <row r="4188" spans="6:6">
      <c r="F4188" s="1935"/>
    </row>
    <row r="4189" spans="6:6">
      <c r="F4189" s="1935"/>
    </row>
    <row r="4190" spans="6:6">
      <c r="F4190" s="1935"/>
    </row>
    <row r="4191" spans="6:6">
      <c r="F4191" s="1935"/>
    </row>
    <row r="4192" spans="6:6">
      <c r="F4192" s="1935"/>
    </row>
    <row r="4193" spans="6:6">
      <c r="F4193" s="1935"/>
    </row>
    <row r="4194" spans="6:6">
      <c r="F4194" s="1935"/>
    </row>
    <row r="4195" spans="6:6">
      <c r="F4195" s="1935"/>
    </row>
    <row r="4196" spans="6:6">
      <c r="F4196" s="1935"/>
    </row>
    <row r="4197" spans="6:6">
      <c r="F4197" s="1935"/>
    </row>
    <row r="4198" spans="6:6">
      <c r="F4198" s="1935"/>
    </row>
    <row r="4199" spans="6:6">
      <c r="F4199" s="1935"/>
    </row>
    <row r="4200" spans="6:6">
      <c r="F4200" s="1935"/>
    </row>
    <row r="4201" spans="6:6">
      <c r="F4201" s="1935"/>
    </row>
    <row r="4202" spans="6:6">
      <c r="F4202" s="1935"/>
    </row>
    <row r="4203" spans="6:6">
      <c r="F4203" s="1935"/>
    </row>
    <row r="4204" spans="6:6">
      <c r="F4204" s="1935"/>
    </row>
    <row r="4205" spans="6:6">
      <c r="F4205" s="1935"/>
    </row>
    <row r="4206" spans="6:6">
      <c r="F4206" s="1935"/>
    </row>
    <row r="4207" spans="6:6">
      <c r="F4207" s="1935"/>
    </row>
    <row r="4208" spans="6:6">
      <c r="F4208" s="1935"/>
    </row>
    <row r="4209" spans="6:6">
      <c r="F4209" s="1935"/>
    </row>
    <row r="4210" spans="6:6">
      <c r="F4210" s="1935"/>
    </row>
    <row r="4211" spans="6:6">
      <c r="F4211" s="1935"/>
    </row>
    <row r="4212" spans="6:6">
      <c r="F4212" s="1935"/>
    </row>
    <row r="4213" spans="6:6">
      <c r="F4213" s="1935"/>
    </row>
    <row r="4214" spans="6:6">
      <c r="F4214" s="1935"/>
    </row>
    <row r="4215" spans="6:6">
      <c r="F4215" s="1935"/>
    </row>
    <row r="4216" spans="6:6">
      <c r="F4216" s="1935"/>
    </row>
    <row r="4217" spans="6:6">
      <c r="F4217" s="1935"/>
    </row>
    <row r="4218" spans="6:6">
      <c r="F4218" s="1935"/>
    </row>
    <row r="4219" spans="6:6">
      <c r="F4219" s="1935"/>
    </row>
    <row r="4220" spans="6:6">
      <c r="F4220" s="1935"/>
    </row>
    <row r="4221" spans="6:6">
      <c r="F4221" s="1935"/>
    </row>
    <row r="4222" spans="6:6">
      <c r="F4222" s="1935"/>
    </row>
    <row r="4223" spans="6:6">
      <c r="F4223" s="1935"/>
    </row>
    <row r="4224" spans="6:6">
      <c r="F4224" s="1935"/>
    </row>
    <row r="4225" spans="6:6">
      <c r="F4225" s="1935"/>
    </row>
    <row r="4226" spans="6:6">
      <c r="F4226" s="1935"/>
    </row>
    <row r="4227" spans="6:6">
      <c r="F4227" s="1935"/>
    </row>
    <row r="4228" spans="6:6">
      <c r="F4228" s="1935"/>
    </row>
    <row r="4229" spans="6:6">
      <c r="F4229" s="1935"/>
    </row>
    <row r="4230" spans="6:6">
      <c r="F4230" s="1935"/>
    </row>
    <row r="4231" spans="6:6">
      <c r="F4231" s="1935"/>
    </row>
    <row r="4232" spans="6:6">
      <c r="F4232" s="1935"/>
    </row>
    <row r="4233" spans="6:6">
      <c r="F4233" s="1935"/>
    </row>
    <row r="4234" spans="6:6">
      <c r="F4234" s="1935"/>
    </row>
    <row r="4235" spans="6:6">
      <c r="F4235" s="1935"/>
    </row>
    <row r="4236" spans="6:6">
      <c r="F4236" s="1935"/>
    </row>
    <row r="4237" spans="6:6">
      <c r="F4237" s="1935"/>
    </row>
    <row r="4238" spans="6:6">
      <c r="F4238" s="1935"/>
    </row>
    <row r="4239" spans="6:6">
      <c r="F4239" s="1935"/>
    </row>
    <row r="4240" spans="6:6">
      <c r="F4240" s="1935"/>
    </row>
    <row r="4241" spans="6:6">
      <c r="F4241" s="1935"/>
    </row>
    <row r="4242" spans="6:6">
      <c r="F4242" s="1935"/>
    </row>
    <row r="4243" spans="6:6">
      <c r="F4243" s="1935"/>
    </row>
    <row r="4244" spans="6:6">
      <c r="F4244" s="1935"/>
    </row>
    <row r="4245" spans="6:6">
      <c r="F4245" s="1935"/>
    </row>
    <row r="4246" spans="6:6">
      <c r="F4246" s="1935"/>
    </row>
    <row r="4247" spans="6:6">
      <c r="F4247" s="1935"/>
    </row>
    <row r="4248" spans="6:6">
      <c r="F4248" s="1935"/>
    </row>
    <row r="4249" spans="6:6">
      <c r="F4249" s="1935"/>
    </row>
    <row r="4250" spans="6:6">
      <c r="F4250" s="1935"/>
    </row>
    <row r="4251" spans="6:6">
      <c r="F4251" s="1935"/>
    </row>
    <row r="4252" spans="6:6">
      <c r="F4252" s="1935"/>
    </row>
    <row r="4253" spans="6:6">
      <c r="F4253" s="1935"/>
    </row>
    <row r="4254" spans="6:6">
      <c r="F4254" s="1935"/>
    </row>
    <row r="4255" spans="6:6">
      <c r="F4255" s="1935"/>
    </row>
    <row r="4256" spans="6:6">
      <c r="F4256" s="1935"/>
    </row>
    <row r="4257" spans="6:6">
      <c r="F4257" s="1935"/>
    </row>
    <row r="4258" spans="6:6">
      <c r="F4258" s="1935"/>
    </row>
    <row r="4259" spans="6:6">
      <c r="F4259" s="1935"/>
    </row>
    <row r="4260" spans="6:6">
      <c r="F4260" s="1935"/>
    </row>
    <row r="4261" spans="6:6">
      <c r="F4261" s="1935"/>
    </row>
    <row r="4262" spans="6:6">
      <c r="F4262" s="1935"/>
    </row>
    <row r="4263" spans="6:6">
      <c r="F4263" s="1935"/>
    </row>
    <row r="4264" spans="6:6">
      <c r="F4264" s="1935"/>
    </row>
    <row r="4265" spans="6:6">
      <c r="F4265" s="1935"/>
    </row>
    <row r="4266" spans="6:6">
      <c r="F4266" s="1935"/>
    </row>
    <row r="4267" spans="6:6">
      <c r="F4267" s="1935"/>
    </row>
    <row r="4268" spans="6:6">
      <c r="F4268" s="1935"/>
    </row>
    <row r="4269" spans="6:6">
      <c r="F4269" s="1935"/>
    </row>
    <row r="4270" spans="6:6">
      <c r="F4270" s="1935"/>
    </row>
    <row r="4271" spans="6:6">
      <c r="F4271" s="1935"/>
    </row>
    <row r="4272" spans="6:6">
      <c r="F4272" s="1935"/>
    </row>
    <row r="4273" spans="6:6">
      <c r="F4273" s="1935"/>
    </row>
    <row r="4274" spans="6:6">
      <c r="F4274" s="1935"/>
    </row>
    <row r="4275" spans="6:6">
      <c r="F4275" s="1935"/>
    </row>
    <row r="4276" spans="6:6">
      <c r="F4276" s="1935"/>
    </row>
    <row r="4277" spans="6:6">
      <c r="F4277" s="1935"/>
    </row>
    <row r="4278" spans="6:6">
      <c r="F4278" s="1935"/>
    </row>
    <row r="4279" spans="6:6">
      <c r="F4279" s="1935"/>
    </row>
    <row r="4280" spans="6:6">
      <c r="F4280" s="1935"/>
    </row>
    <row r="4281" spans="6:6">
      <c r="F4281" s="1935"/>
    </row>
    <row r="4282" spans="6:6">
      <c r="F4282" s="1935"/>
    </row>
    <row r="4283" spans="6:6">
      <c r="F4283" s="1935"/>
    </row>
    <row r="4284" spans="6:6">
      <c r="F4284" s="1935"/>
    </row>
    <row r="4285" spans="6:6">
      <c r="F4285" s="1935"/>
    </row>
    <row r="4286" spans="6:6">
      <c r="F4286" s="1935"/>
    </row>
    <row r="4287" spans="6:6">
      <c r="F4287" s="1935"/>
    </row>
    <row r="4288" spans="6:6">
      <c r="F4288" s="1935"/>
    </row>
    <row r="4289" spans="6:6">
      <c r="F4289" s="1935"/>
    </row>
    <row r="4290" spans="6:6">
      <c r="F4290" s="1935"/>
    </row>
    <row r="4291" spans="6:6">
      <c r="F4291" s="1935"/>
    </row>
    <row r="4292" spans="6:6">
      <c r="F4292" s="1935"/>
    </row>
    <row r="4293" spans="6:6">
      <c r="F4293" s="1935"/>
    </row>
    <row r="4294" spans="6:6">
      <c r="F4294" s="1935"/>
    </row>
    <row r="4295" spans="6:6">
      <c r="F4295" s="1935"/>
    </row>
    <row r="4296" spans="6:6">
      <c r="F4296" s="1935"/>
    </row>
    <row r="4297" spans="6:6">
      <c r="F4297" s="1935"/>
    </row>
    <row r="4298" spans="6:6">
      <c r="F4298" s="1935"/>
    </row>
    <row r="4299" spans="6:6">
      <c r="F4299" s="1935"/>
    </row>
    <row r="4300" spans="6:6">
      <c r="F4300" s="1935"/>
    </row>
    <row r="4301" spans="6:6">
      <c r="F4301" s="1935"/>
    </row>
    <row r="4302" spans="6:6">
      <c r="F4302" s="1935"/>
    </row>
    <row r="4303" spans="6:6">
      <c r="F4303" s="1935"/>
    </row>
    <row r="4304" spans="6:6">
      <c r="F4304" s="1935"/>
    </row>
    <row r="4305" spans="6:6">
      <c r="F4305" s="1935"/>
    </row>
    <row r="4306" spans="6:6">
      <c r="F4306" s="1935"/>
    </row>
    <row r="4307" spans="6:6">
      <c r="F4307" s="1935"/>
    </row>
    <row r="4308" spans="6:6">
      <c r="F4308" s="1935"/>
    </row>
    <row r="4309" spans="6:6">
      <c r="F4309" s="1935"/>
    </row>
    <row r="4310" spans="6:6">
      <c r="F4310" s="1935"/>
    </row>
    <row r="4311" spans="6:6">
      <c r="F4311" s="1935"/>
    </row>
    <row r="4312" spans="6:6">
      <c r="F4312" s="1935"/>
    </row>
    <row r="4313" spans="6:6">
      <c r="F4313" s="1935"/>
    </row>
    <row r="4314" spans="6:6">
      <c r="F4314" s="1935"/>
    </row>
    <row r="4315" spans="6:6">
      <c r="F4315" s="1935"/>
    </row>
    <row r="4316" spans="6:6">
      <c r="F4316" s="1935"/>
    </row>
    <row r="4317" spans="6:6">
      <c r="F4317" s="1935"/>
    </row>
    <row r="4318" spans="6:6">
      <c r="F4318" s="1935"/>
    </row>
    <row r="4319" spans="6:6">
      <c r="F4319" s="1935"/>
    </row>
    <row r="4320" spans="6:6">
      <c r="F4320" s="1935"/>
    </row>
    <row r="4321" spans="6:6">
      <c r="F4321" s="1935"/>
    </row>
    <row r="4322" spans="6:6">
      <c r="F4322" s="1935"/>
    </row>
    <row r="4323" spans="6:6">
      <c r="F4323" s="1935"/>
    </row>
    <row r="4324" spans="6:6">
      <c r="F4324" s="1935"/>
    </row>
    <row r="4325" spans="6:6">
      <c r="F4325" s="1935"/>
    </row>
    <row r="4326" spans="6:6">
      <c r="F4326" s="1935"/>
    </row>
    <row r="4327" spans="6:6">
      <c r="F4327" s="1935"/>
    </row>
    <row r="4328" spans="6:6">
      <c r="F4328" s="1935"/>
    </row>
    <row r="4329" spans="6:6">
      <c r="F4329" s="1935"/>
    </row>
    <row r="4330" spans="6:6">
      <c r="F4330" s="1935"/>
    </row>
    <row r="4331" spans="6:6">
      <c r="F4331" s="1935"/>
    </row>
    <row r="4332" spans="6:6">
      <c r="F4332" s="1935"/>
    </row>
    <row r="4333" spans="6:6">
      <c r="F4333" s="1935"/>
    </row>
    <row r="4334" spans="6:6">
      <c r="F4334" s="1935"/>
    </row>
    <row r="4335" spans="6:6">
      <c r="F4335" s="1935"/>
    </row>
    <row r="4336" spans="6:6">
      <c r="F4336" s="1935"/>
    </row>
    <row r="4337" spans="6:6">
      <c r="F4337" s="1935"/>
    </row>
    <row r="4338" spans="6:6">
      <c r="F4338" s="1935"/>
    </row>
    <row r="4339" spans="6:6">
      <c r="F4339" s="1935"/>
    </row>
    <row r="4340" spans="6:6">
      <c r="F4340" s="1935"/>
    </row>
    <row r="4341" spans="6:6">
      <c r="F4341" s="1935"/>
    </row>
    <row r="4342" spans="6:6">
      <c r="F4342" s="1935"/>
    </row>
    <row r="4343" spans="6:6">
      <c r="F4343" s="1935"/>
    </row>
    <row r="4344" spans="6:6">
      <c r="F4344" s="1935"/>
    </row>
    <row r="4345" spans="6:6">
      <c r="F4345" s="1935"/>
    </row>
    <row r="4346" spans="6:6">
      <c r="F4346" s="1935"/>
    </row>
    <row r="4347" spans="6:6">
      <c r="F4347" s="1935"/>
    </row>
    <row r="4348" spans="6:6">
      <c r="F4348" s="1935"/>
    </row>
    <row r="4349" spans="6:6">
      <c r="F4349" s="1935"/>
    </row>
    <row r="4350" spans="6:6">
      <c r="F4350" s="1935"/>
    </row>
    <row r="4351" spans="6:6">
      <c r="F4351" s="1935"/>
    </row>
    <row r="4352" spans="6:6">
      <c r="F4352" s="1935"/>
    </row>
    <row r="4353" spans="6:6">
      <c r="F4353" s="1935"/>
    </row>
    <row r="4354" spans="6:6">
      <c r="F4354" s="1935"/>
    </row>
    <row r="4355" spans="6:6">
      <c r="F4355" s="1935"/>
    </row>
    <row r="4356" spans="6:6">
      <c r="F4356" s="1935"/>
    </row>
    <row r="4357" spans="6:6">
      <c r="F4357" s="1935"/>
    </row>
    <row r="4358" spans="6:6">
      <c r="F4358" s="1935"/>
    </row>
    <row r="4359" spans="6:6">
      <c r="F4359" s="1935"/>
    </row>
    <row r="4360" spans="6:6">
      <c r="F4360" s="1935"/>
    </row>
    <row r="4361" spans="6:6">
      <c r="F4361" s="1935"/>
    </row>
    <row r="4362" spans="6:6">
      <c r="F4362" s="1935"/>
    </row>
    <row r="4363" spans="6:6">
      <c r="F4363" s="1935"/>
    </row>
    <row r="4364" spans="6:6">
      <c r="F4364" s="1935"/>
    </row>
    <row r="4365" spans="6:6">
      <c r="F4365" s="1935"/>
    </row>
    <row r="4366" spans="6:6">
      <c r="F4366" s="1935"/>
    </row>
    <row r="4367" spans="6:6">
      <c r="F4367" s="1935"/>
    </row>
    <row r="4368" spans="6:6">
      <c r="F4368" s="1935"/>
    </row>
    <row r="4369" spans="6:6">
      <c r="F4369" s="1935"/>
    </row>
    <row r="4370" spans="6:6">
      <c r="F4370" s="1935"/>
    </row>
    <row r="4371" spans="6:6">
      <c r="F4371" s="1935"/>
    </row>
    <row r="4372" spans="6:6">
      <c r="F4372" s="1935"/>
    </row>
    <row r="4373" spans="6:6">
      <c r="F4373" s="1935"/>
    </row>
    <row r="4374" spans="6:6">
      <c r="F4374" s="1935"/>
    </row>
    <row r="4375" spans="6:6">
      <c r="F4375" s="1935"/>
    </row>
    <row r="4376" spans="6:6">
      <c r="F4376" s="1935"/>
    </row>
    <row r="4377" spans="6:6">
      <c r="F4377" s="1935"/>
    </row>
    <row r="4378" spans="6:6">
      <c r="F4378" s="1935"/>
    </row>
    <row r="4379" spans="6:6">
      <c r="F4379" s="1935"/>
    </row>
    <row r="4380" spans="6:6">
      <c r="F4380" s="1935"/>
    </row>
    <row r="4381" spans="6:6">
      <c r="F4381" s="1935"/>
    </row>
    <row r="4382" spans="6:6">
      <c r="F4382" s="1935"/>
    </row>
    <row r="4383" spans="6:6">
      <c r="F4383" s="1935"/>
    </row>
    <row r="4384" spans="6:6">
      <c r="F4384" s="1935"/>
    </row>
    <row r="4385" spans="6:6">
      <c r="F4385" s="1935"/>
    </row>
    <row r="4386" spans="6:6">
      <c r="F4386" s="1935"/>
    </row>
    <row r="4387" spans="6:6">
      <c r="F4387" s="1935"/>
    </row>
    <row r="4388" spans="6:6">
      <c r="F4388" s="1935"/>
    </row>
    <row r="4389" spans="6:6">
      <c r="F4389" s="1935"/>
    </row>
    <row r="4390" spans="6:6">
      <c r="F4390" s="1935"/>
    </row>
    <row r="4391" spans="6:6">
      <c r="F4391" s="1935"/>
    </row>
    <row r="4392" spans="6:6">
      <c r="F4392" s="1935"/>
    </row>
    <row r="4393" spans="6:6">
      <c r="F4393" s="1935"/>
    </row>
    <row r="4394" spans="6:6">
      <c r="F4394" s="1935"/>
    </row>
    <row r="4395" spans="6:6">
      <c r="F4395" s="1935"/>
    </row>
    <row r="4396" spans="6:6">
      <c r="F4396" s="1935"/>
    </row>
    <row r="4397" spans="6:6">
      <c r="F4397" s="1935"/>
    </row>
    <row r="4398" spans="6:6">
      <c r="F4398" s="1935"/>
    </row>
    <row r="4399" spans="6:6">
      <c r="F4399" s="1935"/>
    </row>
    <row r="4400" spans="6:6">
      <c r="F4400" s="1935"/>
    </row>
    <row r="4401" spans="6:6">
      <c r="F4401" s="1935"/>
    </row>
    <row r="4402" spans="6:6">
      <c r="F4402" s="1935"/>
    </row>
    <row r="4403" spans="6:6">
      <c r="F4403" s="1935"/>
    </row>
    <row r="4404" spans="6:6">
      <c r="F4404" s="1935"/>
    </row>
    <row r="4405" spans="6:6">
      <c r="F4405" s="1935"/>
    </row>
    <row r="4406" spans="6:6">
      <c r="F4406" s="1935"/>
    </row>
    <row r="4407" spans="6:6">
      <c r="F4407" s="1935"/>
    </row>
    <row r="4408" spans="6:6">
      <c r="F4408" s="1935"/>
    </row>
    <row r="4409" spans="6:6">
      <c r="F4409" s="1935"/>
    </row>
    <row r="4410" spans="6:6">
      <c r="F4410" s="1935"/>
    </row>
    <row r="4411" spans="6:6">
      <c r="F4411" s="1935"/>
    </row>
    <row r="4412" spans="6:6">
      <c r="F4412" s="1935"/>
    </row>
    <row r="4413" spans="6:6">
      <c r="F4413" s="1935"/>
    </row>
    <row r="4414" spans="6:6">
      <c r="F4414" s="1935"/>
    </row>
    <row r="4415" spans="6:6">
      <c r="F4415" s="1935"/>
    </row>
    <row r="4416" spans="6:6">
      <c r="F4416" s="1935"/>
    </row>
    <row r="4417" spans="6:6">
      <c r="F4417" s="1935"/>
    </row>
    <row r="4418" spans="6:6">
      <c r="F4418" s="1935"/>
    </row>
    <row r="4419" spans="6:6">
      <c r="F4419" s="1935"/>
    </row>
    <row r="4420" spans="6:6">
      <c r="F4420" s="1935"/>
    </row>
    <row r="4421" spans="6:6">
      <c r="F4421" s="1935"/>
    </row>
    <row r="4422" spans="6:6">
      <c r="F4422" s="1935"/>
    </row>
    <row r="4423" spans="6:6">
      <c r="F4423" s="1935"/>
    </row>
    <row r="4424" spans="6:6">
      <c r="F4424" s="1935"/>
    </row>
    <row r="4425" spans="6:6">
      <c r="F4425" s="1935"/>
    </row>
    <row r="4426" spans="6:6">
      <c r="F4426" s="1935"/>
    </row>
    <row r="4427" spans="6:6">
      <c r="F4427" s="1935"/>
    </row>
    <row r="4428" spans="6:6">
      <c r="F4428" s="1935"/>
    </row>
    <row r="4429" spans="6:6">
      <c r="F4429" s="1935"/>
    </row>
    <row r="4430" spans="6:6">
      <c r="F4430" s="1935"/>
    </row>
    <row r="4431" spans="6:6">
      <c r="F4431" s="1935"/>
    </row>
    <row r="4432" spans="6:6">
      <c r="F4432" s="1935"/>
    </row>
    <row r="4433" spans="6:6">
      <c r="F4433" s="1935"/>
    </row>
    <row r="4434" spans="6:6">
      <c r="F4434" s="1935"/>
    </row>
    <row r="4435" spans="6:6">
      <c r="F4435" s="1935"/>
    </row>
    <row r="4436" spans="6:6">
      <c r="F4436" s="1935"/>
    </row>
    <row r="4437" spans="6:6">
      <c r="F4437" s="1935"/>
    </row>
    <row r="4438" spans="6:6">
      <c r="F4438" s="1935"/>
    </row>
    <row r="4439" spans="6:6">
      <c r="F4439" s="1935"/>
    </row>
    <row r="4440" spans="6:6">
      <c r="F4440" s="1935"/>
    </row>
    <row r="4441" spans="6:6">
      <c r="F4441" s="1935"/>
    </row>
    <row r="4442" spans="6:6">
      <c r="F4442" s="1935"/>
    </row>
    <row r="4443" spans="6:6">
      <c r="F4443" s="1935"/>
    </row>
    <row r="4444" spans="6:6">
      <c r="F4444" s="1935"/>
    </row>
    <row r="4445" spans="6:6">
      <c r="F4445" s="1935"/>
    </row>
    <row r="4446" spans="6:6">
      <c r="F4446" s="1935"/>
    </row>
    <row r="4447" spans="6:6">
      <c r="F4447" s="1935"/>
    </row>
    <row r="4448" spans="6:6">
      <c r="F4448" s="1935"/>
    </row>
    <row r="4449" spans="6:6">
      <c r="F4449" s="1935"/>
    </row>
    <row r="4450" spans="6:6">
      <c r="F4450" s="1935"/>
    </row>
    <row r="4451" spans="6:6">
      <c r="F4451" s="1935"/>
    </row>
    <row r="4452" spans="6:6">
      <c r="F4452" s="1935"/>
    </row>
    <row r="4453" spans="6:6">
      <c r="F4453" s="1935"/>
    </row>
    <row r="4454" spans="6:6">
      <c r="F4454" s="1935"/>
    </row>
    <row r="4455" spans="6:6">
      <c r="F4455" s="1935"/>
    </row>
    <row r="4456" spans="6:6">
      <c r="F4456" s="1935"/>
    </row>
    <row r="4457" spans="6:6">
      <c r="F4457" s="1935"/>
    </row>
    <row r="4458" spans="6:6">
      <c r="F4458" s="1935"/>
    </row>
    <row r="4459" spans="6:6">
      <c r="F4459" s="1935"/>
    </row>
    <row r="4460" spans="6:6">
      <c r="F4460" s="1935"/>
    </row>
    <row r="4461" spans="6:6">
      <c r="F4461" s="1935"/>
    </row>
    <row r="4462" spans="6:6">
      <c r="F4462" s="1935"/>
    </row>
    <row r="4463" spans="6:6">
      <c r="F4463" s="1935"/>
    </row>
    <row r="4464" spans="6:6">
      <c r="F4464" s="1935"/>
    </row>
    <row r="4465" spans="6:6">
      <c r="F4465" s="1935"/>
    </row>
    <row r="4466" spans="6:6">
      <c r="F4466" s="1935"/>
    </row>
    <row r="4467" spans="6:6">
      <c r="F4467" s="1935"/>
    </row>
    <row r="4468" spans="6:6">
      <c r="F4468" s="1935"/>
    </row>
    <row r="4469" spans="6:6">
      <c r="F4469" s="1935"/>
    </row>
    <row r="4470" spans="6:6">
      <c r="F4470" s="1935"/>
    </row>
    <row r="4471" spans="6:6">
      <c r="F4471" s="1935"/>
    </row>
    <row r="4472" spans="6:6">
      <c r="F4472" s="1935"/>
    </row>
    <row r="4473" spans="6:6">
      <c r="F4473" s="1935"/>
    </row>
    <row r="4474" spans="6:6">
      <c r="F4474" s="1935"/>
    </row>
    <row r="4475" spans="6:6">
      <c r="F4475" s="1935"/>
    </row>
    <row r="4476" spans="6:6">
      <c r="F4476" s="1935"/>
    </row>
    <row r="4477" spans="6:6">
      <c r="F4477" s="1935"/>
    </row>
    <row r="4478" spans="6:6">
      <c r="F4478" s="1935"/>
    </row>
    <row r="4479" spans="6:6">
      <c r="F4479" s="1935"/>
    </row>
    <row r="4480" spans="6:6">
      <c r="F4480" s="1935"/>
    </row>
    <row r="4481" spans="6:6">
      <c r="F4481" s="1935"/>
    </row>
    <row r="4482" spans="6:6">
      <c r="F4482" s="1935"/>
    </row>
    <row r="4483" spans="6:6">
      <c r="F4483" s="1935"/>
    </row>
    <row r="4484" spans="6:6">
      <c r="F4484" s="1935"/>
    </row>
    <row r="4485" spans="6:6">
      <c r="F4485" s="1935"/>
    </row>
    <row r="4486" spans="6:6">
      <c r="F4486" s="1935"/>
    </row>
    <row r="4487" spans="6:6">
      <c r="F4487" s="1935"/>
    </row>
    <row r="4488" spans="6:6">
      <c r="F4488" s="1935"/>
    </row>
    <row r="4489" spans="6:6">
      <c r="F4489" s="1935"/>
    </row>
    <row r="4490" spans="6:6">
      <c r="F4490" s="1935"/>
    </row>
    <row r="4491" spans="6:6">
      <c r="F4491" s="1935"/>
    </row>
    <row r="4492" spans="6:6">
      <c r="F4492" s="1935"/>
    </row>
    <row r="4493" spans="6:6">
      <c r="F4493" s="1935"/>
    </row>
    <row r="4494" spans="6:6">
      <c r="F4494" s="1935"/>
    </row>
    <row r="4495" spans="6:6">
      <c r="F4495" s="1935"/>
    </row>
    <row r="4496" spans="6:6">
      <c r="F4496" s="1935"/>
    </row>
    <row r="4497" spans="6:6">
      <c r="F4497" s="1935"/>
    </row>
    <row r="4498" spans="6:6">
      <c r="F4498" s="1935"/>
    </row>
    <row r="4499" spans="6:6">
      <c r="F4499" s="1935"/>
    </row>
    <row r="4500" spans="6:6">
      <c r="F4500" s="1935"/>
    </row>
    <row r="4501" spans="6:6">
      <c r="F4501" s="1935"/>
    </row>
    <row r="4502" spans="6:6">
      <c r="F4502" s="1935"/>
    </row>
    <row r="4503" spans="6:6">
      <c r="F4503" s="1935"/>
    </row>
    <row r="4504" spans="6:6">
      <c r="F4504" s="1935"/>
    </row>
    <row r="4505" spans="6:6">
      <c r="F4505" s="1935"/>
    </row>
    <row r="4506" spans="6:6">
      <c r="F4506" s="1935"/>
    </row>
    <row r="4507" spans="6:6">
      <c r="F4507" s="1935"/>
    </row>
    <row r="4508" spans="6:6">
      <c r="F4508" s="1935"/>
    </row>
    <row r="4509" spans="6:6">
      <c r="F4509" s="1935"/>
    </row>
    <row r="4510" spans="6:6">
      <c r="F4510" s="1935"/>
    </row>
    <row r="4511" spans="6:6">
      <c r="F4511" s="1935"/>
    </row>
    <row r="4512" spans="6:6">
      <c r="F4512" s="1935"/>
    </row>
    <row r="4513" spans="6:6">
      <c r="F4513" s="1935"/>
    </row>
    <row r="4514" spans="6:6">
      <c r="F4514" s="1935"/>
    </row>
    <row r="4515" spans="6:6">
      <c r="F4515" s="1935"/>
    </row>
    <row r="4516" spans="6:6">
      <c r="F4516" s="1935"/>
    </row>
    <row r="4517" spans="6:6">
      <c r="F4517" s="1935"/>
    </row>
    <row r="4518" spans="6:6">
      <c r="F4518" s="1935"/>
    </row>
    <row r="4519" spans="6:6">
      <c r="F4519" s="1935"/>
    </row>
    <row r="4520" spans="6:6">
      <c r="F4520" s="1935"/>
    </row>
    <row r="4521" spans="6:6">
      <c r="F4521" s="1935"/>
    </row>
    <row r="4522" spans="6:6">
      <c r="F4522" s="1935"/>
    </row>
    <row r="4523" spans="6:6">
      <c r="F4523" s="1935"/>
    </row>
    <row r="4524" spans="6:6">
      <c r="F4524" s="1935"/>
    </row>
    <row r="4525" spans="6:6">
      <c r="F4525" s="1935"/>
    </row>
    <row r="4526" spans="6:6">
      <c r="F4526" s="1935"/>
    </row>
    <row r="4527" spans="6:6">
      <c r="F4527" s="1935"/>
    </row>
    <row r="4528" spans="6:6">
      <c r="F4528" s="1935"/>
    </row>
    <row r="4529" spans="6:6">
      <c r="F4529" s="1935"/>
    </row>
    <row r="4530" spans="6:6">
      <c r="F4530" s="1935"/>
    </row>
    <row r="4531" spans="6:6">
      <c r="F4531" s="1935"/>
    </row>
    <row r="4532" spans="6:6">
      <c r="F4532" s="1935"/>
    </row>
    <row r="4533" spans="6:6">
      <c r="F4533" s="1935"/>
    </row>
    <row r="4534" spans="6:6">
      <c r="F4534" s="1935"/>
    </row>
    <row r="4535" spans="6:6">
      <c r="F4535" s="1935"/>
    </row>
    <row r="4536" spans="6:6">
      <c r="F4536" s="1935"/>
    </row>
    <row r="4537" spans="6:6">
      <c r="F4537" s="1935"/>
    </row>
    <row r="4538" spans="6:6">
      <c r="F4538" s="1935"/>
    </row>
    <row r="4539" spans="6:6">
      <c r="F4539" s="1935"/>
    </row>
    <row r="4540" spans="6:6">
      <c r="F4540" s="1935"/>
    </row>
    <row r="4541" spans="6:6">
      <c r="F4541" s="1935"/>
    </row>
    <row r="4542" spans="6:6">
      <c r="F4542" s="1935"/>
    </row>
    <row r="4543" spans="6:6">
      <c r="F4543" s="1935"/>
    </row>
    <row r="4544" spans="6:6">
      <c r="F4544" s="1935"/>
    </row>
    <row r="4545" spans="6:6">
      <c r="F4545" s="1935"/>
    </row>
    <row r="4546" spans="6:6">
      <c r="F4546" s="1935"/>
    </row>
    <row r="4547" spans="6:6">
      <c r="F4547" s="1935"/>
    </row>
    <row r="4548" spans="6:6">
      <c r="F4548" s="1935"/>
    </row>
    <row r="4549" spans="6:6">
      <c r="F4549" s="1935"/>
    </row>
    <row r="4550" spans="6:6">
      <c r="F4550" s="1935"/>
    </row>
    <row r="4551" spans="6:6">
      <c r="F4551" s="1935"/>
    </row>
    <row r="4552" spans="6:6">
      <c r="F4552" s="1935"/>
    </row>
    <row r="4553" spans="6:6">
      <c r="F4553" s="1935"/>
    </row>
    <row r="4554" spans="6:6">
      <c r="F4554" s="1935"/>
    </row>
    <row r="4555" spans="6:6">
      <c r="F4555" s="1935"/>
    </row>
    <row r="4556" spans="6:6">
      <c r="F4556" s="1935"/>
    </row>
    <row r="4557" spans="6:6">
      <c r="F4557" s="1935"/>
    </row>
    <row r="4558" spans="6:6">
      <c r="F4558" s="1935"/>
    </row>
    <row r="4559" spans="6:6">
      <c r="F4559" s="1935"/>
    </row>
    <row r="4560" spans="6:6">
      <c r="F4560" s="1935"/>
    </row>
    <row r="4561" spans="6:6">
      <c r="F4561" s="1935"/>
    </row>
    <row r="4562" spans="6:6">
      <c r="F4562" s="1935"/>
    </row>
    <row r="4563" spans="6:6">
      <c r="F4563" s="1935"/>
    </row>
    <row r="4564" spans="6:6">
      <c r="F4564" s="1935"/>
    </row>
    <row r="4565" spans="6:6">
      <c r="F4565" s="1935"/>
    </row>
    <row r="4566" spans="6:6">
      <c r="F4566" s="1935"/>
    </row>
    <row r="4567" spans="6:6">
      <c r="F4567" s="1935"/>
    </row>
    <row r="4568" spans="6:6">
      <c r="F4568" s="1935"/>
    </row>
    <row r="4569" spans="6:6">
      <c r="F4569" s="1935"/>
    </row>
    <row r="4570" spans="6:6">
      <c r="F4570" s="1935"/>
    </row>
    <row r="4571" spans="6:6">
      <c r="F4571" s="1935"/>
    </row>
    <row r="4572" spans="6:6">
      <c r="F4572" s="1935"/>
    </row>
    <row r="4573" spans="6:6">
      <c r="F4573" s="1935"/>
    </row>
    <row r="4574" spans="6:6">
      <c r="F4574" s="1935"/>
    </row>
    <row r="4575" spans="6:6">
      <c r="F4575" s="1935"/>
    </row>
    <row r="4576" spans="6:6">
      <c r="F4576" s="1935"/>
    </row>
    <row r="4577" spans="6:6">
      <c r="F4577" s="1935"/>
    </row>
    <row r="4578" spans="6:6">
      <c r="F4578" s="1935"/>
    </row>
    <row r="4579" spans="6:6">
      <c r="F4579" s="1935"/>
    </row>
    <row r="4580" spans="6:6">
      <c r="F4580" s="1935"/>
    </row>
    <row r="4581" spans="6:6">
      <c r="F4581" s="1935"/>
    </row>
    <row r="4582" spans="6:6">
      <c r="F4582" s="1935"/>
    </row>
    <row r="4583" spans="6:6">
      <c r="F4583" s="1935"/>
    </row>
    <row r="4584" spans="6:6">
      <c r="F4584" s="1935"/>
    </row>
    <row r="4585" spans="6:6">
      <c r="F4585" s="1935"/>
    </row>
    <row r="4586" spans="6:6">
      <c r="F4586" s="1935"/>
    </row>
    <row r="4587" spans="6:6">
      <c r="F4587" s="1935"/>
    </row>
    <row r="4588" spans="6:6">
      <c r="F4588" s="1935"/>
    </row>
    <row r="4589" spans="6:6">
      <c r="F4589" s="1935"/>
    </row>
    <row r="4590" spans="6:6">
      <c r="F4590" s="1935"/>
    </row>
    <row r="4591" spans="6:6">
      <c r="F4591" s="1935"/>
    </row>
    <row r="4592" spans="6:6">
      <c r="F4592" s="1935"/>
    </row>
    <row r="4593" spans="6:6">
      <c r="F4593" s="1935"/>
    </row>
    <row r="4594" spans="6:6">
      <c r="F4594" s="1935"/>
    </row>
    <row r="4595" spans="6:6">
      <c r="F4595" s="1935"/>
    </row>
    <row r="4596" spans="6:6">
      <c r="F4596" s="1935"/>
    </row>
    <row r="4597" spans="6:6">
      <c r="F4597" s="1935"/>
    </row>
    <row r="4598" spans="6:6">
      <c r="F4598" s="1935"/>
    </row>
    <row r="4599" spans="6:6">
      <c r="F4599" s="1935"/>
    </row>
    <row r="4600" spans="6:6">
      <c r="F4600" s="1935"/>
    </row>
    <row r="4601" spans="6:6">
      <c r="F4601" s="1935"/>
    </row>
    <row r="4602" spans="6:6">
      <c r="F4602" s="1935"/>
    </row>
    <row r="4603" spans="6:6">
      <c r="F4603" s="1935"/>
    </row>
    <row r="4604" spans="6:6">
      <c r="F4604" s="1935"/>
    </row>
    <row r="4605" spans="6:6">
      <c r="F4605" s="1935"/>
    </row>
    <row r="4606" spans="6:6">
      <c r="F4606" s="1935"/>
    </row>
    <row r="4607" spans="6:6">
      <c r="F4607" s="1935"/>
    </row>
    <row r="4608" spans="6:6">
      <c r="F4608" s="1935"/>
    </row>
    <row r="4609" spans="6:6">
      <c r="F4609" s="1935"/>
    </row>
    <row r="4610" spans="6:6">
      <c r="F4610" s="1935"/>
    </row>
    <row r="4611" spans="6:6">
      <c r="F4611" s="1935"/>
    </row>
    <row r="4612" spans="6:6">
      <c r="F4612" s="1935"/>
    </row>
    <row r="4613" spans="6:6">
      <c r="F4613" s="1935"/>
    </row>
    <row r="4614" spans="6:6">
      <c r="F4614" s="1935"/>
    </row>
    <row r="4615" spans="6:6">
      <c r="F4615" s="1935"/>
    </row>
    <row r="4616" spans="6:6">
      <c r="F4616" s="1935"/>
    </row>
    <row r="4617" spans="6:6">
      <c r="F4617" s="1935"/>
    </row>
    <row r="4618" spans="6:6">
      <c r="F4618" s="1935"/>
    </row>
    <row r="4619" spans="6:6">
      <c r="F4619" s="1935"/>
    </row>
    <row r="4620" spans="6:6">
      <c r="F4620" s="1935"/>
    </row>
    <row r="4621" spans="6:6">
      <c r="F4621" s="1935"/>
    </row>
    <row r="4622" spans="6:6">
      <c r="F4622" s="1935"/>
    </row>
    <row r="4623" spans="6:6">
      <c r="F4623" s="1935"/>
    </row>
    <row r="4624" spans="6:6">
      <c r="F4624" s="1935"/>
    </row>
    <row r="4625" spans="6:6">
      <c r="F4625" s="1935"/>
    </row>
    <row r="4626" spans="6:6">
      <c r="F4626" s="1935"/>
    </row>
    <row r="4627" spans="6:6">
      <c r="F4627" s="1935"/>
    </row>
    <row r="4628" spans="6:6">
      <c r="F4628" s="1935"/>
    </row>
    <row r="4629" spans="6:6">
      <c r="F4629" s="1935"/>
    </row>
    <row r="4630" spans="6:6">
      <c r="F4630" s="1935"/>
    </row>
    <row r="4631" spans="6:6">
      <c r="F4631" s="1935"/>
    </row>
    <row r="4632" spans="6:6">
      <c r="F4632" s="1935"/>
    </row>
    <row r="4633" spans="6:6">
      <c r="F4633" s="1935"/>
    </row>
    <row r="4634" spans="6:6">
      <c r="F4634" s="1935"/>
    </row>
    <row r="4635" spans="6:6">
      <c r="F4635" s="1935"/>
    </row>
    <row r="4636" spans="6:6">
      <c r="F4636" s="1935"/>
    </row>
    <row r="4637" spans="6:6">
      <c r="F4637" s="1935"/>
    </row>
    <row r="4638" spans="6:6">
      <c r="F4638" s="1935"/>
    </row>
    <row r="4639" spans="6:6">
      <c r="F4639" s="1935"/>
    </row>
    <row r="4640" spans="6:6">
      <c r="F4640" s="1935"/>
    </row>
    <row r="4641" spans="6:6">
      <c r="F4641" s="1935"/>
    </row>
    <row r="4642" spans="6:6">
      <c r="F4642" s="1935"/>
    </row>
    <row r="4643" spans="6:6">
      <c r="F4643" s="1935"/>
    </row>
    <row r="4644" spans="6:6">
      <c r="F4644" s="1935"/>
    </row>
    <row r="4645" spans="6:6">
      <c r="F4645" s="1935"/>
    </row>
    <row r="4646" spans="6:6">
      <c r="F4646" s="1935"/>
    </row>
    <row r="4647" spans="6:6">
      <c r="F4647" s="1935"/>
    </row>
    <row r="4648" spans="6:6">
      <c r="F4648" s="1935"/>
    </row>
    <row r="4649" spans="6:6">
      <c r="F4649" s="1935"/>
    </row>
    <row r="4650" spans="6:6">
      <c r="F4650" s="1935"/>
    </row>
    <row r="4651" spans="6:6">
      <c r="F4651" s="1935"/>
    </row>
    <row r="4652" spans="6:6">
      <c r="F4652" s="1935"/>
    </row>
    <row r="4653" spans="6:6">
      <c r="F4653" s="1935"/>
    </row>
    <row r="4654" spans="6:6">
      <c r="F4654" s="1935"/>
    </row>
    <row r="4655" spans="6:6">
      <c r="F4655" s="1935"/>
    </row>
    <row r="4656" spans="6:6">
      <c r="F4656" s="1935"/>
    </row>
    <row r="4657" spans="6:6">
      <c r="F4657" s="1935"/>
    </row>
    <row r="4658" spans="6:6">
      <c r="F4658" s="1935"/>
    </row>
    <row r="4659" spans="6:6">
      <c r="F4659" s="1935"/>
    </row>
    <row r="4660" spans="6:6">
      <c r="F4660" s="1935"/>
    </row>
    <row r="4661" spans="6:6">
      <c r="F4661" s="1935"/>
    </row>
    <row r="4662" spans="6:6">
      <c r="F4662" s="1935"/>
    </row>
    <row r="4663" spans="6:6">
      <c r="F4663" s="1935"/>
    </row>
    <row r="4664" spans="6:6">
      <c r="F4664" s="1935"/>
    </row>
    <row r="4665" spans="6:6">
      <c r="F4665" s="1935"/>
    </row>
    <row r="4666" spans="6:6">
      <c r="F4666" s="1935"/>
    </row>
    <row r="4667" spans="6:6">
      <c r="F4667" s="1935"/>
    </row>
    <row r="4668" spans="6:6">
      <c r="F4668" s="1935"/>
    </row>
    <row r="4669" spans="6:6">
      <c r="F4669" s="1935"/>
    </row>
    <row r="4670" spans="6:6">
      <c r="F4670" s="1935"/>
    </row>
    <row r="4671" spans="6:6">
      <c r="F4671" s="1935"/>
    </row>
    <row r="4672" spans="6:6">
      <c r="F4672" s="1935"/>
    </row>
    <row r="4673" spans="6:6">
      <c r="F4673" s="1935"/>
    </row>
    <row r="4674" spans="6:6">
      <c r="F4674" s="1935"/>
    </row>
    <row r="4675" spans="6:6">
      <c r="F4675" s="1935"/>
    </row>
    <row r="4676" spans="6:6">
      <c r="F4676" s="1935"/>
    </row>
    <row r="4677" spans="6:6">
      <c r="F4677" s="1935"/>
    </row>
    <row r="4678" spans="6:6">
      <c r="F4678" s="1935"/>
    </row>
    <row r="4679" spans="6:6">
      <c r="F4679" s="1935"/>
    </row>
    <row r="4680" spans="6:6">
      <c r="F4680" s="1935"/>
    </row>
    <row r="4681" spans="6:6">
      <c r="F4681" s="1935"/>
    </row>
    <row r="4682" spans="6:6">
      <c r="F4682" s="1935"/>
    </row>
    <row r="4683" spans="6:6">
      <c r="F4683" s="1935"/>
    </row>
    <row r="4684" spans="6:6">
      <c r="F4684" s="1935"/>
    </row>
    <row r="4685" spans="6:6">
      <c r="F4685" s="1935"/>
    </row>
    <row r="4686" spans="6:6">
      <c r="F4686" s="1935"/>
    </row>
    <row r="4687" spans="6:6">
      <c r="F4687" s="1935"/>
    </row>
    <row r="4688" spans="6:6">
      <c r="F4688" s="1935"/>
    </row>
    <row r="4689" spans="6:6">
      <c r="F4689" s="1935"/>
    </row>
    <row r="4690" spans="6:6">
      <c r="F4690" s="1935"/>
    </row>
    <row r="4691" spans="6:6">
      <c r="F4691" s="1935"/>
    </row>
    <row r="4692" spans="6:6">
      <c r="F4692" s="1935"/>
    </row>
    <row r="4693" spans="6:6">
      <c r="F4693" s="1935"/>
    </row>
    <row r="4694" spans="6:6">
      <c r="F4694" s="1935"/>
    </row>
    <row r="4695" spans="6:6">
      <c r="F4695" s="1935"/>
    </row>
    <row r="4696" spans="6:6">
      <c r="F4696" s="1935"/>
    </row>
    <row r="4697" spans="6:6">
      <c r="F4697" s="1935"/>
    </row>
    <row r="4698" spans="6:6">
      <c r="F4698" s="1935"/>
    </row>
    <row r="4699" spans="6:6">
      <c r="F4699" s="1935"/>
    </row>
    <row r="4700" spans="6:6">
      <c r="F4700" s="1935"/>
    </row>
    <row r="4701" spans="6:6">
      <c r="F4701" s="1935"/>
    </row>
    <row r="4702" spans="6:6">
      <c r="F4702" s="1935"/>
    </row>
    <row r="4703" spans="6:6">
      <c r="F4703" s="1935"/>
    </row>
    <row r="4704" spans="6:6">
      <c r="F4704" s="1935"/>
    </row>
    <row r="4705" spans="6:6">
      <c r="F4705" s="1935"/>
    </row>
    <row r="4706" spans="6:6">
      <c r="F4706" s="1935"/>
    </row>
    <row r="4707" spans="6:6">
      <c r="F4707" s="1935"/>
    </row>
    <row r="4708" spans="6:6">
      <c r="F4708" s="1935"/>
    </row>
    <row r="4709" spans="6:6">
      <c r="F4709" s="1935"/>
    </row>
    <row r="4710" spans="6:6">
      <c r="F4710" s="1935"/>
    </row>
    <row r="4711" spans="6:6">
      <c r="F4711" s="1935"/>
    </row>
    <row r="4712" spans="6:6">
      <c r="F4712" s="1935"/>
    </row>
    <row r="4713" spans="6:6">
      <c r="F4713" s="1935"/>
    </row>
    <row r="4714" spans="6:6">
      <c r="F4714" s="1935"/>
    </row>
    <row r="4715" spans="6:6">
      <c r="F4715" s="1935"/>
    </row>
    <row r="4716" spans="6:6">
      <c r="F4716" s="1935"/>
    </row>
    <row r="4717" spans="6:6">
      <c r="F4717" s="1935"/>
    </row>
    <row r="4718" spans="6:6">
      <c r="F4718" s="1935"/>
    </row>
    <row r="4719" spans="6:6">
      <c r="F4719" s="1935"/>
    </row>
    <row r="4720" spans="6:6">
      <c r="F4720" s="1935"/>
    </row>
    <row r="4721" spans="6:6">
      <c r="F4721" s="1935"/>
    </row>
    <row r="4722" spans="6:6">
      <c r="F4722" s="1935"/>
    </row>
    <row r="4723" spans="6:6">
      <c r="F4723" s="1935"/>
    </row>
    <row r="4724" spans="6:6">
      <c r="F4724" s="1935"/>
    </row>
    <row r="4725" spans="6:6">
      <c r="F4725" s="1935"/>
    </row>
    <row r="4726" spans="6:6">
      <c r="F4726" s="1935"/>
    </row>
    <row r="4727" spans="6:6">
      <c r="F4727" s="1935"/>
    </row>
    <row r="4728" spans="6:6">
      <c r="F4728" s="1935"/>
    </row>
    <row r="4729" spans="6:6">
      <c r="F4729" s="1935"/>
    </row>
    <row r="4730" spans="6:6">
      <c r="F4730" s="1935"/>
    </row>
    <row r="4731" spans="6:6">
      <c r="F4731" s="1935"/>
    </row>
    <row r="4732" spans="6:6">
      <c r="F4732" s="1935"/>
    </row>
    <row r="4733" spans="6:6">
      <c r="F4733" s="1935"/>
    </row>
    <row r="4734" spans="6:6">
      <c r="F4734" s="1935"/>
    </row>
    <row r="4735" spans="6:6">
      <c r="F4735" s="1935"/>
    </row>
    <row r="4736" spans="6:6">
      <c r="F4736" s="1935"/>
    </row>
    <row r="4737" spans="6:6">
      <c r="F4737" s="1935"/>
    </row>
    <row r="4738" spans="6:6">
      <c r="F4738" s="1935"/>
    </row>
    <row r="4739" spans="6:6">
      <c r="F4739" s="1935"/>
    </row>
    <row r="4740" spans="6:6">
      <c r="F4740" s="1935"/>
    </row>
    <row r="4741" spans="6:6">
      <c r="F4741" s="1935"/>
    </row>
    <row r="4742" spans="6:6">
      <c r="F4742" s="1935"/>
    </row>
    <row r="4743" spans="6:6">
      <c r="F4743" s="1935"/>
    </row>
    <row r="4744" spans="6:6">
      <c r="F4744" s="1935"/>
    </row>
    <row r="4745" spans="6:6">
      <c r="F4745" s="1935"/>
    </row>
    <row r="4746" spans="6:6">
      <c r="F4746" s="1935"/>
    </row>
    <row r="4747" spans="6:6">
      <c r="F4747" s="1935"/>
    </row>
    <row r="4748" spans="6:6">
      <c r="F4748" s="1935"/>
    </row>
    <row r="4749" spans="6:6">
      <c r="F4749" s="1935"/>
    </row>
    <row r="4750" spans="6:6">
      <c r="F4750" s="1935"/>
    </row>
    <row r="4751" spans="6:6">
      <c r="F4751" s="1935"/>
    </row>
    <row r="4752" spans="6:6">
      <c r="F4752" s="1935"/>
    </row>
    <row r="4753" spans="6:6">
      <c r="F4753" s="1935"/>
    </row>
    <row r="4754" spans="6:6">
      <c r="F4754" s="1935"/>
    </row>
    <row r="4755" spans="6:6">
      <c r="F4755" s="1935"/>
    </row>
    <row r="4756" spans="6:6">
      <c r="F4756" s="1935"/>
    </row>
    <row r="4757" spans="6:6">
      <c r="F4757" s="1935"/>
    </row>
    <row r="4758" spans="6:6">
      <c r="F4758" s="1935"/>
    </row>
    <row r="4759" spans="6:6">
      <c r="F4759" s="1935"/>
    </row>
    <row r="4760" spans="6:6">
      <c r="F4760" s="1935"/>
    </row>
    <row r="4761" spans="6:6">
      <c r="F4761" s="1935"/>
    </row>
    <row r="4762" spans="6:6">
      <c r="F4762" s="1935"/>
    </row>
    <row r="4763" spans="6:6">
      <c r="F4763" s="1935"/>
    </row>
    <row r="4764" spans="6:6">
      <c r="F4764" s="1935"/>
    </row>
    <row r="4765" spans="6:6">
      <c r="F4765" s="1935"/>
    </row>
    <row r="4766" spans="6:6">
      <c r="F4766" s="1935"/>
    </row>
    <row r="4767" spans="6:6">
      <c r="F4767" s="1935"/>
    </row>
    <row r="4768" spans="6:6">
      <c r="F4768" s="1935"/>
    </row>
    <row r="4769" spans="6:6">
      <c r="F4769" s="1935"/>
    </row>
    <row r="4770" spans="6:6">
      <c r="F4770" s="1935"/>
    </row>
    <row r="4771" spans="6:6">
      <c r="F4771" s="1935"/>
    </row>
    <row r="4772" spans="6:6">
      <c r="F4772" s="1935"/>
    </row>
    <row r="4773" spans="6:6">
      <c r="F4773" s="1935"/>
    </row>
    <row r="4774" spans="6:6">
      <c r="F4774" s="1935"/>
    </row>
    <row r="4775" spans="6:6">
      <c r="F4775" s="1935"/>
    </row>
    <row r="4776" spans="6:6">
      <c r="F4776" s="1935"/>
    </row>
    <row r="4777" spans="6:6">
      <c r="F4777" s="1935"/>
    </row>
    <row r="4778" spans="6:6">
      <c r="F4778" s="1935"/>
    </row>
    <row r="4779" spans="6:6">
      <c r="F4779" s="1935"/>
    </row>
    <row r="4780" spans="6:6">
      <c r="F4780" s="1935"/>
    </row>
    <row r="4781" spans="6:6">
      <c r="F4781" s="1935"/>
    </row>
    <row r="4782" spans="6:6">
      <c r="F4782" s="1935"/>
    </row>
    <row r="4783" spans="6:6">
      <c r="F4783" s="1935"/>
    </row>
    <row r="4784" spans="6:6">
      <c r="F4784" s="1935"/>
    </row>
    <row r="4785" spans="6:6">
      <c r="F4785" s="1935"/>
    </row>
    <row r="4786" spans="6:6">
      <c r="F4786" s="1935"/>
    </row>
    <row r="4787" spans="6:6">
      <c r="F4787" s="1935"/>
    </row>
    <row r="4788" spans="6:6">
      <c r="F4788" s="1935"/>
    </row>
    <row r="4789" spans="6:6">
      <c r="F4789" s="1935"/>
    </row>
    <row r="4790" spans="6:6">
      <c r="F4790" s="1935"/>
    </row>
    <row r="4791" spans="6:6">
      <c r="F4791" s="1935"/>
    </row>
    <row r="4792" spans="6:6">
      <c r="F4792" s="1935"/>
    </row>
    <row r="4793" spans="6:6">
      <c r="F4793" s="1935"/>
    </row>
    <row r="4794" spans="6:6">
      <c r="F4794" s="1935"/>
    </row>
    <row r="4795" spans="6:6">
      <c r="F4795" s="1935"/>
    </row>
    <row r="4796" spans="6:6">
      <c r="F4796" s="1935"/>
    </row>
    <row r="4797" spans="6:6">
      <c r="F4797" s="1935"/>
    </row>
    <row r="4798" spans="6:6">
      <c r="F4798" s="1935"/>
    </row>
    <row r="4799" spans="6:6">
      <c r="F4799" s="1935"/>
    </row>
    <row r="4800" spans="6:6">
      <c r="F4800" s="1935"/>
    </row>
    <row r="4801" spans="6:6">
      <c r="F4801" s="1935"/>
    </row>
    <row r="4802" spans="6:6">
      <c r="F4802" s="1935"/>
    </row>
    <row r="4803" spans="6:6">
      <c r="F4803" s="1935"/>
    </row>
    <row r="4804" spans="6:6">
      <c r="F4804" s="1935"/>
    </row>
    <row r="4805" spans="6:6">
      <c r="F4805" s="1935"/>
    </row>
    <row r="4806" spans="6:6">
      <c r="F4806" s="1935"/>
    </row>
    <row r="4807" spans="6:6">
      <c r="F4807" s="1935"/>
    </row>
    <row r="4808" spans="6:6">
      <c r="F4808" s="1935"/>
    </row>
    <row r="4809" spans="6:6">
      <c r="F4809" s="1935"/>
    </row>
    <row r="4810" spans="6:6">
      <c r="F4810" s="1935"/>
    </row>
    <row r="4811" spans="6:6">
      <c r="F4811" s="1935"/>
    </row>
    <row r="4812" spans="6:6">
      <c r="F4812" s="1935"/>
    </row>
    <row r="4813" spans="6:6">
      <c r="F4813" s="1935"/>
    </row>
    <row r="4814" spans="6:6">
      <c r="F4814" s="1935"/>
    </row>
    <row r="4815" spans="6:6">
      <c r="F4815" s="1935"/>
    </row>
    <row r="4816" spans="6:6">
      <c r="F4816" s="1935"/>
    </row>
    <row r="4817" spans="6:6">
      <c r="F4817" s="1935"/>
    </row>
    <row r="4818" spans="6:6">
      <c r="F4818" s="1935"/>
    </row>
    <row r="4819" spans="6:6">
      <c r="F4819" s="1935"/>
    </row>
    <row r="4820" spans="6:6">
      <c r="F4820" s="1935"/>
    </row>
    <row r="4821" spans="6:6">
      <c r="F4821" s="1935"/>
    </row>
    <row r="4822" spans="6:6">
      <c r="F4822" s="1935"/>
    </row>
    <row r="4823" spans="6:6">
      <c r="F4823" s="1935"/>
    </row>
    <row r="4824" spans="6:6">
      <c r="F4824" s="1935"/>
    </row>
    <row r="4825" spans="6:6">
      <c r="F4825" s="1935"/>
    </row>
    <row r="4826" spans="6:6">
      <c r="F4826" s="1935"/>
    </row>
    <row r="4827" spans="6:6">
      <c r="F4827" s="1935"/>
    </row>
    <row r="4828" spans="6:6">
      <c r="F4828" s="1935"/>
    </row>
    <row r="4829" spans="6:6">
      <c r="F4829" s="1935"/>
    </row>
    <row r="4830" spans="6:6">
      <c r="F4830" s="1935"/>
    </row>
    <row r="4831" spans="6:6">
      <c r="F4831" s="1935"/>
    </row>
    <row r="4832" spans="6:6">
      <c r="F4832" s="1935"/>
    </row>
    <row r="4833" spans="6:6">
      <c r="F4833" s="1935"/>
    </row>
    <row r="4834" spans="6:6">
      <c r="F4834" s="1935"/>
    </row>
    <row r="4835" spans="6:6">
      <c r="F4835" s="1935"/>
    </row>
    <row r="4836" spans="6:6">
      <c r="F4836" s="1935"/>
    </row>
    <row r="4837" spans="6:6">
      <c r="F4837" s="1935"/>
    </row>
    <row r="4838" spans="6:6">
      <c r="F4838" s="1935"/>
    </row>
    <row r="4839" spans="6:6">
      <c r="F4839" s="1935"/>
    </row>
    <row r="4840" spans="6:6">
      <c r="F4840" s="1935"/>
    </row>
    <row r="4841" spans="6:6">
      <c r="F4841" s="1935"/>
    </row>
    <row r="4842" spans="6:6">
      <c r="F4842" s="1935"/>
    </row>
    <row r="4843" spans="6:6">
      <c r="F4843" s="1935"/>
    </row>
    <row r="4844" spans="6:6">
      <c r="F4844" s="1935"/>
    </row>
    <row r="4845" spans="6:6">
      <c r="F4845" s="1935"/>
    </row>
    <row r="4846" spans="6:6">
      <c r="F4846" s="1935"/>
    </row>
    <row r="4847" spans="6:6">
      <c r="F4847" s="1935"/>
    </row>
    <row r="4848" spans="6:6">
      <c r="F4848" s="1935"/>
    </row>
    <row r="4849" spans="6:6">
      <c r="F4849" s="1935"/>
    </row>
    <row r="4850" spans="6:6">
      <c r="F4850" s="1935"/>
    </row>
    <row r="4851" spans="6:6">
      <c r="F4851" s="1935"/>
    </row>
    <row r="4852" spans="6:6">
      <c r="F4852" s="1935"/>
    </row>
    <row r="4853" spans="6:6">
      <c r="F4853" s="1935"/>
    </row>
    <row r="4854" spans="6:6">
      <c r="F4854" s="1935"/>
    </row>
    <row r="4855" spans="6:6">
      <c r="F4855" s="1935"/>
    </row>
    <row r="4856" spans="6:6">
      <c r="F4856" s="1935"/>
    </row>
    <row r="4857" spans="6:6">
      <c r="F4857" s="1935"/>
    </row>
    <row r="4858" spans="6:6">
      <c r="F4858" s="1935"/>
    </row>
    <row r="4859" spans="6:6">
      <c r="F4859" s="1935"/>
    </row>
    <row r="4860" spans="6:6">
      <c r="F4860" s="1935"/>
    </row>
    <row r="4861" spans="6:6">
      <c r="F4861" s="1935"/>
    </row>
    <row r="4862" spans="6:6">
      <c r="F4862" s="1935"/>
    </row>
    <row r="4863" spans="6:6">
      <c r="F4863" s="1935"/>
    </row>
    <row r="4864" spans="6:6">
      <c r="F4864" s="1935"/>
    </row>
    <row r="4865" spans="6:6">
      <c r="F4865" s="1935"/>
    </row>
    <row r="4866" spans="6:6">
      <c r="F4866" s="1935"/>
    </row>
    <row r="4867" spans="6:6">
      <c r="F4867" s="1935"/>
    </row>
    <row r="4868" spans="6:6">
      <c r="F4868" s="1935"/>
    </row>
    <row r="4869" spans="6:6">
      <c r="F4869" s="1935"/>
    </row>
    <row r="4870" spans="6:6">
      <c r="F4870" s="1935"/>
    </row>
    <row r="4871" spans="6:6">
      <c r="F4871" s="1935"/>
    </row>
    <row r="4872" spans="6:6">
      <c r="F4872" s="1935"/>
    </row>
    <row r="4873" spans="6:6">
      <c r="F4873" s="1935"/>
    </row>
    <row r="4874" spans="6:6">
      <c r="F4874" s="1935"/>
    </row>
    <row r="4875" spans="6:6">
      <c r="F4875" s="1935"/>
    </row>
    <row r="4876" spans="6:6">
      <c r="F4876" s="1935"/>
    </row>
    <row r="4877" spans="6:6">
      <c r="F4877" s="1935"/>
    </row>
    <row r="4878" spans="6:6">
      <c r="F4878" s="1935"/>
    </row>
    <row r="4879" spans="6:6">
      <c r="F4879" s="1935"/>
    </row>
    <row r="4880" spans="6:6">
      <c r="F4880" s="1935"/>
    </row>
    <row r="4881" spans="6:6">
      <c r="F4881" s="1935"/>
    </row>
    <row r="4882" spans="6:6">
      <c r="F4882" s="1935"/>
    </row>
    <row r="4883" spans="6:6">
      <c r="F4883" s="1935"/>
    </row>
    <row r="4884" spans="6:6">
      <c r="F4884" s="1935"/>
    </row>
    <row r="4885" spans="6:6">
      <c r="F4885" s="1935"/>
    </row>
    <row r="4886" spans="6:6">
      <c r="F4886" s="1935"/>
    </row>
    <row r="4887" spans="6:6">
      <c r="F4887" s="1935"/>
    </row>
    <row r="4888" spans="6:6">
      <c r="F4888" s="1935"/>
    </row>
    <row r="4889" spans="6:6">
      <c r="F4889" s="1935"/>
    </row>
    <row r="4890" spans="6:6">
      <c r="F4890" s="1935"/>
    </row>
    <row r="4891" spans="6:6">
      <c r="F4891" s="1935"/>
    </row>
    <row r="4892" spans="6:6">
      <c r="F4892" s="1935"/>
    </row>
    <row r="4893" spans="6:6">
      <c r="F4893" s="1935"/>
    </row>
    <row r="4894" spans="6:6">
      <c r="F4894" s="1935"/>
    </row>
    <row r="4895" spans="6:6">
      <c r="F4895" s="1935"/>
    </row>
    <row r="4896" spans="6:6">
      <c r="F4896" s="1935"/>
    </row>
    <row r="4897" spans="6:6">
      <c r="F4897" s="1935"/>
    </row>
    <row r="4898" spans="6:6">
      <c r="F4898" s="1935"/>
    </row>
    <row r="4899" spans="6:6">
      <c r="F4899" s="1935"/>
    </row>
    <row r="4900" spans="6:6">
      <c r="F4900" s="1935"/>
    </row>
    <row r="4901" spans="6:6">
      <c r="F4901" s="1935"/>
    </row>
    <row r="4902" spans="6:6">
      <c r="F4902" s="1935"/>
    </row>
    <row r="4903" spans="6:6">
      <c r="F4903" s="1935"/>
    </row>
    <row r="4904" spans="6:6">
      <c r="F4904" s="1935"/>
    </row>
    <row r="4905" spans="6:6">
      <c r="F4905" s="1935"/>
    </row>
    <row r="4906" spans="6:6">
      <c r="F4906" s="1935"/>
    </row>
    <row r="4907" spans="6:6">
      <c r="F4907" s="1935"/>
    </row>
    <row r="4908" spans="6:6">
      <c r="F4908" s="1935"/>
    </row>
    <row r="4909" spans="6:6">
      <c r="F4909" s="1935"/>
    </row>
    <row r="4910" spans="6:6">
      <c r="F4910" s="1935"/>
    </row>
    <row r="4911" spans="6:6">
      <c r="F4911" s="1935"/>
    </row>
    <row r="4912" spans="6:6">
      <c r="F4912" s="1935"/>
    </row>
    <row r="4913" spans="6:6">
      <c r="F4913" s="1935"/>
    </row>
    <row r="4914" spans="6:6">
      <c r="F4914" s="1935"/>
    </row>
    <row r="4915" spans="6:6">
      <c r="F4915" s="1935"/>
    </row>
    <row r="4916" spans="6:6">
      <c r="F4916" s="1935"/>
    </row>
    <row r="4917" spans="6:6">
      <c r="F4917" s="1935"/>
    </row>
    <row r="4918" spans="6:6">
      <c r="F4918" s="1935"/>
    </row>
    <row r="4919" spans="6:6">
      <c r="F4919" s="1935"/>
    </row>
    <row r="4920" spans="6:6">
      <c r="F4920" s="1935"/>
    </row>
    <row r="4921" spans="6:6">
      <c r="F4921" s="1935"/>
    </row>
    <row r="4922" spans="6:6">
      <c r="F4922" s="1935"/>
    </row>
    <row r="4923" spans="6:6">
      <c r="F4923" s="1935"/>
    </row>
    <row r="4924" spans="6:6">
      <c r="F4924" s="1935"/>
    </row>
    <row r="4925" spans="6:6">
      <c r="F4925" s="1935"/>
    </row>
    <row r="4926" spans="6:6">
      <c r="F4926" s="1935"/>
    </row>
    <row r="4927" spans="6:6">
      <c r="F4927" s="1935"/>
    </row>
    <row r="4928" spans="6:6">
      <c r="F4928" s="1935"/>
    </row>
    <row r="4929" spans="6:6">
      <c r="F4929" s="1935"/>
    </row>
    <row r="4930" spans="6:6">
      <c r="F4930" s="1935"/>
    </row>
    <row r="4931" spans="6:6">
      <c r="F4931" s="1935"/>
    </row>
    <row r="4932" spans="6:6">
      <c r="F4932" s="1935"/>
    </row>
    <row r="4933" spans="6:6">
      <c r="F4933" s="1935"/>
    </row>
    <row r="4934" spans="6:6">
      <c r="F4934" s="1935"/>
    </row>
    <row r="4935" spans="6:6">
      <c r="F4935" s="1935"/>
    </row>
    <row r="4936" spans="6:6">
      <c r="F4936" s="1935"/>
    </row>
    <row r="4937" spans="6:6">
      <c r="F4937" s="1935"/>
    </row>
    <row r="4938" spans="6:6">
      <c r="F4938" s="1935"/>
    </row>
    <row r="4939" spans="6:6">
      <c r="F4939" s="1935"/>
    </row>
    <row r="4940" spans="6:6">
      <c r="F4940" s="1935"/>
    </row>
    <row r="4941" spans="6:6">
      <c r="F4941" s="1935"/>
    </row>
    <row r="4942" spans="6:6">
      <c r="F4942" s="1935"/>
    </row>
    <row r="4943" spans="6:6">
      <c r="F4943" s="1935"/>
    </row>
    <row r="4944" spans="6:6">
      <c r="F4944" s="1935"/>
    </row>
    <row r="4945" spans="6:6">
      <c r="F4945" s="1935"/>
    </row>
    <row r="4946" spans="6:6">
      <c r="F4946" s="1935"/>
    </row>
    <row r="4947" spans="6:6">
      <c r="F4947" s="1935"/>
    </row>
    <row r="4948" spans="6:6">
      <c r="F4948" s="1935"/>
    </row>
    <row r="4949" spans="6:6">
      <c r="F4949" s="1935"/>
    </row>
    <row r="4950" spans="6:6">
      <c r="F4950" s="1935"/>
    </row>
    <row r="4951" spans="6:6">
      <c r="F4951" s="1935"/>
    </row>
    <row r="4952" spans="6:6">
      <c r="F4952" s="1935"/>
    </row>
    <row r="4953" spans="6:6">
      <c r="F4953" s="1935"/>
    </row>
    <row r="4954" spans="6:6">
      <c r="F4954" s="1935"/>
    </row>
    <row r="4955" spans="6:6">
      <c r="F4955" s="1935"/>
    </row>
    <row r="4956" spans="6:6">
      <c r="F4956" s="1935"/>
    </row>
    <row r="4957" spans="6:6">
      <c r="F4957" s="1935"/>
    </row>
    <row r="4958" spans="6:6">
      <c r="F4958" s="1935"/>
    </row>
    <row r="4959" spans="6:6">
      <c r="F4959" s="1935"/>
    </row>
    <row r="4960" spans="6:6">
      <c r="F4960" s="1935"/>
    </row>
    <row r="4961" spans="6:6">
      <c r="F4961" s="1935"/>
    </row>
    <row r="4962" spans="6:6">
      <c r="F4962" s="1935"/>
    </row>
    <row r="4963" spans="6:6">
      <c r="F4963" s="1935"/>
    </row>
    <row r="4964" spans="6:6">
      <c r="F4964" s="1935"/>
    </row>
    <row r="4965" spans="6:6">
      <c r="F4965" s="1935"/>
    </row>
    <row r="4966" spans="6:6">
      <c r="F4966" s="1935"/>
    </row>
    <row r="4967" spans="6:6">
      <c r="F4967" s="1935"/>
    </row>
    <row r="4968" spans="6:6">
      <c r="F4968" s="1935"/>
    </row>
    <row r="4969" spans="6:6">
      <c r="F4969" s="1935"/>
    </row>
    <row r="4970" spans="6:6">
      <c r="F4970" s="1935"/>
    </row>
    <row r="4971" spans="6:6">
      <c r="F4971" s="1935"/>
    </row>
    <row r="4972" spans="6:6">
      <c r="F4972" s="1935"/>
    </row>
    <row r="4973" spans="6:6">
      <c r="F4973" s="1935"/>
    </row>
    <row r="4974" spans="6:6">
      <c r="F4974" s="1935"/>
    </row>
    <row r="4975" spans="6:6">
      <c r="F4975" s="1935"/>
    </row>
    <row r="4976" spans="6:6">
      <c r="F4976" s="1935"/>
    </row>
    <row r="4977" spans="6:6">
      <c r="F4977" s="1935"/>
    </row>
    <row r="4978" spans="6:6">
      <c r="F4978" s="1935"/>
    </row>
    <row r="4979" spans="6:6">
      <c r="F4979" s="1935"/>
    </row>
    <row r="4980" spans="6:6">
      <c r="F4980" s="1935"/>
    </row>
    <row r="4981" spans="6:6">
      <c r="F4981" s="1935"/>
    </row>
    <row r="4982" spans="6:6">
      <c r="F4982" s="1935"/>
    </row>
    <row r="4983" spans="6:6">
      <c r="F4983" s="1935"/>
    </row>
    <row r="4984" spans="6:6">
      <c r="F4984" s="1935"/>
    </row>
    <row r="4985" spans="6:6">
      <c r="F4985" s="1935"/>
    </row>
    <row r="4986" spans="6:6">
      <c r="F4986" s="1935"/>
    </row>
    <row r="4987" spans="6:6">
      <c r="F4987" s="1935"/>
    </row>
    <row r="4988" spans="6:6">
      <c r="F4988" s="1935"/>
    </row>
    <row r="4989" spans="6:6">
      <c r="F4989" s="1935"/>
    </row>
    <row r="4990" spans="6:6">
      <c r="F4990" s="1935"/>
    </row>
    <row r="4991" spans="6:6">
      <c r="F4991" s="1935"/>
    </row>
    <row r="4992" spans="6:6">
      <c r="F4992" s="1935"/>
    </row>
    <row r="4993" spans="6:6">
      <c r="F4993" s="1935"/>
    </row>
    <row r="4994" spans="6:6">
      <c r="F4994" s="1935"/>
    </row>
    <row r="4995" spans="6:6">
      <c r="F4995" s="1935"/>
    </row>
    <row r="4996" spans="6:6">
      <c r="F4996" s="1935"/>
    </row>
    <row r="4997" spans="6:6">
      <c r="F4997" s="1935"/>
    </row>
    <row r="4998" spans="6:6">
      <c r="F4998" s="1935"/>
    </row>
    <row r="4999" spans="6:6">
      <c r="F4999" s="1935"/>
    </row>
    <row r="5000" spans="6:6">
      <c r="F5000" s="1935"/>
    </row>
    <row r="5001" spans="6:6">
      <c r="F5001" s="1935"/>
    </row>
    <row r="5002" spans="6:6">
      <c r="F5002" s="1935"/>
    </row>
    <row r="5003" spans="6:6">
      <c r="F5003" s="1935"/>
    </row>
    <row r="5004" spans="6:6">
      <c r="F5004" s="1935"/>
    </row>
    <row r="5005" spans="6:6">
      <c r="F5005" s="1935"/>
    </row>
    <row r="5006" spans="6:6">
      <c r="F5006" s="1935"/>
    </row>
    <row r="5007" spans="6:6">
      <c r="F5007" s="1935"/>
    </row>
    <row r="5008" spans="6:6">
      <c r="F5008" s="1935"/>
    </row>
    <row r="5009" spans="6:6">
      <c r="F5009" s="1935"/>
    </row>
    <row r="5010" spans="6:6">
      <c r="F5010" s="1935"/>
    </row>
    <row r="5011" spans="6:6">
      <c r="F5011" s="1935"/>
    </row>
    <row r="5012" spans="6:6">
      <c r="F5012" s="1935"/>
    </row>
    <row r="5013" spans="6:6">
      <c r="F5013" s="1935"/>
    </row>
    <row r="5014" spans="6:6">
      <c r="F5014" s="1935"/>
    </row>
    <row r="5015" spans="6:6">
      <c r="F5015" s="1935"/>
    </row>
    <row r="5016" spans="6:6">
      <c r="F5016" s="1935"/>
    </row>
    <row r="5017" spans="6:6">
      <c r="F5017" s="1935"/>
    </row>
    <row r="5018" spans="6:6">
      <c r="F5018" s="1935"/>
    </row>
    <row r="5019" spans="6:6">
      <c r="F5019" s="1935"/>
    </row>
    <row r="5020" spans="6:6">
      <c r="F5020" s="1935"/>
    </row>
    <row r="5021" spans="6:6">
      <c r="F5021" s="1935"/>
    </row>
    <row r="5022" spans="6:6">
      <c r="F5022" s="1935"/>
    </row>
    <row r="5023" spans="6:6">
      <c r="F5023" s="1935"/>
    </row>
    <row r="5024" spans="6:6">
      <c r="F5024" s="1935"/>
    </row>
    <row r="5025" spans="6:6">
      <c r="F5025" s="1935"/>
    </row>
    <row r="5026" spans="6:6">
      <c r="F5026" s="1935"/>
    </row>
    <row r="5027" spans="6:6">
      <c r="F5027" s="1935"/>
    </row>
    <row r="5028" spans="6:6">
      <c r="F5028" s="1935"/>
    </row>
    <row r="5029" spans="6:6">
      <c r="F5029" s="1935"/>
    </row>
    <row r="5030" spans="6:6">
      <c r="F5030" s="1935"/>
    </row>
    <row r="5031" spans="6:6">
      <c r="F5031" s="1935"/>
    </row>
    <row r="5032" spans="6:6">
      <c r="F5032" s="1935"/>
    </row>
    <row r="5033" spans="6:6">
      <c r="F5033" s="1935"/>
    </row>
    <row r="5034" spans="6:6">
      <c r="F5034" s="1935"/>
    </row>
    <row r="5035" spans="6:6">
      <c r="F5035" s="1935"/>
    </row>
    <row r="5036" spans="6:6">
      <c r="F5036" s="1935"/>
    </row>
    <row r="5037" spans="6:6">
      <c r="F5037" s="1935"/>
    </row>
    <row r="5038" spans="6:6">
      <c r="F5038" s="1935"/>
    </row>
    <row r="5039" spans="6:6">
      <c r="F5039" s="1935"/>
    </row>
    <row r="5040" spans="6:6">
      <c r="F5040" s="1935"/>
    </row>
    <row r="5041" spans="6:6">
      <c r="F5041" s="1935"/>
    </row>
    <row r="5042" spans="6:6">
      <c r="F5042" s="1935"/>
    </row>
    <row r="5043" spans="6:6">
      <c r="F5043" s="1935"/>
    </row>
    <row r="5044" spans="6:6">
      <c r="F5044" s="1935"/>
    </row>
    <row r="5045" spans="6:6">
      <c r="F5045" s="1935"/>
    </row>
    <row r="5046" spans="6:6">
      <c r="F5046" s="1935"/>
    </row>
    <row r="5047" spans="6:6">
      <c r="F5047" s="1935"/>
    </row>
    <row r="5048" spans="6:6">
      <c r="F5048" s="1935"/>
    </row>
    <row r="5049" spans="6:6">
      <c r="F5049" s="1935"/>
    </row>
    <row r="5050" spans="6:6">
      <c r="F5050" s="1935"/>
    </row>
    <row r="5051" spans="6:6">
      <c r="F5051" s="1935"/>
    </row>
    <row r="5052" spans="6:6">
      <c r="F5052" s="1935"/>
    </row>
    <row r="5053" spans="6:6">
      <c r="F5053" s="1935"/>
    </row>
    <row r="5054" spans="6:6">
      <c r="F5054" s="1935"/>
    </row>
    <row r="5055" spans="6:6">
      <c r="F5055" s="1935"/>
    </row>
    <row r="5056" spans="6:6">
      <c r="F5056" s="1935"/>
    </row>
    <row r="5057" spans="6:6">
      <c r="F5057" s="1935"/>
    </row>
    <row r="5058" spans="6:6">
      <c r="F5058" s="1935"/>
    </row>
    <row r="5059" spans="6:6">
      <c r="F5059" s="1935"/>
    </row>
    <row r="5060" spans="6:6">
      <c r="F5060" s="1935"/>
    </row>
    <row r="5061" spans="6:6">
      <c r="F5061" s="1935"/>
    </row>
    <row r="5062" spans="6:6">
      <c r="F5062" s="1935"/>
    </row>
    <row r="5063" spans="6:6">
      <c r="F5063" s="1935"/>
    </row>
    <row r="5064" spans="6:6">
      <c r="F5064" s="1935"/>
    </row>
    <row r="5065" spans="6:6">
      <c r="F5065" s="1935"/>
    </row>
    <row r="5066" spans="6:6">
      <c r="F5066" s="1935"/>
    </row>
    <row r="5067" spans="6:6">
      <c r="F5067" s="1935"/>
    </row>
    <row r="5068" spans="6:6">
      <c r="F5068" s="1935"/>
    </row>
    <row r="5069" spans="6:6">
      <c r="F5069" s="1935"/>
    </row>
    <row r="5070" spans="6:6">
      <c r="F5070" s="1935"/>
    </row>
    <row r="5071" spans="6:6">
      <c r="F5071" s="1935"/>
    </row>
    <row r="5072" spans="6:6">
      <c r="F5072" s="1935"/>
    </row>
    <row r="5073" spans="6:6">
      <c r="F5073" s="1935"/>
    </row>
    <row r="5074" spans="6:6">
      <c r="F5074" s="1935"/>
    </row>
    <row r="5075" spans="6:6">
      <c r="F5075" s="1935"/>
    </row>
    <row r="5076" spans="6:6">
      <c r="F5076" s="1935"/>
    </row>
    <row r="5077" spans="6:6">
      <c r="F5077" s="1935"/>
    </row>
    <row r="5078" spans="6:6">
      <c r="F5078" s="1935"/>
    </row>
    <row r="5079" spans="6:6">
      <c r="F5079" s="1935"/>
    </row>
    <row r="5080" spans="6:6">
      <c r="F5080" s="1935"/>
    </row>
    <row r="5081" spans="6:6">
      <c r="F5081" s="1935"/>
    </row>
    <row r="5082" spans="6:6">
      <c r="F5082" s="1935"/>
    </row>
    <row r="5083" spans="6:6">
      <c r="F5083" s="1935"/>
    </row>
    <row r="5084" spans="6:6">
      <c r="F5084" s="1935"/>
    </row>
    <row r="5085" spans="6:6">
      <c r="F5085" s="1935"/>
    </row>
    <row r="5086" spans="6:6">
      <c r="F5086" s="1935"/>
    </row>
    <row r="5087" spans="6:6">
      <c r="F5087" s="1935"/>
    </row>
    <row r="5088" spans="6:6">
      <c r="F5088" s="1935"/>
    </row>
    <row r="5089" spans="6:6">
      <c r="F5089" s="1935"/>
    </row>
    <row r="5090" spans="6:6">
      <c r="F5090" s="1935"/>
    </row>
    <row r="5091" spans="6:6">
      <c r="F5091" s="1935"/>
    </row>
    <row r="5092" spans="6:6">
      <c r="F5092" s="1935"/>
    </row>
    <row r="5093" spans="6:6">
      <c r="F5093" s="1935"/>
    </row>
    <row r="5094" spans="6:6">
      <c r="F5094" s="1935"/>
    </row>
    <row r="5095" spans="6:6">
      <c r="F5095" s="1935"/>
    </row>
    <row r="5096" spans="6:6">
      <c r="F5096" s="1935"/>
    </row>
    <row r="5097" spans="6:6">
      <c r="F5097" s="1935"/>
    </row>
    <row r="5098" spans="6:6">
      <c r="F5098" s="1935"/>
    </row>
    <row r="5099" spans="6:6">
      <c r="F5099" s="1935"/>
    </row>
    <row r="5100" spans="6:6">
      <c r="F5100" s="1935"/>
    </row>
    <row r="5101" spans="6:6">
      <c r="F5101" s="1935"/>
    </row>
    <row r="5102" spans="6:6">
      <c r="F5102" s="1935"/>
    </row>
    <row r="5103" spans="6:6">
      <c r="F5103" s="1935"/>
    </row>
    <row r="5104" spans="6:6">
      <c r="F5104" s="1935"/>
    </row>
    <row r="5105" spans="6:6">
      <c r="F5105" s="1935"/>
    </row>
    <row r="5106" spans="6:6">
      <c r="F5106" s="1935"/>
    </row>
    <row r="5107" spans="6:6">
      <c r="F5107" s="1935"/>
    </row>
    <row r="5108" spans="6:6">
      <c r="F5108" s="1935"/>
    </row>
    <row r="5109" spans="6:6">
      <c r="F5109" s="1935"/>
    </row>
    <row r="5110" spans="6:6">
      <c r="F5110" s="1935"/>
    </row>
    <row r="5111" spans="6:6">
      <c r="F5111" s="1935"/>
    </row>
    <row r="5112" spans="6:6">
      <c r="F5112" s="1935"/>
    </row>
    <row r="5113" spans="6:6">
      <c r="F5113" s="1935"/>
    </row>
    <row r="5114" spans="6:6">
      <c r="F5114" s="1935"/>
    </row>
    <row r="5115" spans="6:6">
      <c r="F5115" s="1935"/>
    </row>
    <row r="5116" spans="6:6">
      <c r="F5116" s="1935"/>
    </row>
    <row r="5117" spans="6:6">
      <c r="F5117" s="1935"/>
    </row>
    <row r="5118" spans="6:6">
      <c r="F5118" s="1935"/>
    </row>
    <row r="5119" spans="6:6">
      <c r="F5119" s="1935"/>
    </row>
    <row r="5120" spans="6:6">
      <c r="F5120" s="1935"/>
    </row>
    <row r="5121" spans="6:6">
      <c r="F5121" s="1935"/>
    </row>
    <row r="5122" spans="6:6">
      <c r="F5122" s="1935"/>
    </row>
    <row r="5123" spans="6:6">
      <c r="F5123" s="1935"/>
    </row>
    <row r="5124" spans="6:6">
      <c r="F5124" s="1935"/>
    </row>
    <row r="5125" spans="6:6">
      <c r="F5125" s="1935"/>
    </row>
    <row r="5126" spans="6:6">
      <c r="F5126" s="1935"/>
    </row>
    <row r="5127" spans="6:6">
      <c r="F5127" s="1935"/>
    </row>
    <row r="5128" spans="6:6">
      <c r="F5128" s="1935"/>
    </row>
    <row r="5129" spans="6:6">
      <c r="F5129" s="1935"/>
    </row>
    <row r="5130" spans="6:6">
      <c r="F5130" s="1935"/>
    </row>
    <row r="5131" spans="6:6">
      <c r="F5131" s="1935"/>
    </row>
    <row r="5132" spans="6:6">
      <c r="F5132" s="1935"/>
    </row>
    <row r="5133" spans="6:6">
      <c r="F5133" s="1935"/>
    </row>
    <row r="5134" spans="6:6">
      <c r="F5134" s="1935"/>
    </row>
    <row r="5135" spans="6:6">
      <c r="F5135" s="1935"/>
    </row>
    <row r="5136" spans="6:6">
      <c r="F5136" s="1935"/>
    </row>
    <row r="5137" spans="6:6">
      <c r="F5137" s="1935"/>
    </row>
    <row r="5138" spans="6:6">
      <c r="F5138" s="1935"/>
    </row>
    <row r="5139" spans="6:6">
      <c r="F5139" s="1935"/>
    </row>
    <row r="5140" spans="6:6">
      <c r="F5140" s="1935"/>
    </row>
    <row r="5141" spans="6:6">
      <c r="F5141" s="1935"/>
    </row>
    <row r="5142" spans="6:6">
      <c r="F5142" s="1935"/>
    </row>
    <row r="5143" spans="6:6">
      <c r="F5143" s="1935"/>
    </row>
    <row r="5144" spans="6:6">
      <c r="F5144" s="1935"/>
    </row>
    <row r="5145" spans="6:6">
      <c r="F5145" s="1935"/>
    </row>
    <row r="5146" spans="6:6">
      <c r="F5146" s="1935"/>
    </row>
    <row r="5147" spans="6:6">
      <c r="F5147" s="1935"/>
    </row>
    <row r="5148" spans="6:6">
      <c r="F5148" s="1935"/>
    </row>
    <row r="5149" spans="6:6">
      <c r="F5149" s="1935"/>
    </row>
    <row r="5150" spans="6:6">
      <c r="F5150" s="1935"/>
    </row>
    <row r="5151" spans="6:6">
      <c r="F5151" s="1935"/>
    </row>
    <row r="5152" spans="6:6">
      <c r="F5152" s="1935"/>
    </row>
    <row r="5153" spans="6:6">
      <c r="F5153" s="1935"/>
    </row>
    <row r="5154" spans="6:6">
      <c r="F5154" s="1935"/>
    </row>
    <row r="5155" spans="6:6">
      <c r="F5155" s="1935"/>
    </row>
    <row r="5156" spans="6:6">
      <c r="F5156" s="1935"/>
    </row>
    <row r="5157" spans="6:6">
      <c r="F5157" s="1935"/>
    </row>
    <row r="5158" spans="6:6">
      <c r="F5158" s="1935"/>
    </row>
    <row r="5159" spans="6:6">
      <c r="F5159" s="1935"/>
    </row>
    <row r="5160" spans="6:6">
      <c r="F5160" s="1935"/>
    </row>
    <row r="5161" spans="6:6">
      <c r="F5161" s="1935"/>
    </row>
    <row r="5162" spans="6:6">
      <c r="F5162" s="1935"/>
    </row>
    <row r="5163" spans="6:6">
      <c r="F5163" s="1935"/>
    </row>
    <row r="5164" spans="6:6">
      <c r="F5164" s="1935"/>
    </row>
    <row r="5165" spans="6:6">
      <c r="F5165" s="1935"/>
    </row>
    <row r="5166" spans="6:6">
      <c r="F5166" s="1935"/>
    </row>
    <row r="5167" spans="6:6">
      <c r="F5167" s="1935"/>
    </row>
    <row r="5168" spans="6:6">
      <c r="F5168" s="1935"/>
    </row>
    <row r="5169" spans="6:6">
      <c r="F5169" s="1935"/>
    </row>
    <row r="5170" spans="6:6">
      <c r="F5170" s="1935"/>
    </row>
    <row r="5171" spans="6:6">
      <c r="F5171" s="1935"/>
    </row>
    <row r="5172" spans="6:6">
      <c r="F5172" s="1935"/>
    </row>
    <row r="5173" spans="6:6">
      <c r="F5173" s="1935"/>
    </row>
    <row r="5174" spans="6:6">
      <c r="F5174" s="1935"/>
    </row>
    <row r="5175" spans="6:6">
      <c r="F5175" s="1935"/>
    </row>
    <row r="5176" spans="6:6">
      <c r="F5176" s="1935"/>
    </row>
    <row r="5177" spans="6:6">
      <c r="F5177" s="1935"/>
    </row>
    <row r="5178" spans="6:6">
      <c r="F5178" s="1935"/>
    </row>
    <row r="5179" spans="6:6">
      <c r="F5179" s="1935"/>
    </row>
    <row r="5180" spans="6:6">
      <c r="F5180" s="1935"/>
    </row>
    <row r="5181" spans="6:6">
      <c r="F5181" s="1935"/>
    </row>
    <row r="5182" spans="6:6">
      <c r="F5182" s="1935"/>
    </row>
    <row r="5183" spans="6:6">
      <c r="F5183" s="1935"/>
    </row>
    <row r="5184" spans="6:6">
      <c r="F5184" s="1935"/>
    </row>
    <row r="5185" spans="6:6">
      <c r="F5185" s="1935"/>
    </row>
    <row r="5186" spans="6:6">
      <c r="F5186" s="1935"/>
    </row>
    <row r="5187" spans="6:6">
      <c r="F5187" s="1935"/>
    </row>
    <row r="5188" spans="6:6">
      <c r="F5188" s="1935"/>
    </row>
    <row r="5189" spans="6:6">
      <c r="F5189" s="1935"/>
    </row>
    <row r="5190" spans="6:6">
      <c r="F5190" s="1935"/>
    </row>
    <row r="5191" spans="6:6">
      <c r="F5191" s="1935"/>
    </row>
    <row r="5192" spans="6:6">
      <c r="F5192" s="1935"/>
    </row>
    <row r="5193" spans="6:6">
      <c r="F5193" s="1935"/>
    </row>
    <row r="5194" spans="6:6">
      <c r="F5194" s="1935"/>
    </row>
    <row r="5195" spans="6:6">
      <c r="F5195" s="1935"/>
    </row>
    <row r="5196" spans="6:6">
      <c r="F5196" s="1935"/>
    </row>
    <row r="5197" spans="6:6">
      <c r="F5197" s="1935"/>
    </row>
    <row r="5198" spans="6:6">
      <c r="F5198" s="1935"/>
    </row>
    <row r="5199" spans="6:6">
      <c r="F5199" s="1935"/>
    </row>
    <row r="5200" spans="6:6">
      <c r="F5200" s="1935"/>
    </row>
    <row r="5201" spans="6:6">
      <c r="F5201" s="1935"/>
    </row>
    <row r="5202" spans="6:6">
      <c r="F5202" s="1935"/>
    </row>
    <row r="5203" spans="6:6">
      <c r="F5203" s="1935"/>
    </row>
    <row r="5204" spans="6:6">
      <c r="F5204" s="1935"/>
    </row>
    <row r="5205" spans="6:6">
      <c r="F5205" s="1935"/>
    </row>
    <row r="5206" spans="6:6">
      <c r="F5206" s="1935"/>
    </row>
    <row r="5207" spans="6:6">
      <c r="F5207" s="1935"/>
    </row>
    <row r="5208" spans="6:6">
      <c r="F5208" s="1935"/>
    </row>
    <row r="5209" spans="6:6">
      <c r="F5209" s="1935"/>
    </row>
    <row r="5210" spans="6:6">
      <c r="F5210" s="1935"/>
    </row>
    <row r="5211" spans="6:6">
      <c r="F5211" s="1935"/>
    </row>
    <row r="5212" spans="6:6">
      <c r="F5212" s="1935"/>
    </row>
    <row r="5213" spans="6:6">
      <c r="F5213" s="1935"/>
    </row>
    <row r="5214" spans="6:6">
      <c r="F5214" s="1935"/>
    </row>
    <row r="5215" spans="6:6">
      <c r="F5215" s="1935"/>
    </row>
    <row r="5216" spans="6:6">
      <c r="F5216" s="1935"/>
    </row>
    <row r="5217" spans="6:6">
      <c r="F5217" s="1935"/>
    </row>
    <row r="5218" spans="6:6">
      <c r="F5218" s="1935"/>
    </row>
    <row r="5219" spans="6:6">
      <c r="F5219" s="1935"/>
    </row>
    <row r="5220" spans="6:6">
      <c r="F5220" s="1935"/>
    </row>
    <row r="5221" spans="6:6">
      <c r="F5221" s="1935"/>
    </row>
    <row r="5222" spans="6:6">
      <c r="F5222" s="1935"/>
    </row>
    <row r="5223" spans="6:6">
      <c r="F5223" s="1935"/>
    </row>
    <row r="5224" spans="6:6">
      <c r="F5224" s="1935"/>
    </row>
    <row r="5225" spans="6:6">
      <c r="F5225" s="1935"/>
    </row>
    <row r="5226" spans="6:6">
      <c r="F5226" s="1935"/>
    </row>
    <row r="5227" spans="6:6">
      <c r="F5227" s="1935"/>
    </row>
    <row r="5228" spans="6:6">
      <c r="F5228" s="1935"/>
    </row>
    <row r="5229" spans="6:6">
      <c r="F5229" s="1935"/>
    </row>
    <row r="5230" spans="6:6">
      <c r="F5230" s="1935"/>
    </row>
    <row r="5231" spans="6:6">
      <c r="F5231" s="1935"/>
    </row>
    <row r="5232" spans="6:6">
      <c r="F5232" s="1935"/>
    </row>
    <row r="5233" spans="6:6">
      <c r="F5233" s="1935"/>
    </row>
    <row r="5234" spans="6:6">
      <c r="F5234" s="1935"/>
    </row>
    <row r="5235" spans="6:6">
      <c r="F5235" s="1935"/>
    </row>
    <row r="5236" spans="6:6">
      <c r="F5236" s="1935"/>
    </row>
    <row r="5237" spans="6:6">
      <c r="F5237" s="1935"/>
    </row>
    <row r="5238" spans="6:6">
      <c r="F5238" s="1935"/>
    </row>
    <row r="5239" spans="6:6">
      <c r="F5239" s="1935"/>
    </row>
    <row r="5240" spans="6:6">
      <c r="F5240" s="1935"/>
    </row>
    <row r="5241" spans="6:6">
      <c r="F5241" s="1935"/>
    </row>
    <row r="5242" spans="6:6">
      <c r="F5242" s="1935"/>
    </row>
    <row r="5243" spans="6:6">
      <c r="F5243" s="1935"/>
    </row>
    <row r="5244" spans="6:6">
      <c r="F5244" s="1935"/>
    </row>
    <row r="5245" spans="6:6">
      <c r="F5245" s="1935"/>
    </row>
    <row r="5246" spans="6:6">
      <c r="F5246" s="1935"/>
    </row>
    <row r="5247" spans="6:6">
      <c r="F5247" s="1935"/>
    </row>
    <row r="5248" spans="6:6">
      <c r="F5248" s="1935"/>
    </row>
    <row r="5249" spans="6:6">
      <c r="F5249" s="1935"/>
    </row>
    <row r="5250" spans="6:6">
      <c r="F5250" s="1935"/>
    </row>
    <row r="5251" spans="6:6">
      <c r="F5251" s="1935"/>
    </row>
    <row r="5252" spans="6:6">
      <c r="F5252" s="1935"/>
    </row>
    <row r="5253" spans="6:6">
      <c r="F5253" s="1935"/>
    </row>
    <row r="5254" spans="6:6">
      <c r="F5254" s="1935"/>
    </row>
    <row r="5255" spans="6:6">
      <c r="F5255" s="1935"/>
    </row>
    <row r="5256" spans="6:6">
      <c r="F5256" s="1935"/>
    </row>
    <row r="5257" spans="6:6">
      <c r="F5257" s="1935"/>
    </row>
    <row r="5258" spans="6:6">
      <c r="F5258" s="1935"/>
    </row>
    <row r="5259" spans="6:6">
      <c r="F5259" s="1935"/>
    </row>
    <row r="5260" spans="6:6">
      <c r="F5260" s="1935"/>
    </row>
    <row r="5261" spans="6:6">
      <c r="F5261" s="1935"/>
    </row>
    <row r="5262" spans="6:6">
      <c r="F5262" s="1935"/>
    </row>
    <row r="5263" spans="6:6">
      <c r="F5263" s="1935"/>
    </row>
    <row r="5264" spans="6:6">
      <c r="F5264" s="1935"/>
    </row>
    <row r="5265" spans="6:6">
      <c r="F5265" s="1935"/>
    </row>
    <row r="5266" spans="6:6">
      <c r="F5266" s="1935"/>
    </row>
    <row r="5267" spans="6:6">
      <c r="F5267" s="1935"/>
    </row>
    <row r="5268" spans="6:6">
      <c r="F5268" s="1935"/>
    </row>
    <row r="5269" spans="6:6">
      <c r="F5269" s="1935"/>
    </row>
    <row r="5270" spans="6:6">
      <c r="F5270" s="1935"/>
    </row>
    <row r="5271" spans="6:6">
      <c r="F5271" s="1935"/>
    </row>
    <row r="5272" spans="6:6">
      <c r="F5272" s="1935"/>
    </row>
    <row r="5273" spans="6:6">
      <c r="F5273" s="1935"/>
    </row>
    <row r="5274" spans="6:6">
      <c r="F5274" s="1935"/>
    </row>
    <row r="5275" spans="6:6">
      <c r="F5275" s="1935"/>
    </row>
    <row r="5276" spans="6:6">
      <c r="F5276" s="1935"/>
    </row>
    <row r="5277" spans="6:6">
      <c r="F5277" s="1935"/>
    </row>
    <row r="5278" spans="6:6">
      <c r="F5278" s="1935"/>
    </row>
    <row r="5279" spans="6:6">
      <c r="F5279" s="1935"/>
    </row>
    <row r="5280" spans="6:6">
      <c r="F5280" s="1935"/>
    </row>
    <row r="5281" spans="6:6">
      <c r="F5281" s="1935"/>
    </row>
    <row r="5282" spans="6:6">
      <c r="F5282" s="1935"/>
    </row>
    <row r="5283" spans="6:6">
      <c r="F5283" s="1935"/>
    </row>
    <row r="5284" spans="6:6">
      <c r="F5284" s="1935"/>
    </row>
    <row r="5285" spans="6:6">
      <c r="F5285" s="1935"/>
    </row>
    <row r="5286" spans="6:6">
      <c r="F5286" s="1935"/>
    </row>
    <row r="5287" spans="6:6">
      <c r="F5287" s="1935"/>
    </row>
    <row r="5288" spans="6:6">
      <c r="F5288" s="1935"/>
    </row>
    <row r="5289" spans="6:6">
      <c r="F5289" s="1935"/>
    </row>
    <row r="5290" spans="6:6">
      <c r="F5290" s="1935"/>
    </row>
    <row r="5291" spans="6:6">
      <c r="F5291" s="1935"/>
    </row>
    <row r="5292" spans="6:6">
      <c r="F5292" s="1935"/>
    </row>
    <row r="5293" spans="6:6">
      <c r="F5293" s="1935"/>
    </row>
    <row r="5294" spans="6:6">
      <c r="F5294" s="1935"/>
    </row>
    <row r="5295" spans="6:6">
      <c r="F5295" s="1935"/>
    </row>
    <row r="5296" spans="6:6">
      <c r="F5296" s="1935"/>
    </row>
    <row r="5297" spans="6:6">
      <c r="F5297" s="1935"/>
    </row>
    <row r="5298" spans="6:6">
      <c r="F5298" s="1935"/>
    </row>
    <row r="5299" spans="6:6">
      <c r="F5299" s="1935"/>
    </row>
    <row r="5300" spans="6:6">
      <c r="F5300" s="1935"/>
    </row>
    <row r="5301" spans="6:6">
      <c r="F5301" s="1935"/>
    </row>
    <row r="5302" spans="6:6">
      <c r="F5302" s="1935"/>
    </row>
    <row r="5303" spans="6:6">
      <c r="F5303" s="1935"/>
    </row>
    <row r="5304" spans="6:6">
      <c r="F5304" s="1935"/>
    </row>
    <row r="5305" spans="6:6">
      <c r="F5305" s="1935"/>
    </row>
    <row r="5306" spans="6:6">
      <c r="F5306" s="1935"/>
    </row>
    <row r="5307" spans="6:6">
      <c r="F5307" s="1935"/>
    </row>
    <row r="5308" spans="6:6">
      <c r="F5308" s="1935"/>
    </row>
    <row r="5309" spans="6:6">
      <c r="F5309" s="1935"/>
    </row>
    <row r="5310" spans="6:6">
      <c r="F5310" s="1935"/>
    </row>
    <row r="5311" spans="6:6">
      <c r="F5311" s="1935"/>
    </row>
    <row r="5312" spans="6:6">
      <c r="F5312" s="1935"/>
    </row>
    <row r="5313" spans="6:6">
      <c r="F5313" s="1935"/>
    </row>
    <row r="5314" spans="6:6">
      <c r="F5314" s="1935"/>
    </row>
    <row r="5315" spans="6:6">
      <c r="F5315" s="1935"/>
    </row>
    <row r="5316" spans="6:6">
      <c r="F5316" s="1935"/>
    </row>
    <row r="5317" spans="6:6">
      <c r="F5317" s="1935"/>
    </row>
    <row r="5318" spans="6:6">
      <c r="F5318" s="1935"/>
    </row>
    <row r="5319" spans="6:6">
      <c r="F5319" s="1935"/>
    </row>
    <row r="5320" spans="6:6">
      <c r="F5320" s="1935"/>
    </row>
    <row r="5321" spans="6:6">
      <c r="F5321" s="1935"/>
    </row>
    <row r="5322" spans="6:6">
      <c r="F5322" s="1935"/>
    </row>
    <row r="5323" spans="6:6">
      <c r="F5323" s="1935"/>
    </row>
    <row r="5324" spans="6:6">
      <c r="F5324" s="1935"/>
    </row>
    <row r="5325" spans="6:6">
      <c r="F5325" s="1935"/>
    </row>
    <row r="5326" spans="6:6">
      <c r="F5326" s="1935"/>
    </row>
    <row r="5327" spans="6:6">
      <c r="F5327" s="1935"/>
    </row>
    <row r="5328" spans="6:6">
      <c r="F5328" s="1935"/>
    </row>
    <row r="5329" spans="6:6">
      <c r="F5329" s="1935"/>
    </row>
    <row r="5330" spans="6:6">
      <c r="F5330" s="1935"/>
    </row>
    <row r="5331" spans="6:6">
      <c r="F5331" s="1935"/>
    </row>
    <row r="5332" spans="6:6">
      <c r="F5332" s="1935"/>
    </row>
    <row r="5333" spans="6:6">
      <c r="F5333" s="1935"/>
    </row>
    <row r="5334" spans="6:6">
      <c r="F5334" s="1935"/>
    </row>
    <row r="5335" spans="6:6">
      <c r="F5335" s="1935"/>
    </row>
    <row r="5336" spans="6:6">
      <c r="F5336" s="1935"/>
    </row>
    <row r="5337" spans="6:6">
      <c r="F5337" s="1935"/>
    </row>
    <row r="5338" spans="6:6">
      <c r="F5338" s="1935"/>
    </row>
    <row r="5339" spans="6:6">
      <c r="F5339" s="1935"/>
    </row>
    <row r="5340" spans="6:6">
      <c r="F5340" s="1935"/>
    </row>
    <row r="5341" spans="6:6">
      <c r="F5341" s="1935"/>
    </row>
    <row r="5342" spans="6:6">
      <c r="F5342" s="1935"/>
    </row>
    <row r="5343" spans="6:6">
      <c r="F5343" s="1935"/>
    </row>
    <row r="5344" spans="6:6">
      <c r="F5344" s="1935"/>
    </row>
    <row r="5345" spans="6:6">
      <c r="F5345" s="1935"/>
    </row>
    <row r="5346" spans="6:6">
      <c r="F5346" s="1935"/>
    </row>
    <row r="5347" spans="6:6">
      <c r="F5347" s="1935"/>
    </row>
    <row r="5348" spans="6:6">
      <c r="F5348" s="1935"/>
    </row>
    <row r="5349" spans="6:6">
      <c r="F5349" s="1935"/>
    </row>
    <row r="5350" spans="6:6">
      <c r="F5350" s="1935"/>
    </row>
    <row r="5351" spans="6:6">
      <c r="F5351" s="1935"/>
    </row>
    <row r="5352" spans="6:6">
      <c r="F5352" s="1935"/>
    </row>
    <row r="5353" spans="6:6">
      <c r="F5353" s="1935"/>
    </row>
    <row r="5354" spans="6:6">
      <c r="F5354" s="1935"/>
    </row>
    <row r="5355" spans="6:6">
      <c r="F5355" s="1935"/>
    </row>
    <row r="5356" spans="6:6">
      <c r="F5356" s="1935"/>
    </row>
    <row r="5357" spans="6:6">
      <c r="F5357" s="1935"/>
    </row>
    <row r="5358" spans="6:6">
      <c r="F5358" s="1935"/>
    </row>
    <row r="5359" spans="6:6">
      <c r="F5359" s="1935"/>
    </row>
    <row r="5360" spans="6:6">
      <c r="F5360" s="1935"/>
    </row>
    <row r="5361" spans="6:6">
      <c r="F5361" s="1935"/>
    </row>
    <row r="5362" spans="6:6">
      <c r="F5362" s="1935"/>
    </row>
    <row r="5363" spans="6:6">
      <c r="F5363" s="1935"/>
    </row>
    <row r="5364" spans="6:6">
      <c r="F5364" s="1935"/>
    </row>
    <row r="5365" spans="6:6">
      <c r="F5365" s="1935"/>
    </row>
    <row r="5366" spans="6:6">
      <c r="F5366" s="1935"/>
    </row>
    <row r="5367" spans="6:6">
      <c r="F5367" s="1935"/>
    </row>
    <row r="5368" spans="6:6">
      <c r="F5368" s="1935"/>
    </row>
    <row r="5369" spans="6:6">
      <c r="F5369" s="1935"/>
    </row>
    <row r="5370" spans="6:6">
      <c r="F5370" s="1935"/>
    </row>
    <row r="5371" spans="6:6">
      <c r="F5371" s="1935"/>
    </row>
    <row r="5372" spans="6:6">
      <c r="F5372" s="1935"/>
    </row>
    <row r="5373" spans="6:6">
      <c r="F5373" s="1935"/>
    </row>
    <row r="5374" spans="6:6">
      <c r="F5374" s="1935"/>
    </row>
    <row r="5375" spans="6:6">
      <c r="F5375" s="1935"/>
    </row>
    <row r="5376" spans="6:6">
      <c r="F5376" s="1935"/>
    </row>
    <row r="5377" spans="6:6">
      <c r="F5377" s="1935"/>
    </row>
    <row r="5378" spans="6:6">
      <c r="F5378" s="1935"/>
    </row>
    <row r="5379" spans="6:6">
      <c r="F5379" s="1935"/>
    </row>
    <row r="5380" spans="6:6">
      <c r="F5380" s="1935"/>
    </row>
    <row r="5381" spans="6:6">
      <c r="F5381" s="1935"/>
    </row>
    <row r="5382" spans="6:6">
      <c r="F5382" s="1935"/>
    </row>
    <row r="5383" spans="6:6">
      <c r="F5383" s="1935"/>
    </row>
    <row r="5384" spans="6:6">
      <c r="F5384" s="1935"/>
    </row>
    <row r="5385" spans="6:6">
      <c r="F5385" s="1935"/>
    </row>
    <row r="5386" spans="6:6">
      <c r="F5386" s="1935"/>
    </row>
    <row r="5387" spans="6:6">
      <c r="F5387" s="1935"/>
    </row>
    <row r="5388" spans="6:6">
      <c r="F5388" s="1935"/>
    </row>
    <row r="5389" spans="6:6">
      <c r="F5389" s="1935"/>
    </row>
    <row r="5390" spans="6:6">
      <c r="F5390" s="1935"/>
    </row>
    <row r="5391" spans="6:6">
      <c r="F5391" s="1935"/>
    </row>
    <row r="5392" spans="6:6">
      <c r="F5392" s="1935"/>
    </row>
    <row r="5393" spans="6:6">
      <c r="F5393" s="1935"/>
    </row>
    <row r="5394" spans="6:6">
      <c r="F5394" s="1935"/>
    </row>
    <row r="5395" spans="6:6">
      <c r="F5395" s="1935"/>
    </row>
    <row r="5396" spans="6:6">
      <c r="F5396" s="1935"/>
    </row>
    <row r="5397" spans="6:6">
      <c r="F5397" s="1935"/>
    </row>
    <row r="5398" spans="6:6">
      <c r="F5398" s="1935"/>
    </row>
    <row r="5399" spans="6:6">
      <c r="F5399" s="1935"/>
    </row>
    <row r="5400" spans="6:6">
      <c r="F5400" s="1935"/>
    </row>
    <row r="5401" spans="6:6">
      <c r="F5401" s="1935"/>
    </row>
    <row r="5402" spans="6:6">
      <c r="F5402" s="1935"/>
    </row>
    <row r="5403" spans="6:6">
      <c r="F5403" s="1935"/>
    </row>
    <row r="5404" spans="6:6">
      <c r="F5404" s="1935"/>
    </row>
    <row r="5405" spans="6:6">
      <c r="F5405" s="1935"/>
    </row>
    <row r="5406" spans="6:6">
      <c r="F5406" s="1935"/>
    </row>
    <row r="5407" spans="6:6">
      <c r="F5407" s="1935"/>
    </row>
    <row r="5408" spans="6:6">
      <c r="F5408" s="1935"/>
    </row>
    <row r="5409" spans="6:6">
      <c r="F5409" s="1935"/>
    </row>
    <row r="5410" spans="6:6">
      <c r="F5410" s="1935"/>
    </row>
    <row r="5411" spans="6:6">
      <c r="F5411" s="1935"/>
    </row>
    <row r="5412" spans="6:6">
      <c r="F5412" s="1935"/>
    </row>
    <row r="5413" spans="6:6">
      <c r="F5413" s="1935"/>
    </row>
    <row r="5414" spans="6:6">
      <c r="F5414" s="1935"/>
    </row>
    <row r="5415" spans="6:6">
      <c r="F5415" s="1935"/>
    </row>
    <row r="5416" spans="6:6">
      <c r="F5416" s="1935"/>
    </row>
    <row r="5417" spans="6:6">
      <c r="F5417" s="1935"/>
    </row>
    <row r="5418" spans="6:6">
      <c r="F5418" s="1935"/>
    </row>
    <row r="5419" spans="6:6">
      <c r="F5419" s="1935"/>
    </row>
    <row r="5420" spans="6:6">
      <c r="F5420" s="1935"/>
    </row>
    <row r="5421" spans="6:6">
      <c r="F5421" s="1935"/>
    </row>
    <row r="5422" spans="6:6">
      <c r="F5422" s="1935"/>
    </row>
    <row r="5423" spans="6:6">
      <c r="F5423" s="1935"/>
    </row>
    <row r="5424" spans="6:6">
      <c r="F5424" s="1935"/>
    </row>
    <row r="5425" spans="6:6">
      <c r="F5425" s="1935"/>
    </row>
    <row r="5426" spans="6:6">
      <c r="F5426" s="1935"/>
    </row>
    <row r="5427" spans="6:6">
      <c r="F5427" s="1935"/>
    </row>
    <row r="5428" spans="6:6">
      <c r="F5428" s="1935"/>
    </row>
    <row r="5429" spans="6:6">
      <c r="F5429" s="1935"/>
    </row>
    <row r="5430" spans="6:6">
      <c r="F5430" s="1935"/>
    </row>
    <row r="5431" spans="6:6">
      <c r="F5431" s="1935"/>
    </row>
    <row r="5432" spans="6:6">
      <c r="F5432" s="1935"/>
    </row>
    <row r="5433" spans="6:6">
      <c r="F5433" s="1935"/>
    </row>
    <row r="5434" spans="6:6">
      <c r="F5434" s="1935"/>
    </row>
    <row r="5435" spans="6:6">
      <c r="F5435" s="1935"/>
    </row>
    <row r="5436" spans="6:6">
      <c r="F5436" s="1935"/>
    </row>
    <row r="5437" spans="6:6">
      <c r="F5437" s="1935"/>
    </row>
    <row r="5438" spans="6:6">
      <c r="F5438" s="1935"/>
    </row>
    <row r="5439" spans="6:6">
      <c r="F5439" s="1935"/>
    </row>
    <row r="5440" spans="6:6">
      <c r="F5440" s="1935"/>
    </row>
    <row r="5441" spans="6:6">
      <c r="F5441" s="1935"/>
    </row>
    <row r="5442" spans="6:6">
      <c r="F5442" s="1935"/>
    </row>
    <row r="5443" spans="6:6">
      <c r="F5443" s="1935"/>
    </row>
    <row r="5444" spans="6:6">
      <c r="F5444" s="1935"/>
    </row>
    <row r="5445" spans="6:6">
      <c r="F5445" s="1935"/>
    </row>
    <row r="5446" spans="6:6">
      <c r="F5446" s="1935"/>
    </row>
    <row r="5447" spans="6:6">
      <c r="F5447" s="1935"/>
    </row>
    <row r="5448" spans="6:6">
      <c r="F5448" s="1935"/>
    </row>
    <row r="5449" spans="6:6">
      <c r="F5449" s="1935"/>
    </row>
    <row r="5450" spans="6:6">
      <c r="F5450" s="1935"/>
    </row>
    <row r="5451" spans="6:6">
      <c r="F5451" s="1935"/>
    </row>
    <row r="5452" spans="6:6">
      <c r="F5452" s="1935"/>
    </row>
    <row r="5453" spans="6:6">
      <c r="F5453" s="1935"/>
    </row>
    <row r="5454" spans="6:6">
      <c r="F5454" s="1935"/>
    </row>
    <row r="5455" spans="6:6">
      <c r="F5455" s="1935"/>
    </row>
    <row r="5456" spans="6:6">
      <c r="F5456" s="1935"/>
    </row>
    <row r="5457" spans="6:6">
      <c r="F5457" s="1935"/>
    </row>
    <row r="5458" spans="6:6">
      <c r="F5458" s="1935"/>
    </row>
    <row r="5459" spans="6:6">
      <c r="F5459" s="1935"/>
    </row>
    <row r="5460" spans="6:6">
      <c r="F5460" s="1935"/>
    </row>
    <row r="5461" spans="6:6">
      <c r="F5461" s="1935"/>
    </row>
    <row r="5462" spans="6:6">
      <c r="F5462" s="1935"/>
    </row>
    <row r="5463" spans="6:6">
      <c r="F5463" s="1935"/>
    </row>
    <row r="5464" spans="6:6">
      <c r="F5464" s="1935"/>
    </row>
    <row r="5465" spans="6:6">
      <c r="F5465" s="1935"/>
    </row>
    <row r="5466" spans="6:6">
      <c r="F5466" s="1935"/>
    </row>
    <row r="5467" spans="6:6">
      <c r="F5467" s="1935"/>
    </row>
    <row r="5468" spans="6:6">
      <c r="F5468" s="1935"/>
    </row>
    <row r="5469" spans="6:6">
      <c r="F5469" s="1935"/>
    </row>
    <row r="5470" spans="6:6">
      <c r="F5470" s="1935"/>
    </row>
    <row r="5471" spans="6:6">
      <c r="F5471" s="1935"/>
    </row>
    <row r="5472" spans="6:6">
      <c r="F5472" s="1935"/>
    </row>
    <row r="5473" spans="6:6">
      <c r="F5473" s="1935"/>
    </row>
    <row r="5474" spans="6:6">
      <c r="F5474" s="1935"/>
    </row>
    <row r="5475" spans="6:6">
      <c r="F5475" s="1935"/>
    </row>
    <row r="5476" spans="6:6">
      <c r="F5476" s="1935"/>
    </row>
    <row r="5477" spans="6:6">
      <c r="F5477" s="1935"/>
    </row>
    <row r="5478" spans="6:6">
      <c r="F5478" s="1935"/>
    </row>
    <row r="5479" spans="6:6">
      <c r="F5479" s="1935"/>
    </row>
    <row r="5480" spans="6:6">
      <c r="F5480" s="1935"/>
    </row>
    <row r="5481" spans="6:6">
      <c r="F5481" s="1935"/>
    </row>
    <row r="5482" spans="6:6">
      <c r="F5482" s="1935"/>
    </row>
    <row r="5483" spans="6:6">
      <c r="F5483" s="1935"/>
    </row>
    <row r="5484" spans="6:6">
      <c r="F5484" s="1935"/>
    </row>
    <row r="5485" spans="6:6">
      <c r="F5485" s="1935"/>
    </row>
    <row r="5486" spans="6:6">
      <c r="F5486" s="1935"/>
    </row>
    <row r="5487" spans="6:6">
      <c r="F5487" s="1935"/>
    </row>
    <row r="5488" spans="6:6">
      <c r="F5488" s="1935"/>
    </row>
    <row r="5489" spans="6:6">
      <c r="F5489" s="1935"/>
    </row>
    <row r="5490" spans="6:6">
      <c r="F5490" s="1935"/>
    </row>
    <row r="5491" spans="6:6">
      <c r="F5491" s="1935"/>
    </row>
    <row r="5492" spans="6:6">
      <c r="F5492" s="1935"/>
    </row>
    <row r="5493" spans="6:6">
      <c r="F5493" s="1935"/>
    </row>
    <row r="5494" spans="6:6">
      <c r="F5494" s="1935"/>
    </row>
    <row r="5495" spans="6:6">
      <c r="F5495" s="1935"/>
    </row>
    <row r="5496" spans="6:6">
      <c r="F5496" s="1935"/>
    </row>
    <row r="5497" spans="6:6">
      <c r="F5497" s="1935"/>
    </row>
    <row r="5498" spans="6:6">
      <c r="F5498" s="1935"/>
    </row>
    <row r="5499" spans="6:6">
      <c r="F5499" s="1935"/>
    </row>
    <row r="5500" spans="6:6">
      <c r="F5500" s="1935"/>
    </row>
    <row r="5501" spans="6:6">
      <c r="F5501" s="1935"/>
    </row>
    <row r="5502" spans="6:6">
      <c r="F5502" s="1935"/>
    </row>
    <row r="5503" spans="6:6">
      <c r="F5503" s="1935"/>
    </row>
    <row r="5504" spans="6:6">
      <c r="F5504" s="1935"/>
    </row>
    <row r="5505" spans="6:6">
      <c r="F5505" s="1935"/>
    </row>
    <row r="5506" spans="6:6">
      <c r="F5506" s="1935"/>
    </row>
    <row r="5507" spans="6:6">
      <c r="F5507" s="1935"/>
    </row>
    <row r="5508" spans="6:6">
      <c r="F5508" s="1935"/>
    </row>
    <row r="5509" spans="6:6">
      <c r="F5509" s="1935"/>
    </row>
    <row r="5510" spans="6:6">
      <c r="F5510" s="1935"/>
    </row>
    <row r="5511" spans="6:6">
      <c r="F5511" s="1935"/>
    </row>
    <row r="5512" spans="6:6">
      <c r="F5512" s="1935"/>
    </row>
    <row r="5513" spans="6:6">
      <c r="F5513" s="1935"/>
    </row>
    <row r="5514" spans="6:6">
      <c r="F5514" s="1935"/>
    </row>
    <row r="5515" spans="6:6">
      <c r="F5515" s="1935"/>
    </row>
    <row r="5516" spans="6:6">
      <c r="F5516" s="1935"/>
    </row>
    <row r="5517" spans="6:6">
      <c r="F5517" s="1935"/>
    </row>
    <row r="5518" spans="6:6">
      <c r="F5518" s="1935"/>
    </row>
    <row r="5519" spans="6:6">
      <c r="F5519" s="1935"/>
    </row>
    <row r="5520" spans="6:6">
      <c r="F5520" s="1935"/>
    </row>
    <row r="5521" spans="6:6">
      <c r="F5521" s="1935"/>
    </row>
    <row r="5522" spans="6:6">
      <c r="F5522" s="1935"/>
    </row>
    <row r="5523" spans="6:6">
      <c r="F5523" s="1935"/>
    </row>
    <row r="5524" spans="6:6">
      <c r="F5524" s="1935"/>
    </row>
    <row r="5525" spans="6:6">
      <c r="F5525" s="1935"/>
    </row>
    <row r="5526" spans="6:6">
      <c r="F5526" s="1935"/>
    </row>
    <row r="5527" spans="6:6">
      <c r="F5527" s="1935"/>
    </row>
    <row r="5528" spans="6:6">
      <c r="F5528" s="1935"/>
    </row>
    <row r="5529" spans="6:6">
      <c r="F5529" s="1935"/>
    </row>
    <row r="5530" spans="6:6">
      <c r="F5530" s="1935"/>
    </row>
    <row r="5531" spans="6:6">
      <c r="F5531" s="1935"/>
    </row>
    <row r="5532" spans="6:6">
      <c r="F5532" s="1935"/>
    </row>
    <row r="5533" spans="6:6">
      <c r="F5533" s="1935"/>
    </row>
    <row r="5534" spans="6:6">
      <c r="F5534" s="1935"/>
    </row>
    <row r="5535" spans="6:6">
      <c r="F5535" s="1935"/>
    </row>
    <row r="5536" spans="6:6">
      <c r="F5536" s="1935"/>
    </row>
    <row r="5537" spans="6:6">
      <c r="F5537" s="1935"/>
    </row>
    <row r="5538" spans="6:6">
      <c r="F5538" s="1935"/>
    </row>
    <row r="5539" spans="6:6">
      <c r="F5539" s="1935"/>
    </row>
    <row r="5540" spans="6:6">
      <c r="F5540" s="1935"/>
    </row>
    <row r="5541" spans="6:6">
      <c r="F5541" s="1935"/>
    </row>
    <row r="5542" spans="6:6">
      <c r="F5542" s="1935"/>
    </row>
    <row r="5543" spans="6:6">
      <c r="F5543" s="1935"/>
    </row>
    <row r="5544" spans="6:6">
      <c r="F5544" s="1935"/>
    </row>
    <row r="5545" spans="6:6">
      <c r="F5545" s="1935"/>
    </row>
    <row r="5546" spans="6:6">
      <c r="F5546" s="1935"/>
    </row>
    <row r="5547" spans="6:6">
      <c r="F5547" s="1935"/>
    </row>
    <row r="5548" spans="6:6">
      <c r="F5548" s="1935"/>
    </row>
    <row r="5549" spans="6:6">
      <c r="F5549" s="1935"/>
    </row>
    <row r="5550" spans="6:6">
      <c r="F5550" s="1935"/>
    </row>
    <row r="5551" spans="6:6">
      <c r="F5551" s="1935"/>
    </row>
    <row r="5552" spans="6:6">
      <c r="F5552" s="1935"/>
    </row>
    <row r="5553" spans="6:6">
      <c r="F5553" s="1935"/>
    </row>
    <row r="5554" spans="6:6">
      <c r="F5554" s="1935"/>
    </row>
    <row r="5555" spans="6:6">
      <c r="F5555" s="1935"/>
    </row>
    <row r="5556" spans="6:6">
      <c r="F5556" s="1935"/>
    </row>
    <row r="5557" spans="6:6">
      <c r="F5557" s="1935"/>
    </row>
    <row r="5558" spans="6:6">
      <c r="F5558" s="1935"/>
    </row>
    <row r="5559" spans="6:6">
      <c r="F5559" s="1935"/>
    </row>
    <row r="5560" spans="6:6">
      <c r="F5560" s="1935"/>
    </row>
    <row r="5561" spans="6:6">
      <c r="F5561" s="1935"/>
    </row>
    <row r="5562" spans="6:6">
      <c r="F5562" s="1935"/>
    </row>
    <row r="5563" spans="6:6">
      <c r="F5563" s="1935"/>
    </row>
    <row r="5564" spans="6:6">
      <c r="F5564" s="1935"/>
    </row>
    <row r="5565" spans="6:6">
      <c r="F5565" s="1935"/>
    </row>
    <row r="5566" spans="6:6">
      <c r="F5566" s="1935"/>
    </row>
    <row r="5567" spans="6:6">
      <c r="F5567" s="1935"/>
    </row>
    <row r="5568" spans="6:6">
      <c r="F5568" s="1935"/>
    </row>
    <row r="5569" spans="6:6">
      <c r="F5569" s="1935"/>
    </row>
    <row r="5570" spans="6:6">
      <c r="F5570" s="1935"/>
    </row>
    <row r="5571" spans="6:6">
      <c r="F5571" s="1935"/>
    </row>
    <row r="5572" spans="6:6">
      <c r="F5572" s="1935"/>
    </row>
    <row r="5573" spans="6:6">
      <c r="F5573" s="1935"/>
    </row>
    <row r="5574" spans="6:6">
      <c r="F5574" s="1935"/>
    </row>
    <row r="5575" spans="6:6">
      <c r="F5575" s="1935"/>
    </row>
    <row r="5576" spans="6:6">
      <c r="F5576" s="1935"/>
    </row>
    <row r="5577" spans="6:6">
      <c r="F5577" s="1935"/>
    </row>
    <row r="5578" spans="6:6">
      <c r="F5578" s="1935"/>
    </row>
    <row r="5579" spans="6:6">
      <c r="F5579" s="1935"/>
    </row>
    <row r="5580" spans="6:6">
      <c r="F5580" s="1935"/>
    </row>
    <row r="5581" spans="6:6">
      <c r="F5581" s="1935"/>
    </row>
    <row r="5582" spans="6:6">
      <c r="F5582" s="1935"/>
    </row>
    <row r="5583" spans="6:6">
      <c r="F5583" s="1935"/>
    </row>
    <row r="5584" spans="6:6">
      <c r="F5584" s="1935"/>
    </row>
    <row r="5585" spans="6:6">
      <c r="F5585" s="1935"/>
    </row>
    <row r="5586" spans="6:6">
      <c r="F5586" s="1935"/>
    </row>
    <row r="5587" spans="6:6">
      <c r="F5587" s="1935"/>
    </row>
    <row r="5588" spans="6:6">
      <c r="F5588" s="1935"/>
    </row>
    <row r="5589" spans="6:6">
      <c r="F5589" s="1935"/>
    </row>
    <row r="5590" spans="6:6">
      <c r="F5590" s="1935"/>
    </row>
    <row r="5591" spans="6:6">
      <c r="F5591" s="1935"/>
    </row>
    <row r="5592" spans="6:6">
      <c r="F5592" s="1935"/>
    </row>
    <row r="5593" spans="6:6">
      <c r="F5593" s="1935"/>
    </row>
    <row r="5594" spans="6:6">
      <c r="F5594" s="1935"/>
    </row>
    <row r="5595" spans="6:6">
      <c r="F5595" s="1935"/>
    </row>
    <row r="5596" spans="6:6">
      <c r="F5596" s="1935"/>
    </row>
    <row r="5597" spans="6:6">
      <c r="F5597" s="1935"/>
    </row>
    <row r="5598" spans="6:6">
      <c r="F5598" s="1935"/>
    </row>
    <row r="5599" spans="6:6">
      <c r="F5599" s="1935"/>
    </row>
    <row r="5600" spans="6:6">
      <c r="F5600" s="1935"/>
    </row>
    <row r="5601" spans="6:6">
      <c r="F5601" s="1935"/>
    </row>
    <row r="5602" spans="6:6">
      <c r="F5602" s="1935"/>
    </row>
    <row r="5603" spans="6:6">
      <c r="F5603" s="1935"/>
    </row>
    <row r="5604" spans="6:6">
      <c r="F5604" s="1935"/>
    </row>
    <row r="5605" spans="6:6">
      <c r="F5605" s="1935"/>
    </row>
    <row r="5606" spans="6:6">
      <c r="F5606" s="1935"/>
    </row>
    <row r="5607" spans="6:6">
      <c r="F5607" s="1935"/>
    </row>
    <row r="5608" spans="6:6">
      <c r="F5608" s="1935"/>
    </row>
    <row r="5609" spans="6:6">
      <c r="F5609" s="1935"/>
    </row>
    <row r="5610" spans="6:6">
      <c r="F5610" s="1935"/>
    </row>
    <row r="5611" spans="6:6">
      <c r="F5611" s="1935"/>
    </row>
    <row r="5612" spans="6:6">
      <c r="F5612" s="1935"/>
    </row>
    <row r="5613" spans="6:6">
      <c r="F5613" s="1935"/>
    </row>
    <row r="5614" spans="6:6">
      <c r="F5614" s="1935"/>
    </row>
    <row r="5615" spans="6:6">
      <c r="F5615" s="1935"/>
    </row>
    <row r="5616" spans="6:6">
      <c r="F5616" s="1935"/>
    </row>
    <row r="5617" spans="6:6">
      <c r="F5617" s="1935"/>
    </row>
    <row r="5618" spans="6:6">
      <c r="F5618" s="1935"/>
    </row>
    <row r="5619" spans="6:6">
      <c r="F5619" s="1935"/>
    </row>
    <row r="5620" spans="6:6">
      <c r="F5620" s="1935"/>
    </row>
    <row r="5621" spans="6:6">
      <c r="F5621" s="1935"/>
    </row>
    <row r="5622" spans="6:6">
      <c r="F5622" s="1935"/>
    </row>
    <row r="5623" spans="6:6">
      <c r="F5623" s="1935"/>
    </row>
    <row r="5624" spans="6:6">
      <c r="F5624" s="1935"/>
    </row>
    <row r="5625" spans="6:6">
      <c r="F5625" s="1935"/>
    </row>
    <row r="5626" spans="6:6">
      <c r="F5626" s="1935"/>
    </row>
    <row r="5627" spans="6:6">
      <c r="F5627" s="1935"/>
    </row>
    <row r="5628" spans="6:6">
      <c r="F5628" s="1935"/>
    </row>
    <row r="5629" spans="6:6">
      <c r="F5629" s="1935"/>
    </row>
    <row r="5630" spans="6:6">
      <c r="F5630" s="1935"/>
    </row>
    <row r="5631" spans="6:6">
      <c r="F5631" s="1935"/>
    </row>
    <row r="5632" spans="6:6">
      <c r="F5632" s="1935"/>
    </row>
    <row r="5633" spans="6:6">
      <c r="F5633" s="1935"/>
    </row>
    <row r="5634" spans="6:6">
      <c r="F5634" s="1935"/>
    </row>
    <row r="5635" spans="6:6">
      <c r="F5635" s="1935"/>
    </row>
    <row r="5636" spans="6:6">
      <c r="F5636" s="1935"/>
    </row>
    <row r="5637" spans="6:6">
      <c r="F5637" s="1935"/>
    </row>
    <row r="5638" spans="6:6">
      <c r="F5638" s="1935"/>
    </row>
    <row r="5639" spans="6:6">
      <c r="F5639" s="1935"/>
    </row>
    <row r="5640" spans="6:6">
      <c r="F5640" s="1935"/>
    </row>
    <row r="5641" spans="6:6">
      <c r="F5641" s="1935"/>
    </row>
    <row r="5642" spans="6:6">
      <c r="F5642" s="1935"/>
    </row>
    <row r="5643" spans="6:6">
      <c r="F5643" s="1935"/>
    </row>
    <row r="5644" spans="6:6">
      <c r="F5644" s="1935"/>
    </row>
    <row r="5645" spans="6:6">
      <c r="F5645" s="1935"/>
    </row>
    <row r="5646" spans="6:6">
      <c r="F5646" s="1935"/>
    </row>
    <row r="5647" spans="6:6">
      <c r="F5647" s="1935"/>
    </row>
    <row r="5648" spans="6:6">
      <c r="F5648" s="1935"/>
    </row>
    <row r="5649" spans="6:6">
      <c r="F5649" s="1935"/>
    </row>
    <row r="5650" spans="6:6">
      <c r="F5650" s="1935"/>
    </row>
    <row r="5651" spans="6:6">
      <c r="F5651" s="1935"/>
    </row>
    <row r="5652" spans="6:6">
      <c r="F5652" s="1935"/>
    </row>
    <row r="5653" spans="6:6">
      <c r="F5653" s="1935"/>
    </row>
    <row r="5654" spans="6:6">
      <c r="F5654" s="1935"/>
    </row>
    <row r="5655" spans="6:6">
      <c r="F5655" s="1935"/>
    </row>
    <row r="5656" spans="6:6">
      <c r="F5656" s="1935"/>
    </row>
    <row r="5657" spans="6:6">
      <c r="F5657" s="1935"/>
    </row>
    <row r="5658" spans="6:6">
      <c r="F5658" s="1935"/>
    </row>
    <row r="5659" spans="6:6">
      <c r="F5659" s="1935"/>
    </row>
    <row r="5660" spans="6:6">
      <c r="F5660" s="1935"/>
    </row>
    <row r="5661" spans="6:6">
      <c r="F5661" s="1935"/>
    </row>
    <row r="5662" spans="6:6">
      <c r="F5662" s="1935"/>
    </row>
    <row r="5663" spans="6:6">
      <c r="F5663" s="1935"/>
    </row>
    <row r="5664" spans="6:6">
      <c r="F5664" s="1935"/>
    </row>
    <row r="5665" spans="6:6">
      <c r="F5665" s="1935"/>
    </row>
    <row r="5666" spans="6:6">
      <c r="F5666" s="1935"/>
    </row>
    <row r="5667" spans="6:6">
      <c r="F5667" s="1935"/>
    </row>
    <row r="5668" spans="6:6">
      <c r="F5668" s="1935"/>
    </row>
    <row r="5669" spans="6:6">
      <c r="F5669" s="1935"/>
    </row>
    <row r="5670" spans="6:6">
      <c r="F5670" s="1935"/>
    </row>
    <row r="5671" spans="6:6">
      <c r="F5671" s="1935"/>
    </row>
    <row r="5672" spans="6:6">
      <c r="F5672" s="1935"/>
    </row>
    <row r="5673" spans="6:6">
      <c r="F5673" s="1935"/>
    </row>
    <row r="5674" spans="6:6">
      <c r="F5674" s="1935"/>
    </row>
    <row r="5675" spans="6:6">
      <c r="F5675" s="1935"/>
    </row>
    <row r="5676" spans="6:6">
      <c r="F5676" s="1935"/>
    </row>
    <row r="5677" spans="6:6">
      <c r="F5677" s="1935"/>
    </row>
    <row r="5678" spans="6:6">
      <c r="F5678" s="1935"/>
    </row>
    <row r="5679" spans="6:6">
      <c r="F5679" s="1935"/>
    </row>
    <row r="5680" spans="6:6">
      <c r="F5680" s="1935"/>
    </row>
    <row r="5681" spans="6:6">
      <c r="F5681" s="1935"/>
    </row>
    <row r="5682" spans="6:6">
      <c r="F5682" s="1935"/>
    </row>
    <row r="5683" spans="6:6">
      <c r="F5683" s="1935"/>
    </row>
    <row r="5684" spans="6:6">
      <c r="F5684" s="1935"/>
    </row>
    <row r="5685" spans="6:6">
      <c r="F5685" s="1935"/>
    </row>
    <row r="5686" spans="6:6">
      <c r="F5686" s="1935"/>
    </row>
    <row r="5687" spans="6:6">
      <c r="F5687" s="1935"/>
    </row>
    <row r="5688" spans="6:6">
      <c r="F5688" s="1935"/>
    </row>
    <row r="5689" spans="6:6">
      <c r="F5689" s="1935"/>
    </row>
    <row r="5690" spans="6:6">
      <c r="F5690" s="1935"/>
    </row>
    <row r="5691" spans="6:6">
      <c r="F5691" s="1935"/>
    </row>
    <row r="5692" spans="6:6">
      <c r="F5692" s="1935"/>
    </row>
    <row r="5693" spans="6:6">
      <c r="F5693" s="1935"/>
    </row>
    <row r="5694" spans="6:6">
      <c r="F5694" s="1935"/>
    </row>
    <row r="5695" spans="6:6">
      <c r="F5695" s="1935"/>
    </row>
    <row r="5696" spans="6:6">
      <c r="F5696" s="1935"/>
    </row>
    <row r="5697" spans="6:6">
      <c r="F5697" s="1935"/>
    </row>
    <row r="5698" spans="6:6">
      <c r="F5698" s="1935"/>
    </row>
    <row r="5699" spans="6:6">
      <c r="F5699" s="1935"/>
    </row>
    <row r="5700" spans="6:6">
      <c r="F5700" s="1935"/>
    </row>
    <row r="5701" spans="6:6">
      <c r="F5701" s="1935"/>
    </row>
    <row r="5702" spans="6:6">
      <c r="F5702" s="1935"/>
    </row>
    <row r="5703" spans="6:6">
      <c r="F5703" s="1935"/>
    </row>
    <row r="5704" spans="6:6">
      <c r="F5704" s="1935"/>
    </row>
    <row r="5705" spans="6:6">
      <c r="F5705" s="1935"/>
    </row>
    <row r="5706" spans="6:6">
      <c r="F5706" s="1935"/>
    </row>
    <row r="5707" spans="6:6">
      <c r="F5707" s="1935"/>
    </row>
    <row r="5708" spans="6:6">
      <c r="F5708" s="1935"/>
    </row>
    <row r="5709" spans="6:6">
      <c r="F5709" s="1935"/>
    </row>
    <row r="5710" spans="6:6">
      <c r="F5710" s="1935"/>
    </row>
    <row r="5711" spans="6:6">
      <c r="F5711" s="1935"/>
    </row>
    <row r="5712" spans="6:6">
      <c r="F5712" s="1935"/>
    </row>
    <row r="5713" spans="6:6">
      <c r="F5713" s="1935"/>
    </row>
    <row r="5714" spans="6:6">
      <c r="F5714" s="1935"/>
    </row>
    <row r="5715" spans="6:6">
      <c r="F5715" s="1935"/>
    </row>
    <row r="5716" spans="6:6">
      <c r="F5716" s="1935"/>
    </row>
    <row r="5717" spans="6:6">
      <c r="F5717" s="1935"/>
    </row>
    <row r="5718" spans="6:6">
      <c r="F5718" s="1935"/>
    </row>
    <row r="5719" spans="6:6">
      <c r="F5719" s="1935"/>
    </row>
    <row r="5720" spans="6:6">
      <c r="F5720" s="1935"/>
    </row>
    <row r="5721" spans="6:6">
      <c r="F5721" s="1935"/>
    </row>
    <row r="5722" spans="6:6">
      <c r="F5722" s="1935"/>
    </row>
    <row r="5723" spans="6:6">
      <c r="F5723" s="1935"/>
    </row>
    <row r="5724" spans="6:6">
      <c r="F5724" s="1935"/>
    </row>
    <row r="5725" spans="6:6">
      <c r="F5725" s="1935"/>
    </row>
    <row r="5726" spans="6:6">
      <c r="F5726" s="1935"/>
    </row>
    <row r="5727" spans="6:6">
      <c r="F5727" s="1935"/>
    </row>
    <row r="5728" spans="6:6">
      <c r="F5728" s="1935"/>
    </row>
    <row r="5729" spans="6:6">
      <c r="F5729" s="1935"/>
    </row>
    <row r="5730" spans="6:6">
      <c r="F5730" s="1935"/>
    </row>
    <row r="5731" spans="6:6">
      <c r="F5731" s="1935"/>
    </row>
    <row r="5732" spans="6:6">
      <c r="F5732" s="1935"/>
    </row>
    <row r="5733" spans="6:6">
      <c r="F5733" s="1935"/>
    </row>
    <row r="5734" spans="6:6">
      <c r="F5734" s="1935"/>
    </row>
    <row r="5735" spans="6:6">
      <c r="F5735" s="1935"/>
    </row>
    <row r="5736" spans="6:6">
      <c r="F5736" s="1935"/>
    </row>
    <row r="5737" spans="6:6">
      <c r="F5737" s="1935"/>
    </row>
    <row r="5738" spans="6:6">
      <c r="F5738" s="1935"/>
    </row>
    <row r="5739" spans="6:6">
      <c r="F5739" s="1935"/>
    </row>
    <row r="5740" spans="6:6">
      <c r="F5740" s="1935"/>
    </row>
    <row r="5741" spans="6:6">
      <c r="F5741" s="1935"/>
    </row>
    <row r="5742" spans="6:6">
      <c r="F5742" s="1935"/>
    </row>
    <row r="5743" spans="6:6">
      <c r="F5743" s="1935"/>
    </row>
    <row r="5744" spans="6:6">
      <c r="F5744" s="1935"/>
    </row>
    <row r="5745" spans="6:6">
      <c r="F5745" s="1935"/>
    </row>
    <row r="5746" spans="6:6">
      <c r="F5746" s="1935"/>
    </row>
    <row r="5747" spans="6:6">
      <c r="F5747" s="1935"/>
    </row>
    <row r="5748" spans="6:6">
      <c r="F5748" s="1935"/>
    </row>
    <row r="5749" spans="6:6">
      <c r="F5749" s="1935"/>
    </row>
    <row r="5750" spans="6:6">
      <c r="F5750" s="1935"/>
    </row>
    <row r="5751" spans="6:6">
      <c r="F5751" s="1935"/>
    </row>
    <row r="5752" spans="6:6">
      <c r="F5752" s="1935"/>
    </row>
    <row r="5753" spans="6:6">
      <c r="F5753" s="1935"/>
    </row>
    <row r="5754" spans="6:6">
      <c r="F5754" s="1935"/>
    </row>
    <row r="5755" spans="6:6">
      <c r="F5755" s="1935"/>
    </row>
    <row r="5756" spans="6:6">
      <c r="F5756" s="1935"/>
    </row>
    <row r="5757" spans="6:6">
      <c r="F5757" s="1935"/>
    </row>
    <row r="5758" spans="6:6">
      <c r="F5758" s="1935"/>
    </row>
    <row r="5759" spans="6:6">
      <c r="F5759" s="1935"/>
    </row>
    <row r="5760" spans="6:6">
      <c r="F5760" s="1935"/>
    </row>
    <row r="5761" spans="6:6">
      <c r="F5761" s="1935"/>
    </row>
    <row r="5762" spans="6:6">
      <c r="F5762" s="1935"/>
    </row>
    <row r="5763" spans="6:6">
      <c r="F5763" s="1935"/>
    </row>
    <row r="5764" spans="6:6">
      <c r="F5764" s="1935"/>
    </row>
    <row r="5765" spans="6:6">
      <c r="F5765" s="1935"/>
    </row>
    <row r="5766" spans="6:6">
      <c r="F5766" s="1935"/>
    </row>
    <row r="5767" spans="6:6">
      <c r="F5767" s="1935"/>
    </row>
    <row r="5768" spans="6:6">
      <c r="F5768" s="1935"/>
    </row>
    <row r="5769" spans="6:6">
      <c r="F5769" s="1935"/>
    </row>
    <row r="5770" spans="6:6">
      <c r="F5770" s="1935"/>
    </row>
    <row r="5771" spans="6:6">
      <c r="F5771" s="1935"/>
    </row>
    <row r="5772" spans="6:6">
      <c r="F5772" s="1935"/>
    </row>
    <row r="5773" spans="6:6">
      <c r="F5773" s="1935"/>
    </row>
    <row r="5774" spans="6:6">
      <c r="F5774" s="1935"/>
    </row>
    <row r="5775" spans="6:6">
      <c r="F5775" s="1935"/>
    </row>
    <row r="5776" spans="6:6">
      <c r="F5776" s="1935"/>
    </row>
    <row r="5777" spans="6:6">
      <c r="F5777" s="1935"/>
    </row>
    <row r="5778" spans="6:6">
      <c r="F5778" s="1935"/>
    </row>
    <row r="5779" spans="6:6">
      <c r="F5779" s="1935"/>
    </row>
    <row r="5780" spans="6:6">
      <c r="F5780" s="1935"/>
    </row>
    <row r="5781" spans="6:6">
      <c r="F5781" s="1935"/>
    </row>
    <row r="5782" spans="6:6">
      <c r="F5782" s="1935"/>
    </row>
    <row r="5783" spans="6:6">
      <c r="F5783" s="1935"/>
    </row>
    <row r="5784" spans="6:6">
      <c r="F5784" s="1935"/>
    </row>
    <row r="5785" spans="6:6">
      <c r="F5785" s="1935"/>
    </row>
    <row r="5786" spans="6:6">
      <c r="F5786" s="1935"/>
    </row>
    <row r="5787" spans="6:6">
      <c r="F5787" s="1935"/>
    </row>
    <row r="5788" spans="6:6">
      <c r="F5788" s="1935"/>
    </row>
    <row r="5789" spans="6:6">
      <c r="F5789" s="1935"/>
    </row>
    <row r="5790" spans="6:6">
      <c r="F5790" s="1935"/>
    </row>
    <row r="5791" spans="6:6">
      <c r="F5791" s="1935"/>
    </row>
    <row r="5792" spans="6:6">
      <c r="F5792" s="1935"/>
    </row>
    <row r="5793" spans="6:6">
      <c r="F5793" s="1935"/>
    </row>
    <row r="5794" spans="6:6">
      <c r="F5794" s="1935"/>
    </row>
    <row r="5795" spans="6:6">
      <c r="F5795" s="1935"/>
    </row>
    <row r="5796" spans="6:6">
      <c r="F5796" s="1935"/>
    </row>
    <row r="5797" spans="6:6">
      <c r="F5797" s="1935"/>
    </row>
    <row r="5798" spans="6:6">
      <c r="F5798" s="1935"/>
    </row>
    <row r="5799" spans="6:6">
      <c r="F5799" s="1935"/>
    </row>
    <row r="5800" spans="6:6">
      <c r="F5800" s="1935"/>
    </row>
    <row r="5801" spans="6:6">
      <c r="F5801" s="1935"/>
    </row>
    <row r="5802" spans="6:6">
      <c r="F5802" s="1935"/>
    </row>
    <row r="5803" spans="6:6">
      <c r="F5803" s="1935"/>
    </row>
    <row r="5804" spans="6:6">
      <c r="F5804" s="1935"/>
    </row>
    <row r="5805" spans="6:6">
      <c r="F5805" s="1935"/>
    </row>
    <row r="5806" spans="6:6">
      <c r="F5806" s="1935"/>
    </row>
    <row r="5807" spans="6:6">
      <c r="F5807" s="1935"/>
    </row>
    <row r="5808" spans="6:6">
      <c r="F5808" s="1935"/>
    </row>
    <row r="5809" spans="6:6">
      <c r="F5809" s="1935"/>
    </row>
    <row r="5810" spans="6:6">
      <c r="F5810" s="1935"/>
    </row>
    <row r="5811" spans="6:6">
      <c r="F5811" s="1935"/>
    </row>
    <row r="5812" spans="6:6">
      <c r="F5812" s="1935"/>
    </row>
    <row r="5813" spans="6:6">
      <c r="F5813" s="1935"/>
    </row>
    <row r="5814" spans="6:6">
      <c r="F5814" s="1935"/>
    </row>
    <row r="5815" spans="6:6">
      <c r="F5815" s="1935"/>
    </row>
    <row r="5816" spans="6:6">
      <c r="F5816" s="1935"/>
    </row>
    <row r="5817" spans="6:6">
      <c r="F5817" s="1935"/>
    </row>
    <row r="5818" spans="6:6">
      <c r="F5818" s="1935"/>
    </row>
    <row r="5819" spans="6:6">
      <c r="F5819" s="1935"/>
    </row>
    <row r="5820" spans="6:6">
      <c r="F5820" s="1935"/>
    </row>
    <row r="5821" spans="6:6">
      <c r="F5821" s="1935"/>
    </row>
    <row r="5822" spans="6:6">
      <c r="F5822" s="1935"/>
    </row>
    <row r="5823" spans="6:6">
      <c r="F5823" s="1935"/>
    </row>
    <row r="5824" spans="6:6">
      <c r="F5824" s="1935"/>
    </row>
    <row r="5825" spans="6:6">
      <c r="F5825" s="1935"/>
    </row>
    <row r="5826" spans="6:6">
      <c r="F5826" s="1935"/>
    </row>
    <row r="5827" spans="6:6">
      <c r="F5827" s="1935"/>
    </row>
    <row r="5828" spans="6:6">
      <c r="F5828" s="1935"/>
    </row>
    <row r="5829" spans="6:6">
      <c r="F5829" s="1935"/>
    </row>
    <row r="5830" spans="6:6">
      <c r="F5830" s="1935"/>
    </row>
    <row r="5831" spans="6:6">
      <c r="F5831" s="1935"/>
    </row>
    <row r="5832" spans="6:6">
      <c r="F5832" s="1935"/>
    </row>
    <row r="5833" spans="6:6">
      <c r="F5833" s="1935"/>
    </row>
    <row r="5834" spans="6:6">
      <c r="F5834" s="1935"/>
    </row>
    <row r="5835" spans="6:6">
      <c r="F5835" s="1935"/>
    </row>
    <row r="5836" spans="6:6">
      <c r="F5836" s="1935"/>
    </row>
    <row r="5837" spans="6:6">
      <c r="F5837" s="1935"/>
    </row>
    <row r="5838" spans="6:6">
      <c r="F5838" s="1935"/>
    </row>
    <row r="5839" spans="6:6">
      <c r="F5839" s="1935"/>
    </row>
    <row r="5840" spans="6:6">
      <c r="F5840" s="1935"/>
    </row>
    <row r="5841" spans="6:6">
      <c r="F5841" s="1935"/>
    </row>
    <row r="5842" spans="6:6">
      <c r="F5842" s="1935"/>
    </row>
    <row r="5843" spans="6:6">
      <c r="F5843" s="1935"/>
    </row>
    <row r="5844" spans="6:6">
      <c r="F5844" s="1935"/>
    </row>
    <row r="5845" spans="6:6">
      <c r="F5845" s="1935"/>
    </row>
    <row r="5846" spans="6:6">
      <c r="F5846" s="1935"/>
    </row>
    <row r="5847" spans="6:6">
      <c r="F5847" s="1935"/>
    </row>
    <row r="5848" spans="6:6">
      <c r="F5848" s="1935"/>
    </row>
    <row r="5849" spans="6:6">
      <c r="F5849" s="1935"/>
    </row>
    <row r="5850" spans="6:6">
      <c r="F5850" s="1935"/>
    </row>
    <row r="5851" spans="6:6">
      <c r="F5851" s="1935"/>
    </row>
    <row r="5852" spans="6:6">
      <c r="F5852" s="1935"/>
    </row>
    <row r="5853" spans="6:6">
      <c r="F5853" s="1935"/>
    </row>
    <row r="5854" spans="6:6">
      <c r="F5854" s="1935"/>
    </row>
    <row r="5855" spans="6:6">
      <c r="F5855" s="1935"/>
    </row>
    <row r="5856" spans="6:6">
      <c r="F5856" s="1935"/>
    </row>
    <row r="5857" spans="6:6">
      <c r="F5857" s="1935"/>
    </row>
    <row r="5858" spans="6:6">
      <c r="F5858" s="1935"/>
    </row>
    <row r="5859" spans="6:6">
      <c r="F5859" s="1935"/>
    </row>
    <row r="5860" spans="6:6">
      <c r="F5860" s="1935"/>
    </row>
    <row r="5861" spans="6:6">
      <c r="F5861" s="1935"/>
    </row>
    <row r="5862" spans="6:6">
      <c r="F5862" s="1935"/>
    </row>
    <row r="5863" spans="6:6">
      <c r="F5863" s="1935"/>
    </row>
    <row r="5864" spans="6:6">
      <c r="F5864" s="1935"/>
    </row>
  </sheetData>
  <mergeCells count="5">
    <mergeCell ref="A1:D1"/>
    <mergeCell ref="F1:G1"/>
    <mergeCell ref="A5:F5"/>
    <mergeCell ref="D7:G7"/>
    <mergeCell ref="H7:J7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300" r:id="rId1"/>
  <headerFooter>
    <oddHeader>&amp;CZP/6/2024</oddHeader>
  </headerFooter>
  <rowBreaks count="1" manualBreakCount="1">
    <brk id="60" max="16383" man="1"/>
  </rowBreak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view="pageBreakPreview" zoomScaleSheetLayoutView="100" workbookViewId="0">
      <selection activeCell="H4" sqref="H4:I5"/>
    </sheetView>
  </sheetViews>
  <sheetFormatPr defaultColWidth="8.88671875" defaultRowHeight="10.199999999999999"/>
  <cols>
    <col min="1" max="1" width="4.33203125" style="97" customWidth="1"/>
    <col min="2" max="2" width="40.6640625" style="97" customWidth="1"/>
    <col min="3" max="3" width="26.5546875" style="97" customWidth="1"/>
    <col min="4" max="4" width="4.33203125" style="97" customWidth="1"/>
    <col min="5" max="5" width="9.6640625" style="97" customWidth="1"/>
    <col min="6" max="6" width="9" style="97" customWidth="1"/>
    <col min="7" max="7" width="15.44140625" style="97" customWidth="1"/>
    <col min="8" max="8" width="5.6640625" style="97" customWidth="1"/>
    <col min="9" max="9" width="22.44140625" style="97" customWidth="1"/>
    <col min="10" max="10" width="20" style="97" customWidth="1"/>
    <col min="11" max="16384" width="8.88671875" style="97"/>
  </cols>
  <sheetData>
    <row r="1" spans="1:17" s="2013" customFormat="1" ht="23.4" customHeight="1">
      <c r="B1" s="2492" t="s">
        <v>1256</v>
      </c>
      <c r="C1" s="2493"/>
      <c r="D1" s="2493"/>
      <c r="E1" s="2493"/>
      <c r="F1" s="2493"/>
      <c r="G1" s="2493"/>
      <c r="H1" s="2493"/>
      <c r="I1" s="2494" t="s">
        <v>1257</v>
      </c>
      <c r="J1" s="2494"/>
    </row>
    <row r="2" spans="1:17" ht="35.4" customHeight="1">
      <c r="A2" s="1701" t="s">
        <v>125</v>
      </c>
      <c r="B2" s="2015" t="s">
        <v>1112</v>
      </c>
      <c r="C2" s="2015" t="s">
        <v>1113</v>
      </c>
      <c r="D2" s="2015" t="s">
        <v>46</v>
      </c>
      <c r="E2" s="567" t="s">
        <v>508</v>
      </c>
      <c r="F2" s="2015" t="s">
        <v>276</v>
      </c>
      <c r="G2" s="1197" t="s">
        <v>3</v>
      </c>
      <c r="H2" s="1197" t="s">
        <v>124</v>
      </c>
      <c r="I2" s="1197" t="s">
        <v>4</v>
      </c>
      <c r="J2" s="2015" t="s">
        <v>296</v>
      </c>
    </row>
    <row r="3" spans="1:17" ht="10.199999999999999" customHeight="1">
      <c r="A3" s="1701">
        <v>1</v>
      </c>
      <c r="B3" s="2015">
        <v>2</v>
      </c>
      <c r="C3" s="2015">
        <v>3</v>
      </c>
      <c r="D3" s="2015">
        <v>4</v>
      </c>
      <c r="E3" s="2015" t="s">
        <v>9</v>
      </c>
      <c r="F3" s="2015">
        <v>6</v>
      </c>
      <c r="G3" s="2015">
        <v>7</v>
      </c>
      <c r="H3" s="2015">
        <v>8</v>
      </c>
      <c r="I3" s="2015">
        <v>9</v>
      </c>
      <c r="J3" s="2015">
        <v>10</v>
      </c>
    </row>
    <row r="4" spans="1:17" ht="36" customHeight="1">
      <c r="A4" s="1701">
        <v>1</v>
      </c>
      <c r="B4" s="2016" t="s">
        <v>1114</v>
      </c>
      <c r="C4" s="2017"/>
      <c r="D4" s="2017" t="s">
        <v>14</v>
      </c>
      <c r="E4" s="2018">
        <v>1550</v>
      </c>
      <c r="F4" s="2019"/>
      <c r="G4" s="1600">
        <f>E4*F4</f>
        <v>0</v>
      </c>
      <c r="H4" s="2020"/>
      <c r="I4" s="2252"/>
      <c r="J4" s="2014"/>
    </row>
    <row r="5" spans="1:17" customFormat="1" ht="21.6" customHeight="1">
      <c r="A5" s="2495" t="s">
        <v>100</v>
      </c>
      <c r="B5" s="2496"/>
      <c r="C5" s="2496"/>
      <c r="D5" s="2496"/>
      <c r="E5" s="2496"/>
      <c r="F5" s="2496"/>
      <c r="G5" s="2021"/>
      <c r="H5" s="2020"/>
      <c r="I5" s="2253"/>
      <c r="J5" s="1707"/>
    </row>
    <row r="6" spans="1:17" customFormat="1" ht="21.6" customHeight="1">
      <c r="A6" s="2022"/>
      <c r="B6" s="2022"/>
      <c r="C6" s="2022"/>
      <c r="D6" s="2022"/>
      <c r="E6" s="2022"/>
      <c r="F6" s="2022"/>
      <c r="G6" s="2023"/>
      <c r="H6" s="2024"/>
      <c r="I6" s="2025"/>
      <c r="J6" s="2026"/>
    </row>
    <row r="7" spans="1:17" s="599" customFormat="1">
      <c r="B7" s="2497" t="s">
        <v>1115</v>
      </c>
      <c r="C7" s="2497"/>
      <c r="D7" s="2497"/>
      <c r="E7" s="2497"/>
      <c r="F7" s="2497"/>
      <c r="G7" s="2497"/>
      <c r="H7" s="2497"/>
      <c r="I7" s="2497"/>
      <c r="J7" s="2497"/>
    </row>
    <row r="8" spans="1:17" s="599" customFormat="1">
      <c r="B8" s="2498" t="s">
        <v>1116</v>
      </c>
      <c r="C8" s="2498"/>
      <c r="D8" s="2498"/>
      <c r="E8" s="2498"/>
      <c r="F8" s="2498"/>
      <c r="G8" s="2498"/>
      <c r="H8" s="2498"/>
      <c r="I8" s="2498"/>
      <c r="J8" s="2498"/>
    </row>
    <row r="9" spans="1:17" s="599" customFormat="1">
      <c r="B9" s="2027"/>
      <c r="C9" s="2027"/>
      <c r="D9" s="2027"/>
      <c r="E9" s="2027"/>
      <c r="F9" s="2027"/>
      <c r="G9" s="2027"/>
      <c r="H9" s="2027"/>
      <c r="I9" s="2027"/>
      <c r="J9" s="2027"/>
    </row>
    <row r="10" spans="1:17" s="599" customFormat="1">
      <c r="B10" s="2491" t="s">
        <v>1117</v>
      </c>
      <c r="C10" s="2491"/>
      <c r="D10" s="2491"/>
      <c r="E10" s="2491"/>
      <c r="F10" s="2491"/>
      <c r="G10" s="2491"/>
      <c r="H10" s="2491"/>
      <c r="I10" s="2491"/>
      <c r="J10" s="2491"/>
    </row>
    <row r="11" spans="1:17" s="599" customFormat="1">
      <c r="B11" s="2499" t="s">
        <v>1118</v>
      </c>
      <c r="C11" s="2491"/>
      <c r="D11" s="2491"/>
      <c r="E11" s="2491"/>
      <c r="F11" s="2491"/>
      <c r="G11" s="2491"/>
      <c r="H11" s="2491"/>
      <c r="I11" s="2491"/>
      <c r="J11" s="2491"/>
    </row>
    <row r="12" spans="1:17" s="599" customFormat="1">
      <c r="B12" s="2500" t="s">
        <v>1119</v>
      </c>
      <c r="C12" s="2498"/>
      <c r="D12" s="2498"/>
      <c r="E12" s="2498"/>
      <c r="F12" s="2498"/>
      <c r="G12" s="2498"/>
      <c r="H12" s="2498"/>
      <c r="I12" s="2498"/>
      <c r="J12" s="2498"/>
      <c r="Q12" s="599">
        <v>0</v>
      </c>
    </row>
    <row r="13" spans="1:17" s="599" customFormat="1">
      <c r="B13" s="2500" t="s">
        <v>1120</v>
      </c>
      <c r="C13" s="2498"/>
      <c r="D13" s="2498"/>
      <c r="E13" s="2498"/>
      <c r="F13" s="2498"/>
      <c r="G13" s="2498"/>
      <c r="H13" s="2498"/>
      <c r="I13" s="2498"/>
      <c r="J13" s="2498"/>
    </row>
    <row r="14" spans="1:17" s="599" customFormat="1">
      <c r="B14" s="2501" t="s">
        <v>1121</v>
      </c>
      <c r="C14" s="2498"/>
      <c r="D14" s="2498"/>
      <c r="E14" s="2498"/>
      <c r="F14" s="2498"/>
      <c r="G14" s="2498"/>
      <c r="H14" s="2498"/>
      <c r="I14" s="2498"/>
      <c r="J14" s="2498"/>
    </row>
    <row r="15" spans="1:17" s="599" customFormat="1">
      <c r="B15" s="2500" t="s">
        <v>1122</v>
      </c>
      <c r="C15" s="2498"/>
      <c r="D15" s="2498"/>
      <c r="E15" s="2498"/>
      <c r="F15" s="2498"/>
      <c r="G15" s="2498"/>
      <c r="H15" s="2498"/>
      <c r="I15" s="2498"/>
      <c r="J15" s="2498"/>
    </row>
    <row r="16" spans="1:17" s="599" customFormat="1">
      <c r="B16" s="2502" t="s">
        <v>1123</v>
      </c>
      <c r="C16" s="2502"/>
      <c r="D16" s="2502"/>
      <c r="E16" s="2502"/>
      <c r="F16" s="2502"/>
      <c r="G16" s="2502"/>
      <c r="H16" s="2502"/>
      <c r="I16" s="2502"/>
      <c r="J16" s="2502"/>
    </row>
    <row r="17" spans="1:10" s="599" customFormat="1">
      <c r="B17" s="2500" t="s">
        <v>1124</v>
      </c>
      <c r="C17" s="2498"/>
      <c r="D17" s="2498"/>
      <c r="E17" s="2498"/>
      <c r="F17" s="2498"/>
      <c r="G17" s="2498"/>
      <c r="H17" s="2498"/>
      <c r="I17" s="2498"/>
      <c r="J17" s="2498"/>
    </row>
    <row r="18" spans="1:10" s="599" customFormat="1">
      <c r="B18" s="2500" t="s">
        <v>1125</v>
      </c>
      <c r="C18" s="2498"/>
      <c r="D18" s="2498"/>
      <c r="E18" s="2498"/>
      <c r="F18" s="2498"/>
      <c r="G18" s="2498"/>
      <c r="H18" s="2498"/>
      <c r="I18" s="2498"/>
      <c r="J18" s="2498"/>
    </row>
    <row r="19" spans="1:10" s="599" customFormat="1">
      <c r="B19" s="2500" t="s">
        <v>1126</v>
      </c>
      <c r="C19" s="2498"/>
      <c r="D19" s="2498"/>
      <c r="E19" s="2498"/>
      <c r="F19" s="2498"/>
      <c r="G19" s="2498"/>
      <c r="H19" s="2498"/>
      <c r="I19" s="2498"/>
      <c r="J19" s="2498"/>
    </row>
    <row r="20" spans="1:10" s="599" customFormat="1">
      <c r="B20" s="2503" t="s">
        <v>1127</v>
      </c>
      <c r="C20" s="2498"/>
      <c r="D20" s="2498"/>
      <c r="E20" s="2498"/>
      <c r="F20" s="2498"/>
      <c r="G20" s="2498"/>
      <c r="H20" s="2498"/>
      <c r="I20" s="2498"/>
      <c r="J20" s="2498"/>
    </row>
    <row r="21" spans="1:10" s="599" customFormat="1">
      <c r="B21" s="2504" t="s">
        <v>1128</v>
      </c>
      <c r="C21" s="2491"/>
      <c r="D21" s="2491"/>
      <c r="E21" s="2491"/>
      <c r="F21" s="2491"/>
      <c r="G21" s="2491"/>
      <c r="H21" s="2491"/>
      <c r="I21" s="2491"/>
      <c r="J21" s="2491"/>
    </row>
    <row r="22" spans="1:10" s="599" customFormat="1">
      <c r="B22" s="2491" t="s">
        <v>1129</v>
      </c>
      <c r="C22" s="2491"/>
      <c r="D22" s="2491"/>
      <c r="E22" s="2491"/>
      <c r="F22" s="2491"/>
      <c r="G22" s="2491"/>
      <c r="H22" s="2491"/>
      <c r="I22" s="2491"/>
      <c r="J22" s="2491"/>
    </row>
    <row r="23" spans="1:10" s="599" customFormat="1">
      <c r="B23" s="2491" t="s">
        <v>1130</v>
      </c>
      <c r="C23" s="2491"/>
      <c r="D23" s="2491"/>
      <c r="E23" s="2491"/>
      <c r="F23" s="2491"/>
      <c r="G23" s="2491"/>
      <c r="H23" s="2491"/>
      <c r="I23" s="2491"/>
      <c r="J23" s="2491"/>
    </row>
    <row r="24" spans="1:10" s="599" customFormat="1">
      <c r="B24" s="2504" t="s">
        <v>1131</v>
      </c>
      <c r="C24" s="2491"/>
      <c r="D24" s="2491"/>
      <c r="E24" s="2491"/>
      <c r="F24" s="2491"/>
      <c r="G24" s="2491"/>
      <c r="H24" s="2491"/>
      <c r="I24" s="2491"/>
      <c r="J24" s="2491"/>
    </row>
    <row r="25" spans="1:10" s="599" customFormat="1" ht="25.2" customHeight="1">
      <c r="B25" s="2504" t="s">
        <v>1132</v>
      </c>
      <c r="C25" s="2491"/>
      <c r="D25" s="2491"/>
      <c r="E25" s="2491"/>
      <c r="F25" s="2491"/>
      <c r="G25" s="2491"/>
      <c r="H25" s="2491"/>
      <c r="I25" s="2491"/>
      <c r="J25" s="2491"/>
    </row>
    <row r="26" spans="1:10" s="599" customFormat="1" ht="9" customHeight="1">
      <c r="B26" s="2504" t="s">
        <v>1133</v>
      </c>
      <c r="C26" s="2491"/>
      <c r="D26" s="2491"/>
      <c r="E26" s="2491"/>
      <c r="F26" s="2491"/>
      <c r="G26" s="2491"/>
      <c r="H26" s="2491"/>
      <c r="I26" s="2491"/>
      <c r="J26" s="2491"/>
    </row>
    <row r="27" spans="1:10" s="721" customFormat="1" ht="52.2" customHeight="1">
      <c r="A27" s="722"/>
      <c r="B27" s="722"/>
      <c r="C27" s="722"/>
      <c r="D27" s="2277"/>
      <c r="E27" s="2277"/>
      <c r="F27" s="2277"/>
      <c r="G27" s="2277"/>
      <c r="H27" s="2277" t="s">
        <v>446</v>
      </c>
      <c r="I27" s="2277"/>
      <c r="J27" s="2277"/>
    </row>
    <row r="28" spans="1:10">
      <c r="C28" s="599"/>
      <c r="D28" s="599"/>
      <c r="E28" s="599"/>
      <c r="F28" s="599"/>
      <c r="G28" s="599"/>
      <c r="H28" s="599"/>
      <c r="I28" s="599"/>
      <c r="J28" s="599"/>
    </row>
    <row r="40" spans="9:11" ht="32.25" customHeight="1">
      <c r="I40" s="1654"/>
      <c r="J40" s="1654"/>
      <c r="K40" s="1654"/>
    </row>
    <row r="41" spans="9:11" s="1654" customFormat="1" ht="58.5" customHeight="1"/>
    <row r="42" spans="9:11">
      <c r="I42" s="1654"/>
      <c r="J42" s="1654"/>
      <c r="K42" s="1654"/>
    </row>
    <row r="43" spans="9:11">
      <c r="I43" s="1654"/>
      <c r="J43" s="1654"/>
      <c r="K43" s="1654"/>
    </row>
    <row r="44" spans="9:11">
      <c r="I44" s="1654"/>
      <c r="J44" s="1654"/>
      <c r="K44" s="1654"/>
    </row>
    <row r="45" spans="9:11">
      <c r="I45" s="1654"/>
      <c r="J45" s="1654"/>
      <c r="K45" s="1654"/>
    </row>
    <row r="51" ht="29.25" customHeight="1"/>
    <row r="52" ht="24.75" customHeight="1"/>
    <row r="53" ht="24.75" customHeight="1"/>
    <row r="54" ht="21.75" customHeight="1"/>
  </sheetData>
  <mergeCells count="24">
    <mergeCell ref="B23:J23"/>
    <mergeCell ref="B24:J24"/>
    <mergeCell ref="B25:J25"/>
    <mergeCell ref="B26:J26"/>
    <mergeCell ref="D27:G27"/>
    <mergeCell ref="H27:J27"/>
    <mergeCell ref="B22:J22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  <mergeCell ref="B21:J21"/>
    <mergeCell ref="B10:J10"/>
    <mergeCell ref="B1:H1"/>
    <mergeCell ref="I1:J1"/>
    <mergeCell ref="A5:F5"/>
    <mergeCell ref="B7:J7"/>
    <mergeCell ref="B8:J8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300" r:id="rId1"/>
  <headerFooter>
    <oddHeader>&amp;CZP/6/2024</oddHeader>
  </headerFooter>
  <rowBreaks count="1" manualBreakCount="1">
    <brk id="65" max="16383" man="1"/>
  </rowBreak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BreakPreview" topLeftCell="B1" zoomScale="110" zoomScaleSheetLayoutView="110" workbookViewId="0">
      <selection activeCell="H4" sqref="H4:I5"/>
    </sheetView>
  </sheetViews>
  <sheetFormatPr defaultRowHeight="13.2"/>
  <cols>
    <col min="1" max="1" width="8.88671875" hidden="1" customWidth="1"/>
    <col min="2" max="2" width="3.33203125" customWidth="1"/>
    <col min="3" max="3" width="30" customWidth="1"/>
    <col min="4" max="4" width="19.33203125" customWidth="1"/>
    <col min="5" max="5" width="4.5546875" customWidth="1"/>
    <col min="8" max="8" width="13.5546875" customWidth="1"/>
    <col min="10" max="10" width="12.33203125" customWidth="1"/>
    <col min="11" max="11" width="11.6640625" customWidth="1"/>
  </cols>
  <sheetData>
    <row r="1" spans="2:11">
      <c r="B1" s="2505" t="s">
        <v>1258</v>
      </c>
      <c r="C1" s="2505"/>
      <c r="D1" s="2505"/>
      <c r="E1" s="2505"/>
      <c r="F1" s="2505"/>
      <c r="G1" s="2505"/>
      <c r="H1" s="2505"/>
      <c r="I1" s="2028"/>
      <c r="J1" s="2274" t="s">
        <v>560</v>
      </c>
      <c r="K1" s="2274"/>
    </row>
    <row r="2" spans="2:11" ht="36" customHeight="1">
      <c r="B2" s="1197" t="s">
        <v>18</v>
      </c>
      <c r="C2" s="1197" t="s">
        <v>0</v>
      </c>
      <c r="D2" s="1197" t="s">
        <v>150</v>
      </c>
      <c r="E2" s="1197" t="s">
        <v>1</v>
      </c>
      <c r="F2" s="1197" t="s">
        <v>508</v>
      </c>
      <c r="G2" s="1238" t="s">
        <v>2</v>
      </c>
      <c r="H2" s="1197" t="s">
        <v>3</v>
      </c>
      <c r="I2" s="1518" t="s">
        <v>124</v>
      </c>
      <c r="J2" s="1197" t="s">
        <v>4</v>
      </c>
      <c r="K2" s="1408" t="s">
        <v>318</v>
      </c>
    </row>
    <row r="3" spans="2:11" ht="9" customHeight="1">
      <c r="B3" s="1197" t="s">
        <v>5</v>
      </c>
      <c r="C3" s="1197" t="s">
        <v>6</v>
      </c>
      <c r="D3" s="1197" t="s">
        <v>7</v>
      </c>
      <c r="E3" s="1197" t="s">
        <v>8</v>
      </c>
      <c r="F3" s="1197" t="s">
        <v>9</v>
      </c>
      <c r="G3" s="1197" t="s">
        <v>10</v>
      </c>
      <c r="H3" s="1197" t="s">
        <v>11</v>
      </c>
      <c r="I3" s="1197" t="s">
        <v>12</v>
      </c>
      <c r="J3" s="1197" t="s">
        <v>13</v>
      </c>
      <c r="K3" s="1197" t="s">
        <v>105</v>
      </c>
    </row>
    <row r="4" spans="2:11" ht="31.2" customHeight="1">
      <c r="B4" s="1197">
        <v>1</v>
      </c>
      <c r="C4" s="1257" t="s">
        <v>1135</v>
      </c>
      <c r="D4" s="2029"/>
      <c r="E4" s="1242" t="s">
        <v>14</v>
      </c>
      <c r="F4" s="2030">
        <v>200</v>
      </c>
      <c r="G4" s="2031"/>
      <c r="H4" s="2032">
        <f>F4*G4</f>
        <v>0</v>
      </c>
      <c r="I4" s="2033"/>
      <c r="J4" s="1479"/>
      <c r="K4" s="2034"/>
    </row>
    <row r="5" spans="2:11">
      <c r="B5" s="2274" t="s">
        <v>100</v>
      </c>
      <c r="C5" s="2274"/>
      <c r="D5" s="2274"/>
      <c r="E5" s="2274"/>
      <c r="F5" s="2274"/>
      <c r="G5" s="2274"/>
      <c r="H5" s="2035">
        <f>H4</f>
        <v>0</v>
      </c>
      <c r="I5" s="2033"/>
      <c r="J5" s="2036"/>
      <c r="K5" s="2036"/>
    </row>
    <row r="6" spans="2:11">
      <c r="B6" s="2275"/>
      <c r="C6" s="2275"/>
      <c r="D6" s="2275"/>
      <c r="E6" s="2275"/>
      <c r="F6" s="2275"/>
      <c r="G6" s="2275"/>
      <c r="H6" s="2275"/>
      <c r="I6" s="2275"/>
      <c r="J6" s="2275"/>
      <c r="K6" s="2275"/>
    </row>
    <row r="7" spans="2:11">
      <c r="B7" s="1232"/>
      <c r="C7" s="1232"/>
      <c r="D7" s="1232"/>
      <c r="E7" s="2276"/>
      <c r="F7" s="2276"/>
      <c r="G7" s="2276"/>
      <c r="H7" s="2276"/>
      <c r="I7" s="2276" t="s">
        <v>446</v>
      </c>
      <c r="J7" s="2276"/>
      <c r="K7" s="2276"/>
    </row>
    <row r="8" spans="2:11">
      <c r="B8" s="599"/>
      <c r="C8" s="599"/>
      <c r="D8" s="599"/>
      <c r="E8" s="2276"/>
      <c r="F8" s="2276"/>
      <c r="G8" s="2276"/>
      <c r="H8" s="2276"/>
      <c r="I8" s="2276"/>
      <c r="J8" s="2276"/>
      <c r="K8" s="2276"/>
    </row>
    <row r="9" spans="2:11">
      <c r="B9" s="599"/>
      <c r="C9" s="599"/>
      <c r="D9" s="599"/>
      <c r="E9" s="599"/>
      <c r="F9" s="599"/>
      <c r="G9" s="599"/>
      <c r="H9" s="599"/>
      <c r="I9" s="599"/>
      <c r="J9" s="599"/>
      <c r="K9" s="599"/>
    </row>
    <row r="10" spans="2:11">
      <c r="B10" s="599"/>
      <c r="C10" s="599"/>
      <c r="D10" s="599"/>
      <c r="E10" s="599"/>
      <c r="F10" s="599"/>
      <c r="G10" s="599"/>
      <c r="H10" s="599"/>
      <c r="I10" s="599"/>
      <c r="J10" s="599"/>
      <c r="K10" s="599"/>
    </row>
    <row r="20" spans="4:7" hidden="1"/>
    <row r="29" spans="4:7">
      <c r="D29" s="1009"/>
      <c r="E29" s="1009"/>
      <c r="F29" s="1009"/>
      <c r="G29" s="1009"/>
    </row>
  </sheetData>
  <mergeCells count="6">
    <mergeCell ref="B1:H1"/>
    <mergeCell ref="J1:K1"/>
    <mergeCell ref="B5:G5"/>
    <mergeCell ref="B6:K6"/>
    <mergeCell ref="E7:H8"/>
    <mergeCell ref="I7:K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&amp;CZP/6/2024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BreakPreview" topLeftCell="A4" zoomScaleSheetLayoutView="100" workbookViewId="0">
      <selection activeCell="H4" sqref="H4:I5"/>
    </sheetView>
  </sheetViews>
  <sheetFormatPr defaultRowHeight="13.2"/>
  <cols>
    <col min="1" max="1" width="3.33203125" customWidth="1"/>
    <col min="2" max="2" width="40.5546875" customWidth="1"/>
    <col min="3" max="3" width="19.44140625" customWidth="1"/>
    <col min="4" max="4" width="6.88671875" customWidth="1"/>
    <col min="7" max="7" width="13.5546875" customWidth="1"/>
    <col min="9" max="9" width="13.6640625" customWidth="1"/>
    <col min="10" max="10" width="17.88671875" customWidth="1"/>
  </cols>
  <sheetData>
    <row r="1" spans="1:11">
      <c r="A1" s="2450" t="s">
        <v>1259</v>
      </c>
      <c r="B1" s="2450"/>
      <c r="C1" s="2450"/>
      <c r="D1" s="2450"/>
      <c r="E1" s="1192"/>
      <c r="F1" s="192"/>
      <c r="G1" s="2451"/>
      <c r="H1" s="2451"/>
      <c r="I1" s="2451"/>
      <c r="J1" s="2037" t="s">
        <v>1087</v>
      </c>
    </row>
    <row r="2" spans="1:11" ht="30.6">
      <c r="A2" s="1666" t="s">
        <v>275</v>
      </c>
      <c r="B2" s="1666" t="s">
        <v>0</v>
      </c>
      <c r="C2" s="1940" t="s">
        <v>150</v>
      </c>
      <c r="D2" s="1666" t="s">
        <v>1</v>
      </c>
      <c r="E2" s="1643" t="s">
        <v>508</v>
      </c>
      <c r="F2" s="1959" t="s">
        <v>276</v>
      </c>
      <c r="G2" s="1940" t="s">
        <v>3</v>
      </c>
      <c r="H2" s="1991" t="s">
        <v>277</v>
      </c>
      <c r="I2" s="1991" t="s">
        <v>4</v>
      </c>
      <c r="J2" s="1940" t="s">
        <v>318</v>
      </c>
    </row>
    <row r="3" spans="1:11" ht="7.2" customHeight="1">
      <c r="A3" s="1666">
        <v>1</v>
      </c>
      <c r="B3" s="1666">
        <v>2</v>
      </c>
      <c r="C3" s="1940">
        <v>3</v>
      </c>
      <c r="D3" s="1666">
        <v>4</v>
      </c>
      <c r="E3" s="925" t="s">
        <v>9</v>
      </c>
      <c r="F3" s="1666">
        <v>6</v>
      </c>
      <c r="G3" s="1940">
        <v>7</v>
      </c>
      <c r="H3" s="1666">
        <v>8</v>
      </c>
      <c r="I3" s="1940">
        <v>9</v>
      </c>
      <c r="J3" s="1666">
        <v>10</v>
      </c>
    </row>
    <row r="4" spans="1:11" ht="105" customHeight="1">
      <c r="A4" s="1666">
        <v>1</v>
      </c>
      <c r="B4" s="1534" t="s">
        <v>1137</v>
      </c>
      <c r="C4" s="1940"/>
      <c r="D4" s="1666" t="s">
        <v>91</v>
      </c>
      <c r="E4" s="1940">
        <v>120</v>
      </c>
      <c r="F4" s="2038"/>
      <c r="G4" s="1945">
        <f>E4*F4</f>
        <v>0</v>
      </c>
      <c r="H4" s="2039"/>
      <c r="I4" s="2040"/>
      <c r="J4" s="1666"/>
    </row>
    <row r="5" spans="1:11" ht="102.75" customHeight="1">
      <c r="A5" s="1666">
        <v>2</v>
      </c>
      <c r="B5" s="1534" t="s">
        <v>1138</v>
      </c>
      <c r="C5" s="1940"/>
      <c r="D5" s="1666" t="s">
        <v>91</v>
      </c>
      <c r="E5" s="1940">
        <v>40</v>
      </c>
      <c r="F5" s="2038"/>
      <c r="G5" s="1945">
        <f t="shared" ref="G5:G6" si="0">E5*F5</f>
        <v>0</v>
      </c>
      <c r="H5" s="2039"/>
      <c r="I5" s="2040"/>
      <c r="J5" s="1666"/>
    </row>
    <row r="6" spans="1:11" ht="285.60000000000002">
      <c r="A6" s="1666">
        <v>3</v>
      </c>
      <c r="B6" s="1534" t="s">
        <v>1139</v>
      </c>
      <c r="C6" s="1535"/>
      <c r="D6" s="1536" t="s">
        <v>91</v>
      </c>
      <c r="E6" s="1940">
        <v>60</v>
      </c>
      <c r="F6" s="2038"/>
      <c r="G6" s="1945">
        <f t="shared" si="0"/>
        <v>0</v>
      </c>
      <c r="H6" s="1992"/>
      <c r="I6" s="2040"/>
      <c r="J6" s="1536"/>
    </row>
    <row r="7" spans="1:11" ht="20.399999999999999" customHeight="1">
      <c r="A7" s="2471" t="s">
        <v>447</v>
      </c>
      <c r="B7" s="2472"/>
      <c r="C7" s="2473"/>
      <c r="D7" s="2473"/>
      <c r="E7" s="2473"/>
      <c r="F7" s="2473"/>
      <c r="G7" s="1966">
        <f>SUM(G4:G6)</f>
        <v>0</v>
      </c>
      <c r="H7" s="1992"/>
      <c r="I7" s="1966"/>
      <c r="J7" s="1966"/>
    </row>
    <row r="8" spans="1:11">
      <c r="A8" s="2457"/>
      <c r="B8" s="2457"/>
      <c r="C8" s="2457"/>
      <c r="D8" s="2457"/>
      <c r="E8" s="2457"/>
      <c r="F8" s="2457"/>
      <c r="G8" s="2457"/>
      <c r="H8" s="2457"/>
      <c r="I8" s="2457"/>
      <c r="J8" s="2457"/>
    </row>
    <row r="9" spans="1:11">
      <c r="A9" s="722"/>
      <c r="B9" s="722"/>
      <c r="C9" s="722"/>
      <c r="D9" s="2277"/>
      <c r="E9" s="2277"/>
      <c r="F9" s="2277"/>
      <c r="G9" s="2277"/>
      <c r="H9" s="2277" t="s">
        <v>446</v>
      </c>
      <c r="I9" s="2277"/>
      <c r="J9" s="2277"/>
      <c r="K9" s="535"/>
    </row>
    <row r="10" spans="1:11">
      <c r="A10" s="721"/>
      <c r="B10" s="721"/>
      <c r="C10" s="801"/>
      <c r="D10" s="2277"/>
      <c r="E10" s="2277"/>
      <c r="F10" s="2277"/>
      <c r="G10" s="2277"/>
      <c r="H10" s="2277"/>
      <c r="I10" s="2277"/>
      <c r="J10" s="2277"/>
      <c r="K10" s="535"/>
    </row>
    <row r="29" spans="4:7">
      <c r="D29" s="1009"/>
      <c r="E29" s="1009"/>
      <c r="F29" s="1009"/>
      <c r="G29" s="1009"/>
    </row>
  </sheetData>
  <mergeCells count="6">
    <mergeCell ref="A1:D1"/>
    <mergeCell ref="G1:I1"/>
    <mergeCell ref="A7:F7"/>
    <mergeCell ref="A8:J8"/>
    <mergeCell ref="D9:G10"/>
    <mergeCell ref="H9:J1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&amp;CZP/6/2024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view="pageBreakPreview" zoomScale="120" zoomScaleSheetLayoutView="120" workbookViewId="0">
      <selection activeCell="H4" sqref="H4:I5"/>
    </sheetView>
  </sheetViews>
  <sheetFormatPr defaultRowHeight="13.2"/>
  <cols>
    <col min="1" max="1" width="3" customWidth="1"/>
    <col min="2" max="2" width="27.6640625" customWidth="1"/>
    <col min="3" max="3" width="21.6640625" customWidth="1"/>
    <col min="4" max="4" width="6.33203125" customWidth="1"/>
    <col min="7" max="7" width="13.6640625" customWidth="1"/>
    <col min="8" max="8" width="7.6640625" customWidth="1"/>
    <col min="9" max="9" width="13.6640625" customWidth="1"/>
    <col min="10" max="10" width="18.109375" customWidth="1"/>
  </cols>
  <sheetData>
    <row r="1" spans="1:35">
      <c r="A1" s="2506" t="s">
        <v>1091</v>
      </c>
      <c r="B1" s="2454"/>
      <c r="C1" s="2506"/>
      <c r="D1" s="2506"/>
      <c r="E1" s="1020"/>
      <c r="F1" s="192"/>
      <c r="G1" s="962"/>
      <c r="H1" s="962"/>
      <c r="I1" s="962"/>
      <c r="J1" s="2254" t="s">
        <v>1260</v>
      </c>
    </row>
    <row r="2" spans="1:35" ht="30.6">
      <c r="A2" s="403" t="s">
        <v>207</v>
      </c>
      <c r="B2" s="195" t="s">
        <v>0</v>
      </c>
      <c r="C2" s="210" t="s">
        <v>150</v>
      </c>
      <c r="D2" s="208" t="s">
        <v>1</v>
      </c>
      <c r="E2" s="1072" t="s">
        <v>508</v>
      </c>
      <c r="F2" s="965" t="s">
        <v>276</v>
      </c>
      <c r="G2" s="964" t="s">
        <v>3</v>
      </c>
      <c r="H2" s="401" t="s">
        <v>277</v>
      </c>
      <c r="I2" s="195" t="s">
        <v>4</v>
      </c>
      <c r="J2" s="790" t="s">
        <v>318</v>
      </c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5"/>
      <c r="AG2" s="535"/>
      <c r="AH2" s="535"/>
      <c r="AI2" s="535"/>
    </row>
    <row r="3" spans="1:35" ht="9" customHeight="1">
      <c r="A3" s="20" t="s">
        <v>5</v>
      </c>
      <c r="B3" s="20" t="s">
        <v>6</v>
      </c>
      <c r="C3" s="20" t="s">
        <v>7</v>
      </c>
      <c r="D3" s="20" t="s">
        <v>8</v>
      </c>
      <c r="E3" s="963" t="s">
        <v>9</v>
      </c>
      <c r="F3" s="20" t="s">
        <v>10</v>
      </c>
      <c r="G3" s="20" t="s">
        <v>11</v>
      </c>
      <c r="H3" s="357" t="s">
        <v>12</v>
      </c>
      <c r="I3" s="186" t="s">
        <v>13</v>
      </c>
      <c r="J3" s="186" t="s">
        <v>105</v>
      </c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535"/>
      <c r="AI3" s="535"/>
    </row>
    <row r="4" spans="1:35" ht="30" customHeight="1">
      <c r="A4" s="759">
        <v>1</v>
      </c>
      <c r="B4" s="758" t="s">
        <v>466</v>
      </c>
      <c r="C4" s="777"/>
      <c r="D4" s="760" t="s">
        <v>91</v>
      </c>
      <c r="E4" s="1106">
        <v>180</v>
      </c>
      <c r="F4" s="778"/>
      <c r="G4" s="761">
        <f>E4*F4</f>
        <v>0</v>
      </c>
      <c r="H4" s="966"/>
      <c r="I4" s="761"/>
      <c r="J4" s="761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535"/>
      <c r="AB4" s="535"/>
      <c r="AC4" s="535"/>
      <c r="AD4" s="535"/>
      <c r="AE4" s="535"/>
      <c r="AF4" s="535"/>
      <c r="AG4" s="535"/>
      <c r="AH4" s="535"/>
      <c r="AI4" s="535"/>
    </row>
    <row r="5" spans="1:35" s="189" customFormat="1" ht="33" customHeight="1">
      <c r="A5" s="343">
        <v>2</v>
      </c>
      <c r="B5" s="349" t="s">
        <v>467</v>
      </c>
      <c r="C5" s="343"/>
      <c r="D5" s="343" t="s">
        <v>91</v>
      </c>
      <c r="E5" s="1106">
        <v>150</v>
      </c>
      <c r="F5" s="348"/>
      <c r="G5" s="761">
        <f>E5*F5</f>
        <v>0</v>
      </c>
      <c r="H5" s="966"/>
      <c r="I5" s="761"/>
      <c r="J5" s="344"/>
      <c r="K5" s="535"/>
      <c r="L5" s="535"/>
      <c r="M5" s="535"/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5"/>
      <c r="Z5" s="535"/>
      <c r="AA5" s="535"/>
      <c r="AB5" s="535"/>
      <c r="AC5" s="535"/>
      <c r="AD5" s="535"/>
      <c r="AE5" s="535"/>
      <c r="AF5" s="535"/>
      <c r="AG5" s="535"/>
      <c r="AH5" s="535"/>
      <c r="AI5" s="535"/>
    </row>
    <row r="6" spans="1:35">
      <c r="A6" s="2463" t="s">
        <v>100</v>
      </c>
      <c r="B6" s="2463"/>
      <c r="C6" s="2463"/>
      <c r="D6" s="2463"/>
      <c r="E6" s="2463"/>
      <c r="F6" s="2463"/>
      <c r="G6" s="607">
        <f>SUM(G4:G5)</f>
        <v>0</v>
      </c>
      <c r="H6" s="968"/>
      <c r="I6" s="607"/>
      <c r="J6" s="967"/>
      <c r="K6" s="535"/>
      <c r="L6" s="535"/>
      <c r="M6" s="535"/>
      <c r="N6" s="535"/>
      <c r="O6" s="535"/>
      <c r="P6" s="535"/>
      <c r="Q6" s="535"/>
      <c r="R6" s="535"/>
      <c r="S6" s="535"/>
      <c r="T6" s="535"/>
      <c r="U6" s="535"/>
      <c r="V6" s="535"/>
      <c r="W6" s="535"/>
      <c r="X6" s="535"/>
      <c r="Y6" s="535"/>
      <c r="Z6" s="535"/>
      <c r="AA6" s="535"/>
      <c r="AB6" s="535"/>
      <c r="AC6" s="535"/>
      <c r="AD6" s="535"/>
      <c r="AE6" s="535"/>
      <c r="AF6" s="535"/>
      <c r="AG6" s="535"/>
      <c r="AH6" s="535"/>
      <c r="AI6" s="535"/>
    </row>
    <row r="7" spans="1:35">
      <c r="A7" s="453"/>
      <c r="B7" s="448"/>
      <c r="C7" s="453"/>
      <c r="D7" s="453"/>
      <c r="E7" s="453"/>
      <c r="F7" s="455"/>
      <c r="G7" s="456"/>
      <c r="H7" s="456"/>
      <c r="I7" s="456"/>
      <c r="J7" s="456"/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535"/>
      <c r="V7" s="535"/>
      <c r="W7" s="535"/>
      <c r="X7" s="535"/>
      <c r="Y7" s="535"/>
      <c r="Z7" s="535"/>
      <c r="AA7" s="535"/>
      <c r="AB7" s="535"/>
      <c r="AC7" s="535"/>
      <c r="AD7" s="535"/>
      <c r="AE7" s="535"/>
      <c r="AF7" s="535"/>
      <c r="AG7" s="535"/>
      <c r="AH7" s="535"/>
      <c r="AI7" s="535"/>
    </row>
    <row r="8" spans="1:35">
      <c r="A8" s="722"/>
      <c r="B8" s="722"/>
      <c r="C8" s="722"/>
      <c r="D8" s="2277"/>
      <c r="E8" s="2277"/>
      <c r="F8" s="2277"/>
      <c r="G8" s="2277"/>
      <c r="H8" s="2306"/>
      <c r="I8" s="2306"/>
      <c r="J8" s="2306"/>
      <c r="K8" s="535"/>
      <c r="L8" s="535"/>
      <c r="M8" s="535"/>
      <c r="N8" s="535"/>
      <c r="O8" s="535"/>
      <c r="P8" s="535"/>
      <c r="Q8" s="535"/>
      <c r="R8" s="535"/>
      <c r="S8" s="535"/>
      <c r="T8" s="535"/>
      <c r="U8" s="535"/>
      <c r="V8" s="535"/>
      <c r="W8" s="535"/>
      <c r="X8" s="535"/>
      <c r="Y8" s="535"/>
      <c r="Z8" s="535"/>
      <c r="AA8" s="535"/>
      <c r="AB8" s="535"/>
      <c r="AC8" s="535"/>
      <c r="AD8" s="535"/>
      <c r="AE8" s="535"/>
      <c r="AF8" s="535"/>
      <c r="AG8" s="535"/>
      <c r="AH8" s="535"/>
      <c r="AI8" s="535"/>
    </row>
    <row r="9" spans="1:35">
      <c r="A9" s="721"/>
      <c r="B9" s="721"/>
      <c r="C9" s="801"/>
      <c r="D9" s="2277"/>
      <c r="E9" s="2277"/>
      <c r="F9" s="2277"/>
      <c r="G9" s="2277"/>
      <c r="H9" s="960"/>
      <c r="I9" s="1248" t="s">
        <v>446</v>
      </c>
      <c r="J9" s="1248"/>
      <c r="K9" s="535"/>
      <c r="L9" s="535"/>
      <c r="M9" s="535"/>
      <c r="N9" s="535"/>
      <c r="O9" s="535"/>
      <c r="P9" s="535"/>
      <c r="Q9" s="535"/>
      <c r="R9" s="535"/>
      <c r="S9" s="535"/>
      <c r="T9" s="535"/>
      <c r="U9" s="535"/>
      <c r="V9" s="535"/>
      <c r="W9" s="535"/>
      <c r="X9" s="535"/>
      <c r="Y9" s="535"/>
      <c r="Z9" s="535"/>
      <c r="AA9" s="535"/>
      <c r="AB9" s="535"/>
      <c r="AC9" s="535"/>
      <c r="AD9" s="535"/>
      <c r="AE9" s="535"/>
      <c r="AF9" s="535"/>
      <c r="AG9" s="535"/>
      <c r="AH9" s="535"/>
      <c r="AI9" s="535"/>
    </row>
    <row r="10" spans="1:35">
      <c r="A10" s="453"/>
      <c r="B10" s="749"/>
      <c r="C10" s="453"/>
      <c r="D10" s="453"/>
      <c r="E10" s="453"/>
      <c r="F10" s="700"/>
      <c r="G10" s="701"/>
      <c r="H10" s="701"/>
      <c r="I10" s="1248"/>
      <c r="J10" s="1248"/>
      <c r="K10" s="535"/>
      <c r="L10" s="535"/>
      <c r="M10" s="535"/>
      <c r="N10" s="535"/>
      <c r="O10" s="535"/>
      <c r="P10" s="535"/>
      <c r="Q10" s="535"/>
      <c r="R10" s="535"/>
      <c r="S10" s="535"/>
      <c r="T10" s="535"/>
      <c r="U10" s="535"/>
      <c r="V10" s="535"/>
      <c r="W10" s="535"/>
      <c r="X10" s="535"/>
      <c r="Y10" s="535"/>
      <c r="Z10" s="535"/>
      <c r="AA10" s="535"/>
      <c r="AB10" s="535"/>
      <c r="AC10" s="535"/>
      <c r="AD10" s="535"/>
      <c r="AE10" s="535"/>
      <c r="AF10" s="535"/>
      <c r="AG10" s="535"/>
      <c r="AH10" s="535"/>
      <c r="AI10" s="535"/>
    </row>
    <row r="11" spans="1:35">
      <c r="K11" s="535"/>
      <c r="L11" s="535"/>
      <c r="M11" s="535"/>
      <c r="N11" s="535"/>
      <c r="O11" s="535"/>
      <c r="P11" s="535"/>
      <c r="Q11" s="535"/>
      <c r="R11" s="535"/>
      <c r="S11" s="535"/>
      <c r="T11" s="535"/>
      <c r="U11" s="535"/>
      <c r="V11" s="535"/>
      <c r="W11" s="535"/>
      <c r="X11" s="535"/>
      <c r="Y11" s="535"/>
      <c r="Z11" s="535"/>
      <c r="AA11" s="535"/>
      <c r="AB11" s="535"/>
      <c r="AC11" s="535"/>
      <c r="AD11" s="535"/>
      <c r="AE11" s="535"/>
      <c r="AF11" s="535"/>
      <c r="AG11" s="535"/>
      <c r="AH11" s="535"/>
      <c r="AI11" s="535"/>
    </row>
    <row r="12" spans="1:35">
      <c r="K12" s="535"/>
      <c r="L12" s="535"/>
      <c r="M12" s="535"/>
      <c r="N12" s="535"/>
      <c r="O12" s="535"/>
      <c r="P12" s="535"/>
      <c r="Q12" s="535"/>
      <c r="R12" s="535"/>
      <c r="S12" s="535"/>
      <c r="T12" s="535"/>
      <c r="U12" s="535"/>
      <c r="V12" s="535"/>
      <c r="W12" s="535"/>
      <c r="X12" s="535"/>
      <c r="Y12" s="535"/>
      <c r="Z12" s="535"/>
      <c r="AA12" s="535"/>
      <c r="AB12" s="535"/>
      <c r="AC12" s="535"/>
      <c r="AD12" s="535"/>
      <c r="AE12" s="535"/>
      <c r="AF12" s="535"/>
      <c r="AG12" s="535"/>
      <c r="AH12" s="535"/>
      <c r="AI12" s="535"/>
    </row>
    <row r="13" spans="1:35">
      <c r="K13" s="535"/>
      <c r="L13" s="535"/>
      <c r="M13" s="535"/>
      <c r="N13" s="535"/>
      <c r="O13" s="535"/>
      <c r="P13" s="535"/>
      <c r="Q13" s="535"/>
      <c r="R13" s="535"/>
      <c r="S13" s="535"/>
      <c r="T13" s="535"/>
      <c r="U13" s="535"/>
      <c r="V13" s="535"/>
      <c r="W13" s="535"/>
      <c r="X13" s="535"/>
      <c r="Y13" s="535"/>
      <c r="Z13" s="535"/>
      <c r="AA13" s="535"/>
      <c r="AB13" s="535"/>
      <c r="AC13" s="535"/>
      <c r="AD13" s="535"/>
      <c r="AE13" s="535"/>
      <c r="AF13" s="535"/>
      <c r="AG13" s="535"/>
      <c r="AH13" s="535"/>
      <c r="AI13" s="535"/>
    </row>
    <row r="30" spans="4:7">
      <c r="D30" s="1009"/>
      <c r="E30" s="1009"/>
      <c r="F30" s="1009"/>
      <c r="G30" s="1009"/>
    </row>
  </sheetData>
  <mergeCells count="4">
    <mergeCell ref="A1:D1"/>
    <mergeCell ref="A6:F6"/>
    <mergeCell ref="D8:G9"/>
    <mergeCell ref="H8:J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&amp;CZP/6/2024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view="pageBreakPreview" zoomScaleSheetLayoutView="100" workbookViewId="0">
      <selection activeCell="H4" sqref="H4:I5"/>
    </sheetView>
  </sheetViews>
  <sheetFormatPr defaultRowHeight="13.2"/>
  <cols>
    <col min="1" max="1" width="3.33203125" customWidth="1"/>
    <col min="2" max="2" width="38.5546875" customWidth="1"/>
    <col min="3" max="3" width="24.33203125" customWidth="1"/>
    <col min="4" max="4" width="6.109375" customWidth="1"/>
    <col min="7" max="7" width="14.33203125" customWidth="1"/>
    <col min="8" max="8" width="7.44140625" customWidth="1"/>
    <col min="9" max="9" width="15.44140625" customWidth="1"/>
    <col min="10" max="10" width="17.109375" customWidth="1"/>
  </cols>
  <sheetData>
    <row r="1" spans="1:10" ht="21.6" customHeight="1">
      <c r="A1" s="2507" t="s">
        <v>1261</v>
      </c>
      <c r="B1" s="2507"/>
      <c r="C1" s="2507"/>
      <c r="D1" s="2507"/>
      <c r="E1" s="2507"/>
      <c r="F1" s="2507"/>
      <c r="G1" s="2507"/>
      <c r="H1" s="2507"/>
      <c r="I1" s="2507"/>
      <c r="J1" s="2043" t="s">
        <v>1262</v>
      </c>
    </row>
    <row r="2" spans="1:10" ht="30.6">
      <c r="A2" s="1666" t="s">
        <v>275</v>
      </c>
      <c r="B2" s="1666" t="s">
        <v>0</v>
      </c>
      <c r="C2" s="1940" t="s">
        <v>150</v>
      </c>
      <c r="D2" s="1666" t="s">
        <v>1</v>
      </c>
      <c r="E2" s="1643" t="s">
        <v>1141</v>
      </c>
      <c r="F2" s="1970" t="s">
        <v>276</v>
      </c>
      <c r="G2" s="1940" t="s">
        <v>3</v>
      </c>
      <c r="H2" s="1940" t="s">
        <v>277</v>
      </c>
      <c r="I2" s="1940" t="s">
        <v>4</v>
      </c>
      <c r="J2" s="1666" t="s">
        <v>318</v>
      </c>
    </row>
    <row r="3" spans="1:10">
      <c r="A3" s="1666">
        <v>1</v>
      </c>
      <c r="B3" s="1666">
        <v>2</v>
      </c>
      <c r="C3" s="1940">
        <v>3</v>
      </c>
      <c r="D3" s="1666">
        <v>4</v>
      </c>
      <c r="E3" s="1940" t="s">
        <v>9</v>
      </c>
      <c r="F3" s="1666">
        <v>6</v>
      </c>
      <c r="G3" s="1940">
        <v>7</v>
      </c>
      <c r="H3" s="1666">
        <v>8</v>
      </c>
      <c r="I3" s="1940">
        <v>9</v>
      </c>
      <c r="J3" s="1666">
        <v>10</v>
      </c>
    </row>
    <row r="4" spans="1:10" ht="43.5" customHeight="1">
      <c r="A4" s="1666">
        <v>1</v>
      </c>
      <c r="B4" s="1534" t="s">
        <v>1142</v>
      </c>
      <c r="C4" s="1940"/>
      <c r="D4" s="1666" t="s">
        <v>91</v>
      </c>
      <c r="E4" s="1940">
        <v>3</v>
      </c>
      <c r="F4" s="2044"/>
      <c r="G4" s="2045">
        <f>E4*F4</f>
        <v>0</v>
      </c>
      <c r="H4" s="1980"/>
      <c r="I4" s="2045"/>
      <c r="J4" s="1666"/>
    </row>
    <row r="5" spans="1:10" ht="43.95" customHeight="1">
      <c r="A5" s="1536">
        <v>2</v>
      </c>
      <c r="B5" s="1534" t="s">
        <v>1143</v>
      </c>
      <c r="C5" s="1535"/>
      <c r="D5" s="1536" t="s">
        <v>91</v>
      </c>
      <c r="E5" s="1536">
        <v>50</v>
      </c>
      <c r="F5" s="2046"/>
      <c r="G5" s="2045">
        <f>E5*F5</f>
        <v>0</v>
      </c>
      <c r="H5" s="1326"/>
      <c r="I5" s="2045"/>
      <c r="J5" s="1945"/>
    </row>
    <row r="6" spans="1:10" ht="26.4" customHeight="1">
      <c r="A6" s="2472" t="s">
        <v>1101</v>
      </c>
      <c r="B6" s="2472"/>
      <c r="C6" s="2472"/>
      <c r="D6" s="2472"/>
      <c r="E6" s="2472"/>
      <c r="F6" s="2472"/>
      <c r="G6" s="1990">
        <f>SUM(G4:G5)</f>
        <v>0</v>
      </c>
      <c r="H6" s="1326"/>
      <c r="I6" s="1990"/>
      <c r="J6" s="1972"/>
    </row>
    <row r="7" spans="1:10" s="535" customFormat="1">
      <c r="A7" s="2449"/>
      <c r="B7" s="2449"/>
      <c r="C7" s="2449"/>
      <c r="D7" s="2449"/>
      <c r="E7" s="2449"/>
      <c r="F7" s="2449"/>
      <c r="G7" s="2469"/>
      <c r="H7" s="2469"/>
      <c r="I7" s="2469"/>
      <c r="J7" s="2469"/>
    </row>
    <row r="8" spans="1:10" s="535" customFormat="1">
      <c r="A8" s="722"/>
      <c r="B8" s="722"/>
      <c r="C8" s="722"/>
      <c r="D8" s="2277" t="s">
        <v>446</v>
      </c>
      <c r="E8" s="2277"/>
      <c r="F8" s="2277"/>
      <c r="G8" s="2277"/>
      <c r="H8" s="2306"/>
      <c r="I8" s="2306"/>
      <c r="J8" s="2306"/>
    </row>
    <row r="9" spans="1:10" s="535" customFormat="1">
      <c r="A9" s="801"/>
      <c r="B9" s="801"/>
      <c r="C9" s="801"/>
      <c r="D9" s="2277"/>
      <c r="E9" s="2277"/>
      <c r="F9" s="2277"/>
      <c r="G9" s="2277"/>
      <c r="H9" s="2307"/>
      <c r="I9" s="2307"/>
      <c r="J9" s="2307"/>
    </row>
    <row r="10" spans="1:10" s="535" customFormat="1">
      <c r="A10" s="601"/>
      <c r="B10" s="492"/>
      <c r="C10" s="457"/>
      <c r="D10" s="601"/>
      <c r="E10" s="601"/>
      <c r="F10" s="601"/>
      <c r="G10" s="602"/>
      <c r="H10" s="602"/>
      <c r="I10" s="602"/>
      <c r="J10" s="602"/>
    </row>
    <row r="31" spans="4:7">
      <c r="D31" s="1009"/>
      <c r="E31" s="1009"/>
      <c r="F31" s="1009"/>
      <c r="G31" s="1009"/>
    </row>
  </sheetData>
  <mergeCells count="6">
    <mergeCell ref="A1:I1"/>
    <mergeCell ref="A6:F6"/>
    <mergeCell ref="A7:J7"/>
    <mergeCell ref="D8:G9"/>
    <mergeCell ref="H8:J8"/>
    <mergeCell ref="H9:J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&amp;CZP/6/2024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J53"/>
  <sheetViews>
    <sheetView view="pageBreakPreview" zoomScale="93" zoomScaleSheetLayoutView="93" workbookViewId="0">
      <selection activeCell="H4" sqref="H4:I5"/>
    </sheetView>
  </sheetViews>
  <sheetFormatPr defaultColWidth="9.109375" defaultRowHeight="10.199999999999999"/>
  <cols>
    <col min="1" max="1" width="4.33203125" style="19" customWidth="1"/>
    <col min="2" max="2" width="46.33203125" style="26" customWidth="1"/>
    <col min="3" max="3" width="26.5546875" style="26" customWidth="1"/>
    <col min="4" max="4" width="4.33203125" style="19" customWidth="1"/>
    <col min="5" max="5" width="10.88671875" style="817" customWidth="1"/>
    <col min="6" max="6" width="9" style="18" customWidth="1"/>
    <col min="7" max="7" width="13.6640625" style="19" customWidth="1"/>
    <col min="8" max="8" width="8.5546875" style="19" customWidth="1"/>
    <col min="9" max="9" width="14.33203125" style="19" customWidth="1"/>
    <col min="10" max="10" width="20" style="26" customWidth="1"/>
    <col min="11" max="16384" width="9.109375" style="26"/>
  </cols>
  <sheetData>
    <row r="1" spans="1:10" s="39" customFormat="1" ht="23.4" customHeight="1">
      <c r="A1" s="2279" t="s">
        <v>30</v>
      </c>
      <c r="B1" s="2279"/>
      <c r="C1" s="2279"/>
      <c r="D1" s="2279"/>
      <c r="E1" s="2279"/>
      <c r="F1" s="2279"/>
      <c r="G1" s="2278"/>
      <c r="H1" s="2297" t="s">
        <v>117</v>
      </c>
      <c r="I1" s="2297"/>
      <c r="J1" s="2297"/>
    </row>
    <row r="2" spans="1:10" s="19" customFormat="1" ht="35.4" customHeight="1">
      <c r="A2" s="34" t="s">
        <v>18</v>
      </c>
      <c r="B2" s="34" t="s">
        <v>0</v>
      </c>
      <c r="C2" s="34" t="s">
        <v>150</v>
      </c>
      <c r="D2" s="34" t="s">
        <v>46</v>
      </c>
      <c r="E2" s="2176" t="s">
        <v>508</v>
      </c>
      <c r="F2" s="2174" t="s">
        <v>2</v>
      </c>
      <c r="G2" s="661" t="s">
        <v>3</v>
      </c>
      <c r="H2" s="407" t="s">
        <v>124</v>
      </c>
      <c r="I2" s="407" t="s">
        <v>4</v>
      </c>
      <c r="J2" s="644" t="s">
        <v>318</v>
      </c>
    </row>
    <row r="3" spans="1:10" s="31" customFormat="1" ht="10.199999999999999" customHeight="1">
      <c r="A3" s="186" t="s">
        <v>5</v>
      </c>
      <c r="B3" s="186" t="s">
        <v>6</v>
      </c>
      <c r="C3" s="186" t="s">
        <v>7</v>
      </c>
      <c r="D3" s="186" t="s">
        <v>8</v>
      </c>
      <c r="E3" s="2177" t="s">
        <v>9</v>
      </c>
      <c r="F3" s="2175" t="s">
        <v>10</v>
      </c>
      <c r="G3" s="662" t="s">
        <v>11</v>
      </c>
      <c r="H3" s="20" t="s">
        <v>12</v>
      </c>
      <c r="I3" s="357" t="s">
        <v>13</v>
      </c>
      <c r="J3" s="257" t="s">
        <v>105</v>
      </c>
    </row>
    <row r="4" spans="1:10" s="31" customFormat="1" ht="21" customHeight="1">
      <c r="A4" s="34">
        <v>1</v>
      </c>
      <c r="B4" s="334" t="s">
        <v>135</v>
      </c>
      <c r="C4" s="34"/>
      <c r="D4" s="34" t="s">
        <v>14</v>
      </c>
      <c r="E4" s="34">
        <v>10</v>
      </c>
      <c r="F4" s="664"/>
      <c r="G4" s="510">
        <f>E4*F4</f>
        <v>0</v>
      </c>
      <c r="H4" s="836"/>
      <c r="I4" s="1122"/>
      <c r="J4" s="291"/>
    </row>
    <row r="5" spans="1:10" s="31" customFormat="1" ht="21" customHeight="1">
      <c r="A5" s="34">
        <v>2</v>
      </c>
      <c r="B5" s="334" t="s">
        <v>510</v>
      </c>
      <c r="C5" s="34"/>
      <c r="D5" s="34" t="s">
        <v>14</v>
      </c>
      <c r="E5" s="34">
        <v>40</v>
      </c>
      <c r="F5" s="664"/>
      <c r="G5" s="510">
        <f t="shared" ref="G5:G30" si="0">E5*F5</f>
        <v>0</v>
      </c>
      <c r="H5" s="836"/>
      <c r="I5" s="1122"/>
      <c r="J5" s="291"/>
    </row>
    <row r="6" spans="1:10" s="31" customFormat="1" ht="21" customHeight="1">
      <c r="A6" s="34">
        <v>3</v>
      </c>
      <c r="B6" s="334" t="s">
        <v>511</v>
      </c>
      <c r="C6" s="34"/>
      <c r="D6" s="34" t="s">
        <v>14</v>
      </c>
      <c r="E6" s="34">
        <v>2</v>
      </c>
      <c r="F6" s="664"/>
      <c r="G6" s="510">
        <f t="shared" si="0"/>
        <v>0</v>
      </c>
      <c r="H6" s="836"/>
      <c r="I6" s="1122"/>
      <c r="J6" s="291"/>
    </row>
    <row r="7" spans="1:10" s="31" customFormat="1" ht="21" customHeight="1">
      <c r="A7" s="34">
        <v>4</v>
      </c>
      <c r="B7" s="334" t="s">
        <v>136</v>
      </c>
      <c r="C7" s="665"/>
      <c r="D7" s="34" t="s">
        <v>14</v>
      </c>
      <c r="E7" s="34">
        <v>10</v>
      </c>
      <c r="F7" s="664"/>
      <c r="G7" s="510">
        <f t="shared" si="0"/>
        <v>0</v>
      </c>
      <c r="H7" s="836"/>
      <c r="I7" s="1122"/>
      <c r="J7" s="291"/>
    </row>
    <row r="8" spans="1:10" s="31" customFormat="1" ht="21" customHeight="1">
      <c r="A8" s="34">
        <v>5</v>
      </c>
      <c r="B8" s="334" t="s">
        <v>509</v>
      </c>
      <c r="C8" s="665"/>
      <c r="D8" s="34" t="s">
        <v>14</v>
      </c>
      <c r="E8" s="34">
        <v>15</v>
      </c>
      <c r="F8" s="664"/>
      <c r="G8" s="510">
        <f t="shared" si="0"/>
        <v>0</v>
      </c>
      <c r="H8" s="836"/>
      <c r="I8" s="1122"/>
      <c r="J8" s="291"/>
    </row>
    <row r="9" spans="1:10" s="290" customFormat="1" ht="21" customHeight="1">
      <c r="A9" s="34">
        <v>6</v>
      </c>
      <c r="B9" s="1168" t="s">
        <v>512</v>
      </c>
      <c r="C9" s="666"/>
      <c r="D9" s="666" t="s">
        <v>14</v>
      </c>
      <c r="E9" s="376">
        <v>2</v>
      </c>
      <c r="F9" s="667"/>
      <c r="G9" s="510">
        <f t="shared" si="0"/>
        <v>0</v>
      </c>
      <c r="H9" s="836"/>
      <c r="I9" s="1122"/>
      <c r="J9" s="292"/>
    </row>
    <row r="10" spans="1:10" s="290" customFormat="1" ht="21" customHeight="1">
      <c r="A10" s="34">
        <v>7</v>
      </c>
      <c r="B10" s="1169" t="s">
        <v>137</v>
      </c>
      <c r="C10" s="666"/>
      <c r="D10" s="247" t="s">
        <v>14</v>
      </c>
      <c r="E10" s="376">
        <v>2</v>
      </c>
      <c r="F10" s="668"/>
      <c r="G10" s="510">
        <f t="shared" si="0"/>
        <v>0</v>
      </c>
      <c r="H10" s="836"/>
      <c r="I10" s="1122"/>
      <c r="J10" s="292"/>
    </row>
    <row r="11" spans="1:10" s="75" customFormat="1" ht="21" customHeight="1">
      <c r="A11" s="34">
        <v>8</v>
      </c>
      <c r="B11" s="338" t="s">
        <v>47</v>
      </c>
      <c r="C11" s="338"/>
      <c r="D11" s="247" t="s">
        <v>14</v>
      </c>
      <c r="E11" s="34">
        <v>15</v>
      </c>
      <c r="F11" s="669"/>
      <c r="G11" s="510">
        <f t="shared" si="0"/>
        <v>0</v>
      </c>
      <c r="H11" s="836"/>
      <c r="I11" s="1122"/>
      <c r="J11" s="292"/>
    </row>
    <row r="12" spans="1:10" s="75" customFormat="1" ht="21" customHeight="1">
      <c r="A12" s="34">
        <v>9</v>
      </c>
      <c r="B12" s="338" t="s">
        <v>48</v>
      </c>
      <c r="C12" s="338"/>
      <c r="D12" s="247" t="s">
        <v>14</v>
      </c>
      <c r="E12" s="34">
        <v>10</v>
      </c>
      <c r="F12" s="669"/>
      <c r="G12" s="510">
        <f t="shared" si="0"/>
        <v>0</v>
      </c>
      <c r="H12" s="836"/>
      <c r="I12" s="1122"/>
      <c r="J12" s="292"/>
    </row>
    <row r="13" spans="1:10" ht="21" customHeight="1">
      <c r="A13" s="34">
        <v>10</v>
      </c>
      <c r="B13" s="334" t="s">
        <v>332</v>
      </c>
      <c r="C13" s="334"/>
      <c r="D13" s="34" t="s">
        <v>14</v>
      </c>
      <c r="E13" s="34">
        <v>5</v>
      </c>
      <c r="F13" s="518"/>
      <c r="G13" s="510">
        <f t="shared" si="0"/>
        <v>0</v>
      </c>
      <c r="H13" s="836"/>
      <c r="I13" s="1122"/>
      <c r="J13" s="291"/>
    </row>
    <row r="14" spans="1:10" ht="21" customHeight="1">
      <c r="A14" s="34">
        <v>11</v>
      </c>
      <c r="B14" s="38" t="s">
        <v>138</v>
      </c>
      <c r="C14" s="38"/>
      <c r="D14" s="65" t="s">
        <v>14</v>
      </c>
      <c r="E14" s="34">
        <v>200</v>
      </c>
      <c r="F14" s="149"/>
      <c r="G14" s="510">
        <f t="shared" si="0"/>
        <v>0</v>
      </c>
      <c r="H14" s="836"/>
      <c r="I14" s="1122"/>
      <c r="J14" s="291"/>
    </row>
    <row r="15" spans="1:10" ht="21" customHeight="1">
      <c r="A15" s="34">
        <v>12</v>
      </c>
      <c r="B15" s="38" t="s">
        <v>139</v>
      </c>
      <c r="C15" s="334"/>
      <c r="D15" s="65" t="s">
        <v>14</v>
      </c>
      <c r="E15" s="34">
        <v>550</v>
      </c>
      <c r="F15" s="149"/>
      <c r="G15" s="510">
        <f t="shared" si="0"/>
        <v>0</v>
      </c>
      <c r="H15" s="836"/>
      <c r="I15" s="1122"/>
      <c r="J15" s="291"/>
    </row>
    <row r="16" spans="1:10" ht="21" customHeight="1">
      <c r="A16" s="34">
        <v>13</v>
      </c>
      <c r="B16" s="334" t="s">
        <v>140</v>
      </c>
      <c r="C16" s="334"/>
      <c r="D16" s="65" t="s">
        <v>14</v>
      </c>
      <c r="E16" s="34">
        <v>100</v>
      </c>
      <c r="F16" s="149"/>
      <c r="G16" s="510">
        <f t="shared" si="0"/>
        <v>0</v>
      </c>
      <c r="H16" s="836"/>
      <c r="I16" s="1122"/>
      <c r="J16" s="291"/>
    </row>
    <row r="17" spans="1:10" ht="21" customHeight="1">
      <c r="A17" s="34">
        <v>14</v>
      </c>
      <c r="B17" s="334" t="s">
        <v>49</v>
      </c>
      <c r="C17" s="334"/>
      <c r="D17" s="34" t="s">
        <v>14</v>
      </c>
      <c r="E17" s="34">
        <v>70</v>
      </c>
      <c r="F17" s="149"/>
      <c r="G17" s="510">
        <f t="shared" si="0"/>
        <v>0</v>
      </c>
      <c r="H17" s="836"/>
      <c r="I17" s="1122"/>
      <c r="J17" s="291"/>
    </row>
    <row r="18" spans="1:10" ht="21" customHeight="1">
      <c r="A18" s="34">
        <v>15</v>
      </c>
      <c r="B18" s="334" t="s">
        <v>50</v>
      </c>
      <c r="C18" s="334"/>
      <c r="D18" s="34" t="s">
        <v>14</v>
      </c>
      <c r="E18" s="34">
        <v>350</v>
      </c>
      <c r="F18" s="149"/>
      <c r="G18" s="510">
        <f t="shared" si="0"/>
        <v>0</v>
      </c>
      <c r="H18" s="836"/>
      <c r="I18" s="1122"/>
      <c r="J18" s="291"/>
    </row>
    <row r="19" spans="1:10" ht="21" customHeight="1">
      <c r="A19" s="34">
        <v>16</v>
      </c>
      <c r="B19" s="334" t="s">
        <v>51</v>
      </c>
      <c r="C19" s="334"/>
      <c r="D19" s="34" t="s">
        <v>14</v>
      </c>
      <c r="E19" s="34">
        <v>50</v>
      </c>
      <c r="F19" s="149"/>
      <c r="G19" s="510">
        <f t="shared" si="0"/>
        <v>0</v>
      </c>
      <c r="H19" s="836"/>
      <c r="I19" s="1122"/>
      <c r="J19" s="291"/>
    </row>
    <row r="20" spans="1:10" ht="21" customHeight="1">
      <c r="A20" s="34">
        <v>17</v>
      </c>
      <c r="B20" s="305" t="s">
        <v>291</v>
      </c>
      <c r="C20" s="334"/>
      <c r="D20" s="34" t="s">
        <v>14</v>
      </c>
      <c r="E20" s="34">
        <v>150</v>
      </c>
      <c r="F20" s="149"/>
      <c r="G20" s="510">
        <f t="shared" si="0"/>
        <v>0</v>
      </c>
      <c r="H20" s="836"/>
      <c r="I20" s="1122"/>
      <c r="J20" s="291"/>
    </row>
    <row r="21" spans="1:10" s="24" customFormat="1" ht="21.75" customHeight="1">
      <c r="A21" s="34">
        <v>18</v>
      </c>
      <c r="B21" s="305" t="s">
        <v>502</v>
      </c>
      <c r="C21" s="35"/>
      <c r="D21" s="35" t="s">
        <v>14</v>
      </c>
      <c r="E21" s="34">
        <v>150</v>
      </c>
      <c r="F21" s="149"/>
      <c r="G21" s="510">
        <f t="shared" si="0"/>
        <v>0</v>
      </c>
      <c r="H21" s="836"/>
      <c r="I21" s="1122"/>
      <c r="J21" s="90"/>
    </row>
    <row r="22" spans="1:10" ht="21" customHeight="1">
      <c r="A22" s="34">
        <v>19</v>
      </c>
      <c r="B22" s="334" t="s">
        <v>52</v>
      </c>
      <c r="C22" s="334"/>
      <c r="D22" s="34" t="s">
        <v>14</v>
      </c>
      <c r="E22" s="34">
        <v>250</v>
      </c>
      <c r="F22" s="149"/>
      <c r="G22" s="510">
        <f t="shared" si="0"/>
        <v>0</v>
      </c>
      <c r="H22" s="836"/>
      <c r="I22" s="1122"/>
      <c r="J22" s="291"/>
    </row>
    <row r="23" spans="1:10" ht="21" customHeight="1">
      <c r="A23" s="34">
        <v>20</v>
      </c>
      <c r="B23" s="334" t="s">
        <v>141</v>
      </c>
      <c r="C23" s="334"/>
      <c r="D23" s="34" t="s">
        <v>14</v>
      </c>
      <c r="E23" s="34">
        <v>10</v>
      </c>
      <c r="F23" s="149"/>
      <c r="G23" s="510">
        <f t="shared" si="0"/>
        <v>0</v>
      </c>
      <c r="H23" s="836"/>
      <c r="I23" s="1122"/>
      <c r="J23" s="291"/>
    </row>
    <row r="24" spans="1:10" ht="21" customHeight="1">
      <c r="A24" s="34">
        <v>21</v>
      </c>
      <c r="B24" s="334" t="s">
        <v>370</v>
      </c>
      <c r="C24" s="334"/>
      <c r="D24" s="34" t="s">
        <v>14</v>
      </c>
      <c r="E24" s="34">
        <v>10</v>
      </c>
      <c r="F24" s="149"/>
      <c r="G24" s="510">
        <f t="shared" si="0"/>
        <v>0</v>
      </c>
      <c r="H24" s="836"/>
      <c r="I24" s="1122"/>
      <c r="J24" s="291"/>
    </row>
    <row r="25" spans="1:10" ht="25.5" customHeight="1">
      <c r="A25" s="34">
        <v>22</v>
      </c>
      <c r="B25" s="334" t="s">
        <v>369</v>
      </c>
      <c r="C25" s="334"/>
      <c r="D25" s="34" t="s">
        <v>14</v>
      </c>
      <c r="E25" s="34">
        <v>20</v>
      </c>
      <c r="F25" s="149"/>
      <c r="G25" s="510">
        <f t="shared" si="0"/>
        <v>0</v>
      </c>
      <c r="H25" s="836"/>
      <c r="I25" s="1122"/>
      <c r="J25" s="1121"/>
    </row>
    <row r="26" spans="1:10" ht="21" customHeight="1">
      <c r="A26" s="34">
        <v>23</v>
      </c>
      <c r="B26" s="334" t="s">
        <v>559</v>
      </c>
      <c r="C26" s="334"/>
      <c r="D26" s="34" t="s">
        <v>14</v>
      </c>
      <c r="E26" s="34">
        <v>100</v>
      </c>
      <c r="F26" s="149"/>
      <c r="G26" s="510">
        <f t="shared" si="0"/>
        <v>0</v>
      </c>
      <c r="H26" s="836"/>
      <c r="I26" s="1122"/>
      <c r="J26" s="38"/>
    </row>
    <row r="27" spans="1:10" ht="21" customHeight="1">
      <c r="A27" s="34">
        <v>24</v>
      </c>
      <c r="B27" s="519" t="s">
        <v>576</v>
      </c>
      <c r="C27" s="334"/>
      <c r="D27" s="34" t="s">
        <v>14</v>
      </c>
      <c r="E27" s="34">
        <v>30</v>
      </c>
      <c r="F27" s="149"/>
      <c r="G27" s="510">
        <f t="shared" si="0"/>
        <v>0</v>
      </c>
      <c r="H27" s="836"/>
      <c r="I27" s="1122"/>
    </row>
    <row r="28" spans="1:10" s="51" customFormat="1" ht="28.5" customHeight="1">
      <c r="A28" s="34">
        <v>25</v>
      </c>
      <c r="B28" s="334" t="s">
        <v>305</v>
      </c>
      <c r="C28" s="334"/>
      <c r="D28" s="34" t="s">
        <v>14</v>
      </c>
      <c r="E28" s="34">
        <v>20</v>
      </c>
      <c r="F28" s="149"/>
      <c r="G28" s="510">
        <f t="shared" si="0"/>
        <v>0</v>
      </c>
      <c r="H28" s="836"/>
      <c r="I28" s="1122"/>
      <c r="J28" s="126"/>
    </row>
    <row r="29" spans="1:10" s="51" customFormat="1" ht="27.75" customHeight="1">
      <c r="A29" s="34">
        <v>26</v>
      </c>
      <c r="B29" s="334" t="s">
        <v>304</v>
      </c>
      <c r="C29" s="334"/>
      <c r="D29" s="34" t="s">
        <v>14</v>
      </c>
      <c r="E29" s="34">
        <v>5</v>
      </c>
      <c r="F29" s="149"/>
      <c r="G29" s="510">
        <f t="shared" si="0"/>
        <v>0</v>
      </c>
      <c r="H29" s="836"/>
      <c r="I29" s="1122"/>
      <c r="J29" s="126"/>
    </row>
    <row r="30" spans="1:10" s="657" customFormat="1" ht="21.75" customHeight="1">
      <c r="A30" s="34">
        <v>27</v>
      </c>
      <c r="B30" s="658" t="s">
        <v>306</v>
      </c>
      <c r="C30" s="659"/>
      <c r="D30" s="659" t="s">
        <v>14</v>
      </c>
      <c r="E30" s="34">
        <v>2</v>
      </c>
      <c r="F30" s="524"/>
      <c r="G30" s="510">
        <f t="shared" si="0"/>
        <v>0</v>
      </c>
      <c r="H30" s="836"/>
      <c r="I30" s="1122"/>
      <c r="J30" s="660"/>
    </row>
    <row r="31" spans="1:10" ht="21.75" customHeight="1">
      <c r="A31" s="2298" t="s">
        <v>17</v>
      </c>
      <c r="B31" s="2298"/>
      <c r="C31" s="2298"/>
      <c r="D31" s="2298"/>
      <c r="E31" s="2298"/>
      <c r="F31" s="2298"/>
      <c r="G31" s="663">
        <f>SUM(G4:G30)</f>
        <v>0</v>
      </c>
      <c r="H31" s="836"/>
      <c r="I31" s="655"/>
      <c r="J31" s="656"/>
    </row>
    <row r="32" spans="1:10" ht="21.75" customHeight="1">
      <c r="A32" s="32"/>
      <c r="B32" s="51"/>
      <c r="C32" s="51"/>
      <c r="D32" s="32"/>
      <c r="E32" s="32"/>
      <c r="F32" s="50"/>
      <c r="G32" s="48"/>
      <c r="H32" s="48"/>
      <c r="I32" s="420"/>
      <c r="J32" s="293"/>
    </row>
    <row r="33" spans="1:10" s="721" customFormat="1" ht="52.2" customHeight="1">
      <c r="A33" s="722"/>
      <c r="B33" s="722"/>
      <c r="C33" s="722"/>
      <c r="D33" s="2277"/>
      <c r="E33" s="2277"/>
      <c r="F33" s="2277"/>
      <c r="G33" s="2277"/>
      <c r="H33" s="2277" t="s">
        <v>549</v>
      </c>
      <c r="I33" s="2277"/>
      <c r="J33" s="2277"/>
    </row>
    <row r="39" spans="1:10" ht="32.25" customHeight="1">
      <c r="H39" s="212"/>
      <c r="I39" s="217"/>
    </row>
    <row r="40" spans="1:10" s="75" customFormat="1" ht="58.5" customHeight="1">
      <c r="A40" s="317"/>
      <c r="D40" s="317"/>
      <c r="E40" s="317"/>
      <c r="F40" s="466"/>
      <c r="G40" s="317"/>
      <c r="H40" s="212"/>
      <c r="I40" s="217"/>
    </row>
    <row r="41" spans="1:10">
      <c r="H41" s="212"/>
      <c r="I41" s="217"/>
    </row>
    <row r="42" spans="1:10">
      <c r="H42" s="212"/>
      <c r="I42" s="217"/>
    </row>
    <row r="43" spans="1:10">
      <c r="I43" s="217"/>
    </row>
    <row r="44" spans="1:10">
      <c r="I44" s="217"/>
    </row>
    <row r="45" spans="1:10" s="231" customFormat="1">
      <c r="A45" s="230"/>
      <c r="D45" s="230"/>
      <c r="E45" s="230"/>
      <c r="F45" s="236"/>
      <c r="G45" s="230"/>
      <c r="H45" s="230"/>
      <c r="I45" s="230"/>
    </row>
    <row r="50" ht="29.25" customHeight="1"/>
    <row r="51" ht="24.75" customHeight="1"/>
    <row r="52" ht="24.75" customHeight="1"/>
    <row r="53" ht="21.75" customHeight="1"/>
  </sheetData>
  <sheetProtection selectLockedCells="1" selectUnlockedCells="1"/>
  <mergeCells count="5">
    <mergeCell ref="A1:G1"/>
    <mergeCell ref="H1:J1"/>
    <mergeCell ref="A31:F31"/>
    <mergeCell ref="D33:G33"/>
    <mergeCell ref="H33:J33"/>
  </mergeCells>
  <pageMargins left="0.70866141732283472" right="0.70866141732283472" top="0.74803149606299213" bottom="0.74803149606299213" header="0.31496062992125984" footer="0.31496062992125984"/>
  <pageSetup paperSize="9" scale="70" firstPageNumber="0" orientation="portrait" horizontalDpi="300" verticalDpi="300" r:id="rId1"/>
  <headerFooter>
    <oddHeader>&amp;CZP/6/2024</oddHeader>
  </headerFooter>
  <rowBreaks count="2" manualBreakCount="2">
    <brk id="27" max="11" man="1"/>
    <brk id="64" max="16383" man="1"/>
  </rowBreak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zoomScaleSheetLayoutView="100" workbookViewId="0">
      <selection activeCell="H4" sqref="H4:I5"/>
    </sheetView>
  </sheetViews>
  <sheetFormatPr defaultRowHeight="13.2"/>
  <cols>
    <col min="1" max="1" width="4.33203125" customWidth="1"/>
    <col min="2" max="2" width="37.6640625" customWidth="1"/>
    <col min="3" max="3" width="26.6640625" customWidth="1"/>
    <col min="4" max="4" width="6.33203125" customWidth="1"/>
    <col min="7" max="7" width="14.109375" customWidth="1"/>
    <col min="8" max="8" width="7.33203125" customWidth="1"/>
    <col min="9" max="9" width="21" customWidth="1"/>
    <col min="10" max="10" width="16.33203125" customWidth="1"/>
  </cols>
  <sheetData>
    <row r="1" spans="1:10" ht="28.95" customHeight="1">
      <c r="A1" s="2454" t="s">
        <v>1263</v>
      </c>
      <c r="B1" s="2454"/>
      <c r="C1" s="2454"/>
      <c r="D1" s="2454"/>
      <c r="E1" s="1020"/>
      <c r="F1" s="192"/>
      <c r="G1" s="2508"/>
      <c r="H1" s="2508"/>
      <c r="I1" s="2508"/>
      <c r="J1" s="2168" t="s">
        <v>445</v>
      </c>
    </row>
    <row r="2" spans="1:10" ht="30.6">
      <c r="A2" s="179" t="s">
        <v>275</v>
      </c>
      <c r="B2" s="179" t="s">
        <v>0</v>
      </c>
      <c r="C2" s="195" t="s">
        <v>150</v>
      </c>
      <c r="D2" s="179" t="s">
        <v>1</v>
      </c>
      <c r="E2" s="2245" t="s">
        <v>508</v>
      </c>
      <c r="F2" s="196" t="s">
        <v>276</v>
      </c>
      <c r="G2" s="195" t="s">
        <v>3</v>
      </c>
      <c r="H2" s="401" t="s">
        <v>277</v>
      </c>
      <c r="I2" s="401" t="s">
        <v>4</v>
      </c>
      <c r="J2" s="195" t="s">
        <v>318</v>
      </c>
    </row>
    <row r="3" spans="1:10">
      <c r="A3" s="179">
        <v>1</v>
      </c>
      <c r="B3" s="179">
        <v>2</v>
      </c>
      <c r="C3" s="195">
        <v>3</v>
      </c>
      <c r="D3" s="179">
        <v>4</v>
      </c>
      <c r="E3" s="1116">
        <v>5</v>
      </c>
      <c r="F3" s="179">
        <v>6</v>
      </c>
      <c r="G3" s="195">
        <v>7</v>
      </c>
      <c r="H3" s="179">
        <v>8</v>
      </c>
      <c r="I3" s="195">
        <v>9</v>
      </c>
      <c r="J3" s="179">
        <v>10</v>
      </c>
    </row>
    <row r="4" spans="1:10" ht="37.950000000000003" customHeight="1">
      <c r="A4" s="198">
        <v>1</v>
      </c>
      <c r="B4" s="199" t="s">
        <v>475</v>
      </c>
      <c r="C4" s="200"/>
      <c r="D4" s="198" t="s">
        <v>91</v>
      </c>
      <c r="E4" s="1109">
        <v>150</v>
      </c>
      <c r="F4" s="201"/>
      <c r="G4" s="973">
        <f>E4*F4</f>
        <v>0</v>
      </c>
      <c r="H4" s="757"/>
      <c r="I4" s="756"/>
      <c r="J4" s="198"/>
    </row>
    <row r="5" spans="1:10">
      <c r="A5" s="2509" t="s">
        <v>447</v>
      </c>
      <c r="B5" s="2509"/>
      <c r="C5" s="2509"/>
      <c r="D5" s="2509"/>
      <c r="E5" s="2510"/>
      <c r="F5" s="2509"/>
      <c r="G5" s="969">
        <f>G4</f>
        <v>0</v>
      </c>
      <c r="H5" s="970"/>
      <c r="I5" s="969"/>
      <c r="J5" s="802"/>
    </row>
    <row r="6" spans="1:10" s="535" customFormat="1">
      <c r="A6" s="2449"/>
      <c r="B6" s="2449"/>
      <c r="C6" s="2449"/>
      <c r="D6" s="2449"/>
      <c r="E6" s="2449"/>
      <c r="F6" s="2449"/>
      <c r="G6" s="2449"/>
      <c r="H6" s="2449"/>
      <c r="I6" s="2449"/>
      <c r="J6" s="2449"/>
    </row>
    <row r="7" spans="1:10" s="535" customFormat="1">
      <c r="A7" s="722"/>
      <c r="B7" s="722"/>
      <c r="C7" s="722"/>
      <c r="D7" s="2277"/>
      <c r="E7" s="2277"/>
      <c r="F7" s="2277"/>
      <c r="G7" s="2277"/>
      <c r="H7" s="2277" t="s">
        <v>446</v>
      </c>
      <c r="I7" s="2277"/>
      <c r="J7" s="2277"/>
    </row>
    <row r="8" spans="1:10" s="535" customFormat="1">
      <c r="A8" s="801"/>
      <c r="B8" s="801"/>
      <c r="C8" s="801"/>
      <c r="D8" s="2277"/>
      <c r="E8" s="2277"/>
      <c r="F8" s="2277"/>
      <c r="G8" s="2277"/>
      <c r="H8" s="2277"/>
      <c r="I8" s="2277"/>
      <c r="J8" s="2277"/>
    </row>
    <row r="9" spans="1:10" s="535" customFormat="1">
      <c r="A9" s="559"/>
      <c r="B9" s="560"/>
      <c r="C9" s="502"/>
      <c r="D9" s="559"/>
      <c r="E9" s="559"/>
      <c r="F9" s="559"/>
      <c r="G9" s="559"/>
      <c r="H9" s="559"/>
      <c r="I9" s="559"/>
      <c r="J9" s="559"/>
    </row>
    <row r="10" spans="1:10" hidden="1">
      <c r="A10" s="972"/>
      <c r="B10" s="972"/>
      <c r="C10" s="972"/>
      <c r="D10" s="972"/>
      <c r="E10" s="972"/>
      <c r="F10" s="972"/>
      <c r="G10" s="972"/>
      <c r="H10" s="972"/>
      <c r="I10" s="972"/>
      <c r="J10" s="972"/>
    </row>
    <row r="11" spans="1:10">
      <c r="A11" s="535"/>
      <c r="B11" s="535"/>
      <c r="C11" s="535"/>
      <c r="D11" s="535"/>
      <c r="E11" s="535"/>
      <c r="F11" s="535"/>
      <c r="G11" s="535"/>
      <c r="H11" s="535"/>
      <c r="I11" s="535"/>
      <c r="J11" s="535"/>
    </row>
    <row r="12" spans="1:10">
      <c r="A12" s="535"/>
      <c r="B12" s="535"/>
      <c r="C12" s="535"/>
      <c r="D12" s="535"/>
      <c r="E12" s="535"/>
      <c r="F12" s="535"/>
      <c r="G12" s="535"/>
      <c r="H12" s="535"/>
      <c r="I12" s="535"/>
      <c r="J12" s="535"/>
    </row>
    <row r="13" spans="1:10">
      <c r="A13" s="535"/>
      <c r="B13" s="535"/>
      <c r="C13" s="535"/>
      <c r="D13" s="535"/>
      <c r="E13" s="535"/>
      <c r="F13" s="535"/>
      <c r="G13" s="535"/>
      <c r="H13" s="535"/>
      <c r="I13" s="535"/>
      <c r="J13" s="535"/>
    </row>
    <row r="14" spans="1:10">
      <c r="A14" s="535"/>
      <c r="B14" s="535"/>
      <c r="C14" s="535"/>
      <c r="D14" s="535"/>
      <c r="E14" s="535"/>
      <c r="F14" s="535"/>
      <c r="G14" s="535"/>
      <c r="H14" s="535"/>
      <c r="I14" s="535"/>
      <c r="J14" s="535"/>
    </row>
    <row r="30" spans="4:7">
      <c r="D30" s="1009"/>
      <c r="E30" s="1009"/>
      <c r="F30" s="1009"/>
      <c r="G30" s="1009"/>
    </row>
  </sheetData>
  <mergeCells count="6">
    <mergeCell ref="A1:D1"/>
    <mergeCell ref="G1:I1"/>
    <mergeCell ref="A5:F5"/>
    <mergeCell ref="A6:J6"/>
    <mergeCell ref="D7:G8"/>
    <mergeCell ref="H7:J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&amp;CZP/6/2024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zoomScale="110" zoomScaleSheetLayoutView="110" workbookViewId="0">
      <selection activeCell="H4" sqref="H4:I5"/>
    </sheetView>
  </sheetViews>
  <sheetFormatPr defaultRowHeight="13.2"/>
  <cols>
    <col min="1" max="1" width="4.33203125" customWidth="1"/>
    <col min="2" max="2" width="32.33203125" customWidth="1"/>
    <col min="3" max="3" width="24.6640625" customWidth="1"/>
    <col min="4" max="4" width="6.33203125" customWidth="1"/>
    <col min="5" max="5" width="9.33203125" bestFit="1" customWidth="1"/>
    <col min="6" max="6" width="12.33203125" bestFit="1" customWidth="1"/>
    <col min="7" max="7" width="17.33203125" customWidth="1"/>
    <col min="8" max="8" width="7.5546875" customWidth="1"/>
    <col min="9" max="9" width="19.33203125" customWidth="1"/>
    <col min="10" max="10" width="19.6640625" customWidth="1"/>
  </cols>
  <sheetData>
    <row r="1" spans="1:10" ht="21.6" customHeight="1">
      <c r="A1" s="2511" t="s">
        <v>1264</v>
      </c>
      <c r="B1" s="2511"/>
      <c r="C1" s="2511"/>
      <c r="D1" s="2511"/>
      <c r="E1" s="2511"/>
      <c r="F1" s="2511"/>
      <c r="G1" s="2512"/>
      <c r="H1" s="2047"/>
      <c r="I1" s="2048"/>
      <c r="J1" s="2048" t="s">
        <v>1099</v>
      </c>
    </row>
    <row r="2" spans="1:10" ht="30.6">
      <c r="A2" s="1197" t="s">
        <v>18</v>
      </c>
      <c r="B2" s="1197" t="s">
        <v>0</v>
      </c>
      <c r="C2" s="1197" t="s">
        <v>150</v>
      </c>
      <c r="D2" s="1197" t="s">
        <v>1</v>
      </c>
      <c r="E2" s="1197" t="s">
        <v>508</v>
      </c>
      <c r="F2" s="1238" t="s">
        <v>2</v>
      </c>
      <c r="G2" s="1197" t="s">
        <v>3</v>
      </c>
      <c r="H2" s="1518" t="s">
        <v>124</v>
      </c>
      <c r="I2" s="1197" t="s">
        <v>4</v>
      </c>
      <c r="J2" s="1408" t="s">
        <v>318</v>
      </c>
    </row>
    <row r="3" spans="1:10">
      <c r="A3" s="1197" t="s">
        <v>5</v>
      </c>
      <c r="B3" s="1197" t="s">
        <v>6</v>
      </c>
      <c r="C3" s="1197" t="s">
        <v>7</v>
      </c>
      <c r="D3" s="1197" t="s">
        <v>8</v>
      </c>
      <c r="E3" s="1197" t="s">
        <v>9</v>
      </c>
      <c r="F3" s="1197" t="s">
        <v>10</v>
      </c>
      <c r="G3" s="1197" t="s">
        <v>11</v>
      </c>
      <c r="H3" s="1197" t="s">
        <v>12</v>
      </c>
      <c r="I3" s="1197" t="s">
        <v>13</v>
      </c>
      <c r="J3" s="1197" t="s">
        <v>105</v>
      </c>
    </row>
    <row r="4" spans="1:10" ht="39.6" customHeight="1">
      <c r="A4" s="1197">
        <v>1</v>
      </c>
      <c r="B4" s="1257" t="s">
        <v>1145</v>
      </c>
      <c r="C4" s="2029"/>
      <c r="D4" s="1242" t="s">
        <v>14</v>
      </c>
      <c r="E4" s="2030">
        <v>95</v>
      </c>
      <c r="F4" s="2031"/>
      <c r="G4" s="2032">
        <f>E4*F4</f>
        <v>0</v>
      </c>
      <c r="H4" s="2033"/>
      <c r="I4" s="1494"/>
      <c r="J4" s="2034"/>
    </row>
    <row r="5" spans="1:10">
      <c r="A5" s="2274" t="s">
        <v>100</v>
      </c>
      <c r="B5" s="2274"/>
      <c r="C5" s="2274"/>
      <c r="D5" s="2274"/>
      <c r="E5" s="2274"/>
      <c r="F5" s="2274"/>
      <c r="G5" s="2035">
        <f>G4</f>
        <v>0</v>
      </c>
      <c r="H5" s="2033"/>
      <c r="I5" s="2036"/>
      <c r="J5" s="2036"/>
    </row>
    <row r="6" spans="1:10" ht="23.4" customHeight="1">
      <c r="A6" s="51"/>
      <c r="B6" s="51"/>
      <c r="C6" s="51"/>
      <c r="D6" s="51"/>
      <c r="E6" s="51"/>
      <c r="F6" s="51"/>
      <c r="G6" s="51"/>
      <c r="H6" s="51"/>
      <c r="I6" s="51"/>
      <c r="J6" s="51"/>
    </row>
    <row r="7" spans="1:10" ht="29.4" customHeight="1">
      <c r="A7" s="1232"/>
      <c r="B7" s="1232"/>
      <c r="C7" s="1232"/>
      <c r="D7" s="1232"/>
      <c r="E7" s="1232"/>
      <c r="F7" s="1232"/>
      <c r="G7" s="2276" t="s">
        <v>446</v>
      </c>
      <c r="H7" s="2276"/>
      <c r="I7" s="2276"/>
      <c r="J7" s="2049"/>
    </row>
    <row r="8" spans="1:10">
      <c r="A8" s="2050"/>
      <c r="B8" s="2050"/>
      <c r="C8" s="2050"/>
      <c r="D8" s="1232"/>
      <c r="E8" s="1232"/>
      <c r="F8" s="1232"/>
      <c r="G8" s="1232"/>
      <c r="H8" s="2307"/>
      <c r="I8" s="2307"/>
      <c r="J8" s="2307"/>
    </row>
    <row r="30" spans="4:7">
      <c r="D30" s="1009"/>
      <c r="E30" s="1009"/>
      <c r="F30" s="1009"/>
      <c r="G30" s="1009"/>
    </row>
  </sheetData>
  <mergeCells count="4">
    <mergeCell ref="A1:G1"/>
    <mergeCell ref="A5:F5"/>
    <mergeCell ref="G7:I7"/>
    <mergeCell ref="H8:J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&amp;CZP/6/2024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zoomScaleSheetLayoutView="100" workbookViewId="0">
      <selection activeCell="H4" sqref="H4:I5"/>
    </sheetView>
  </sheetViews>
  <sheetFormatPr defaultRowHeight="13.2"/>
  <cols>
    <col min="1" max="1" width="3.88671875" customWidth="1"/>
    <col min="2" max="2" width="28.109375" customWidth="1"/>
    <col min="3" max="3" width="24.88671875" customWidth="1"/>
    <col min="4" max="4" width="6.44140625" customWidth="1"/>
    <col min="6" max="6" width="10.44140625" bestFit="1" customWidth="1"/>
    <col min="7" max="7" width="17" customWidth="1"/>
    <col min="8" max="8" width="7.33203125" customWidth="1"/>
    <col min="9" max="9" width="19.109375" customWidth="1"/>
    <col min="10" max="10" width="20.88671875" customWidth="1"/>
  </cols>
  <sheetData>
    <row r="1" spans="1:10" ht="22.2" customHeight="1">
      <c r="A1" s="2278" t="s">
        <v>550</v>
      </c>
      <c r="B1" s="2278"/>
      <c r="C1" s="2278"/>
      <c r="D1" s="2278"/>
      <c r="E1" s="2278"/>
      <c r="F1" s="2278"/>
      <c r="G1" s="2278"/>
      <c r="H1" s="783"/>
      <c r="I1" s="977"/>
      <c r="J1" s="977" t="s">
        <v>1265</v>
      </c>
    </row>
    <row r="2" spans="1:10" ht="30.6">
      <c r="A2" s="69" t="s">
        <v>18</v>
      </c>
      <c r="B2" s="69" t="s">
        <v>0</v>
      </c>
      <c r="C2" s="1" t="s">
        <v>150</v>
      </c>
      <c r="D2" s="69" t="s">
        <v>1</v>
      </c>
      <c r="E2" s="1072" t="s">
        <v>508</v>
      </c>
      <c r="F2" s="71" t="s">
        <v>2</v>
      </c>
      <c r="G2" s="69" t="s">
        <v>3</v>
      </c>
      <c r="H2" s="95" t="s">
        <v>124</v>
      </c>
      <c r="I2" s="69" t="s">
        <v>4</v>
      </c>
      <c r="J2" s="30" t="s">
        <v>318</v>
      </c>
    </row>
    <row r="3" spans="1:10">
      <c r="A3" s="94" t="s">
        <v>5</v>
      </c>
      <c r="B3" s="94" t="s">
        <v>6</v>
      </c>
      <c r="C3" s="94" t="s">
        <v>7</v>
      </c>
      <c r="D3" s="94" t="s">
        <v>8</v>
      </c>
      <c r="E3" s="1078" t="s">
        <v>9</v>
      </c>
      <c r="F3" s="94" t="s">
        <v>10</v>
      </c>
      <c r="G3" s="94" t="s">
        <v>11</v>
      </c>
      <c r="H3" s="94" t="s">
        <v>12</v>
      </c>
      <c r="I3" s="94" t="s">
        <v>13</v>
      </c>
      <c r="J3" s="791" t="s">
        <v>105</v>
      </c>
    </row>
    <row r="4" spans="1:10" ht="57" customHeight="1">
      <c r="A4" s="739">
        <v>1</v>
      </c>
      <c r="B4" s="795" t="s">
        <v>480</v>
      </c>
      <c r="C4" s="796"/>
      <c r="D4" s="734" t="s">
        <v>14</v>
      </c>
      <c r="E4" s="1115">
        <v>25</v>
      </c>
      <c r="F4" s="797"/>
      <c r="G4" s="798">
        <f>E4*F4</f>
        <v>0</v>
      </c>
      <c r="H4" s="2255"/>
      <c r="I4" s="978"/>
      <c r="J4" s="799"/>
    </row>
    <row r="5" spans="1:10">
      <c r="A5" s="2513" t="s">
        <v>100</v>
      </c>
      <c r="B5" s="2513"/>
      <c r="C5" s="2513"/>
      <c r="D5" s="2513"/>
      <c r="E5" s="2514"/>
      <c r="F5" s="2513"/>
      <c r="G5" s="975">
        <f>G4</f>
        <v>0</v>
      </c>
      <c r="H5" s="2271"/>
      <c r="I5" s="976"/>
      <c r="J5" s="974"/>
    </row>
    <row r="6" spans="1:10" s="535" customFormat="1">
      <c r="A6" s="2275"/>
      <c r="B6" s="2275"/>
      <c r="C6" s="2275"/>
      <c r="D6" s="2275"/>
      <c r="E6" s="2275"/>
      <c r="F6" s="2275"/>
      <c r="G6" s="2275"/>
      <c r="H6" s="2275"/>
      <c r="I6" s="2275"/>
      <c r="J6" s="2275"/>
    </row>
    <row r="7" spans="1:10" s="535" customFormat="1">
      <c r="A7" s="722"/>
      <c r="B7" s="722"/>
      <c r="C7" s="722"/>
      <c r="D7" s="722"/>
      <c r="E7" s="722"/>
      <c r="F7" s="722"/>
      <c r="G7" s="722"/>
      <c r="H7" s="2515" t="s">
        <v>446</v>
      </c>
      <c r="I7" s="2515"/>
      <c r="J7" s="820"/>
    </row>
    <row r="8" spans="1:10" s="535" customFormat="1">
      <c r="A8" s="801"/>
      <c r="B8" s="801"/>
      <c r="C8" s="801"/>
      <c r="D8" s="722"/>
      <c r="E8" s="722"/>
      <c r="F8" s="722"/>
      <c r="G8" s="722"/>
      <c r="H8" s="2515"/>
      <c r="I8" s="2515"/>
      <c r="J8" s="960"/>
    </row>
    <row r="30" spans="4:7">
      <c r="D30" s="1009"/>
      <c r="E30" s="1009"/>
      <c r="F30" s="1009"/>
      <c r="G30" s="1009"/>
    </row>
  </sheetData>
  <mergeCells count="4">
    <mergeCell ref="A1:G1"/>
    <mergeCell ref="A5:F5"/>
    <mergeCell ref="A6:J6"/>
    <mergeCell ref="H7:I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&amp;CZP/6/2024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view="pageBreakPreview" zoomScaleSheetLayoutView="100" workbookViewId="0">
      <selection activeCell="H4" sqref="H4:I5"/>
    </sheetView>
  </sheetViews>
  <sheetFormatPr defaultRowHeight="13.2"/>
  <cols>
    <col min="1" max="1" width="3" customWidth="1"/>
    <col min="2" max="2" width="38.33203125" customWidth="1"/>
    <col min="3" max="3" width="26.88671875" customWidth="1"/>
    <col min="4" max="4" width="8.88671875" customWidth="1"/>
    <col min="7" max="7" width="17" customWidth="1"/>
    <col min="8" max="8" width="7.33203125" customWidth="1"/>
    <col min="9" max="9" width="21.33203125" customWidth="1"/>
    <col min="10" max="10" width="21.6640625" customWidth="1"/>
  </cols>
  <sheetData>
    <row r="1" spans="1:11" ht="30" customHeight="1">
      <c r="A1" s="2380" t="s">
        <v>1266</v>
      </c>
      <c r="B1" s="2380"/>
      <c r="C1" s="2380"/>
      <c r="D1" s="2380"/>
      <c r="E1" s="2380"/>
      <c r="F1" s="2380"/>
      <c r="G1" s="2380"/>
      <c r="H1" s="2051"/>
      <c r="I1" s="2052"/>
      <c r="J1" s="2053" t="s">
        <v>1107</v>
      </c>
    </row>
    <row r="2" spans="1:11" ht="30.6">
      <c r="A2" s="1626" t="s">
        <v>18</v>
      </c>
      <c r="B2" s="1626" t="s">
        <v>0</v>
      </c>
      <c r="C2" s="1699" t="s">
        <v>150</v>
      </c>
      <c r="D2" s="1626" t="s">
        <v>127</v>
      </c>
      <c r="E2" s="567" t="s">
        <v>508</v>
      </c>
      <c r="F2" s="2054" t="s">
        <v>2</v>
      </c>
      <c r="G2" s="2055" t="s">
        <v>3</v>
      </c>
      <c r="H2" s="1626" t="s">
        <v>124</v>
      </c>
      <c r="I2" s="2054" t="s">
        <v>4</v>
      </c>
      <c r="J2" s="2054" t="s">
        <v>318</v>
      </c>
    </row>
    <row r="3" spans="1:11">
      <c r="A3" s="2042" t="s">
        <v>5</v>
      </c>
      <c r="B3" s="2042" t="s">
        <v>6</v>
      </c>
      <c r="C3" s="2042" t="s">
        <v>7</v>
      </c>
      <c r="D3" s="2042" t="s">
        <v>8</v>
      </c>
      <c r="E3" s="2042" t="s">
        <v>9</v>
      </c>
      <c r="F3" s="2042" t="s">
        <v>10</v>
      </c>
      <c r="G3" s="2042" t="s">
        <v>11</v>
      </c>
      <c r="H3" s="2042" t="s">
        <v>12</v>
      </c>
      <c r="I3" s="2042" t="s">
        <v>13</v>
      </c>
      <c r="J3" s="2042" t="s">
        <v>105</v>
      </c>
    </row>
    <row r="4" spans="1:11" ht="27" customHeight="1">
      <c r="A4" s="1342">
        <v>1</v>
      </c>
      <c r="B4" s="1504" t="s">
        <v>1147</v>
      </c>
      <c r="C4" s="2056"/>
      <c r="D4" s="1342" t="s">
        <v>14</v>
      </c>
      <c r="E4" s="1259">
        <v>10</v>
      </c>
      <c r="F4" s="2057"/>
      <c r="G4" s="1600">
        <f>E4*F4</f>
        <v>0</v>
      </c>
      <c r="H4" s="2058"/>
      <c r="I4" s="2057"/>
      <c r="J4" s="2057"/>
    </row>
    <row r="5" spans="1:11" ht="27" customHeight="1">
      <c r="A5" s="1342">
        <v>2</v>
      </c>
      <c r="B5" s="1504" t="s">
        <v>1148</v>
      </c>
      <c r="C5" s="2056"/>
      <c r="D5" s="1342" t="s">
        <v>14</v>
      </c>
      <c r="E5" s="1259">
        <v>30</v>
      </c>
      <c r="F5" s="2057"/>
      <c r="G5" s="1600">
        <f>E5*F5</f>
        <v>0</v>
      </c>
      <c r="H5" s="2058"/>
      <c r="I5" s="2057"/>
      <c r="J5" s="2057"/>
    </row>
    <row r="6" spans="1:11" ht="18.600000000000001" customHeight="1">
      <c r="A6" s="2274" t="s">
        <v>100</v>
      </c>
      <c r="B6" s="2274"/>
      <c r="C6" s="2274"/>
      <c r="D6" s="2274"/>
      <c r="E6" s="2274"/>
      <c r="F6" s="2274"/>
      <c r="G6" s="2035">
        <f>SUM(G4:G5)</f>
        <v>0</v>
      </c>
      <c r="H6" s="2058"/>
      <c r="I6" s="2059"/>
      <c r="J6" s="2036"/>
      <c r="K6" s="535"/>
    </row>
    <row r="7" spans="1:11" s="535" customFormat="1">
      <c r="A7" s="2275"/>
      <c r="B7" s="2275"/>
      <c r="C7" s="2275"/>
      <c r="D7" s="2275"/>
      <c r="E7" s="2275"/>
      <c r="F7" s="2275"/>
      <c r="G7" s="2275"/>
      <c r="H7" s="2275"/>
      <c r="I7" s="2275"/>
      <c r="J7" s="2275"/>
    </row>
    <row r="8" spans="1:11" s="535" customFormat="1">
      <c r="A8" s="722"/>
      <c r="B8" s="722"/>
      <c r="C8" s="722"/>
      <c r="D8" s="722"/>
      <c r="E8" s="722"/>
      <c r="F8" s="722"/>
      <c r="G8" s="2277" t="s">
        <v>446</v>
      </c>
      <c r="H8" s="2277"/>
      <c r="I8" s="2277"/>
      <c r="J8" s="820"/>
    </row>
    <row r="9" spans="1:11" s="535" customFormat="1">
      <c r="A9" s="801"/>
      <c r="B9" s="2256" t="s">
        <v>1007</v>
      </c>
      <c r="C9" s="801"/>
      <c r="D9" s="722"/>
      <c r="E9" s="722"/>
      <c r="F9" s="722"/>
      <c r="G9" s="2277"/>
      <c r="H9" s="2277"/>
      <c r="I9" s="2277"/>
      <c r="J9" s="960"/>
    </row>
    <row r="28" spans="4:7">
      <c r="D28" s="1009"/>
      <c r="E28" s="1009"/>
      <c r="F28" s="1009"/>
      <c r="G28" s="1009"/>
    </row>
  </sheetData>
  <mergeCells count="4">
    <mergeCell ref="A1:G1"/>
    <mergeCell ref="A6:F6"/>
    <mergeCell ref="A7:J7"/>
    <mergeCell ref="G8:I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&amp;CZP/6/2024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view="pageBreakPreview" zoomScale="110" zoomScaleSheetLayoutView="110" workbookViewId="0">
      <selection activeCell="H4" sqref="H4:I5"/>
    </sheetView>
  </sheetViews>
  <sheetFormatPr defaultRowHeight="13.2"/>
  <cols>
    <col min="1" max="1" width="3.33203125" customWidth="1"/>
    <col min="2" max="2" width="33.44140625" customWidth="1"/>
    <col min="3" max="3" width="24.6640625" customWidth="1"/>
    <col min="4" max="4" width="4.109375" customWidth="1"/>
    <col min="7" max="7" width="13" customWidth="1"/>
    <col min="9" max="9" width="19.44140625" customWidth="1"/>
    <col min="10" max="10" width="24.33203125" customWidth="1"/>
    <col min="11" max="11" width="9.109375" style="535"/>
  </cols>
  <sheetData>
    <row r="1" spans="1:10" ht="13.2" customHeight="1">
      <c r="A1" s="2516" t="s">
        <v>1267</v>
      </c>
      <c r="B1" s="2516"/>
      <c r="C1" s="2516"/>
      <c r="D1" s="2516"/>
      <c r="E1" s="2516"/>
      <c r="F1" s="2516"/>
      <c r="G1" s="2516"/>
      <c r="H1" s="2257"/>
      <c r="I1" s="2257"/>
      <c r="J1" s="2258" t="s">
        <v>1109</v>
      </c>
    </row>
    <row r="2" spans="1:10" ht="30.6">
      <c r="A2" s="1259" t="s">
        <v>18</v>
      </c>
      <c r="B2" s="1259" t="s">
        <v>0</v>
      </c>
      <c r="C2" s="1197" t="s">
        <v>150</v>
      </c>
      <c r="D2" s="1259" t="s">
        <v>127</v>
      </c>
      <c r="E2" s="1197" t="s">
        <v>508</v>
      </c>
      <c r="F2" s="1600" t="s">
        <v>2</v>
      </c>
      <c r="G2" s="1600" t="s">
        <v>3</v>
      </c>
      <c r="H2" s="1259" t="s">
        <v>124</v>
      </c>
      <c r="I2" s="1600" t="s">
        <v>4</v>
      </c>
      <c r="J2" s="1600" t="s">
        <v>318</v>
      </c>
    </row>
    <row r="3" spans="1:10">
      <c r="A3" s="2042" t="s">
        <v>5</v>
      </c>
      <c r="B3" s="2042" t="s">
        <v>6</v>
      </c>
      <c r="C3" s="2042" t="s">
        <v>7</v>
      </c>
      <c r="D3" s="2042" t="s">
        <v>8</v>
      </c>
      <c r="E3" s="2042" t="s">
        <v>9</v>
      </c>
      <c r="F3" s="2042" t="s">
        <v>10</v>
      </c>
      <c r="G3" s="2042" t="s">
        <v>11</v>
      </c>
      <c r="H3" s="2042" t="s">
        <v>12</v>
      </c>
      <c r="I3" s="2042" t="s">
        <v>13</v>
      </c>
      <c r="J3" s="2042" t="s">
        <v>105</v>
      </c>
    </row>
    <row r="4" spans="1:10" ht="43.2" customHeight="1">
      <c r="A4" s="1342">
        <v>1</v>
      </c>
      <c r="B4" s="1258" t="s">
        <v>1149</v>
      </c>
      <c r="C4" s="1258"/>
      <c r="D4" s="1259" t="s">
        <v>14</v>
      </c>
      <c r="E4" s="1259">
        <v>40</v>
      </c>
      <c r="F4" s="1600"/>
      <c r="G4" s="1600">
        <f>E4*F4</f>
        <v>0</v>
      </c>
      <c r="H4" s="1601"/>
      <c r="I4" s="1600"/>
      <c r="J4" s="1600"/>
    </row>
    <row r="5" spans="1:10" ht="31.5" customHeight="1">
      <c r="A5" s="1342">
        <v>2</v>
      </c>
      <c r="B5" s="1258" t="s">
        <v>1150</v>
      </c>
      <c r="C5" s="1258"/>
      <c r="D5" s="1259" t="s">
        <v>14</v>
      </c>
      <c r="E5" s="1259">
        <v>20</v>
      </c>
      <c r="F5" s="1600"/>
      <c r="G5" s="1600">
        <f>E5*F5</f>
        <v>0</v>
      </c>
      <c r="H5" s="1601"/>
      <c r="I5" s="1600"/>
      <c r="J5" s="1600"/>
    </row>
    <row r="6" spans="1:10">
      <c r="A6" s="2274" t="s">
        <v>100</v>
      </c>
      <c r="B6" s="2274"/>
      <c r="C6" s="2274"/>
      <c r="D6" s="2274"/>
      <c r="E6" s="2274"/>
      <c r="F6" s="2274"/>
      <c r="G6" s="2035">
        <f>SUM(G4:G5)</f>
        <v>0</v>
      </c>
      <c r="H6" s="1601"/>
      <c r="I6" s="2059"/>
      <c r="J6" s="2036"/>
    </row>
    <row r="7" spans="1:10" s="535" customFormat="1">
      <c r="A7" s="2275"/>
      <c r="B7" s="2275"/>
      <c r="C7" s="2275"/>
      <c r="D7" s="2275"/>
      <c r="E7" s="2275"/>
      <c r="F7" s="2275"/>
      <c r="G7" s="2275"/>
      <c r="H7" s="2275"/>
      <c r="I7" s="2275"/>
      <c r="J7" s="2275"/>
    </row>
    <row r="8" spans="1:10" s="535" customFormat="1">
      <c r="A8" s="722"/>
      <c r="B8" s="722"/>
      <c r="C8" s="722"/>
      <c r="D8" s="722"/>
      <c r="E8" s="722"/>
      <c r="F8" s="722"/>
      <c r="G8" s="722"/>
      <c r="H8" s="2277" t="s">
        <v>446</v>
      </c>
      <c r="I8" s="2277"/>
      <c r="J8" s="2277"/>
    </row>
    <row r="9" spans="1:10" s="535" customFormat="1">
      <c r="A9" s="801"/>
      <c r="B9" s="2256" t="s">
        <v>1007</v>
      </c>
      <c r="C9" s="801"/>
      <c r="D9" s="722"/>
      <c r="E9" s="722"/>
      <c r="F9" s="722"/>
      <c r="G9" s="722"/>
      <c r="H9" s="2307"/>
      <c r="I9" s="2307"/>
      <c r="J9" s="2307"/>
    </row>
    <row r="30" spans="4:7">
      <c r="D30" s="1009"/>
      <c r="E30" s="1009"/>
      <c r="F30" s="1009"/>
      <c r="G30" s="1009"/>
    </row>
  </sheetData>
  <mergeCells count="5">
    <mergeCell ref="H9:J9"/>
    <mergeCell ref="A1:G1"/>
    <mergeCell ref="A6:F6"/>
    <mergeCell ref="A7:J7"/>
    <mergeCell ref="H8:J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&amp;CZP/6/2024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view="pageBreakPreview" topLeftCell="C1" zoomScaleSheetLayoutView="100" workbookViewId="0">
      <selection activeCell="H4" sqref="H4:I5"/>
    </sheetView>
  </sheetViews>
  <sheetFormatPr defaultRowHeight="13.2"/>
  <cols>
    <col min="1" max="1" width="4" customWidth="1"/>
    <col min="2" max="2" width="49.6640625" customWidth="1"/>
    <col min="3" max="3" width="29.6640625" customWidth="1"/>
    <col min="4" max="4" width="4.33203125" customWidth="1"/>
    <col min="7" max="7" width="17.88671875" customWidth="1"/>
    <col min="8" max="8" width="6.33203125" customWidth="1"/>
    <col min="9" max="9" width="20" customWidth="1"/>
    <col min="10" max="10" width="19.88671875" customWidth="1"/>
    <col min="11" max="11" width="19.33203125" style="535" customWidth="1"/>
  </cols>
  <sheetData>
    <row r="1" spans="1:11">
      <c r="A1" s="2380" t="s">
        <v>1268</v>
      </c>
      <c r="B1" s="2380"/>
      <c r="C1" s="2380"/>
      <c r="D1" s="2380"/>
      <c r="E1" s="2380"/>
      <c r="F1" s="2380"/>
      <c r="G1" s="2380"/>
      <c r="H1" s="2517"/>
      <c r="I1" s="2517"/>
      <c r="J1" s="2517"/>
      <c r="K1" s="981" t="s">
        <v>552</v>
      </c>
    </row>
    <row r="2" spans="1:11" ht="30.6">
      <c r="A2" s="1259" t="s">
        <v>18</v>
      </c>
      <c r="B2" s="1259" t="s">
        <v>0</v>
      </c>
      <c r="C2" s="1643" t="s">
        <v>150</v>
      </c>
      <c r="D2" s="1259" t="s">
        <v>127</v>
      </c>
      <c r="E2" s="1643" t="s">
        <v>508</v>
      </c>
      <c r="F2" s="1600" t="s">
        <v>2</v>
      </c>
      <c r="G2" s="2060" t="s">
        <v>3</v>
      </c>
      <c r="H2" s="1259" t="s">
        <v>124</v>
      </c>
      <c r="I2" s="1600" t="s">
        <v>4</v>
      </c>
      <c r="J2" s="2060" t="s">
        <v>318</v>
      </c>
      <c r="K2" s="1492" t="s">
        <v>557</v>
      </c>
    </row>
    <row r="3" spans="1:11">
      <c r="A3" s="2041" t="s">
        <v>5</v>
      </c>
      <c r="B3" s="2041" t="s">
        <v>6</v>
      </c>
      <c r="C3" s="2041" t="s">
        <v>7</v>
      </c>
      <c r="D3" s="2041" t="s">
        <v>8</v>
      </c>
      <c r="E3" s="2041" t="s">
        <v>9</v>
      </c>
      <c r="F3" s="2041" t="s">
        <v>10</v>
      </c>
      <c r="G3" s="2041" t="s">
        <v>11</v>
      </c>
      <c r="H3" s="2061" t="s">
        <v>12</v>
      </c>
      <c r="I3" s="2061" t="s">
        <v>13</v>
      </c>
      <c r="J3" s="2062" t="s">
        <v>105</v>
      </c>
      <c r="K3" s="2063" t="s">
        <v>444</v>
      </c>
    </row>
    <row r="4" spans="1:11" ht="37.200000000000003" customHeight="1">
      <c r="A4" s="1342">
        <v>1</v>
      </c>
      <c r="B4" s="1258" t="s">
        <v>556</v>
      </c>
      <c r="C4" s="1258"/>
      <c r="D4" s="1259" t="s">
        <v>14</v>
      </c>
      <c r="E4" s="1259">
        <v>50</v>
      </c>
      <c r="F4" s="1600"/>
      <c r="G4" s="1600">
        <f>E4*F4</f>
        <v>0</v>
      </c>
      <c r="H4" s="1601"/>
      <c r="I4" s="1600"/>
      <c r="J4" s="1600"/>
      <c r="K4" s="1701" t="s">
        <v>1151</v>
      </c>
    </row>
    <row r="5" spans="1:11">
      <c r="A5" s="2472" t="s">
        <v>447</v>
      </c>
      <c r="B5" s="2472"/>
      <c r="C5" s="2472"/>
      <c r="D5" s="2472"/>
      <c r="E5" s="2472"/>
      <c r="F5" s="2472"/>
      <c r="G5" s="1966">
        <f>G4</f>
        <v>0</v>
      </c>
      <c r="H5" s="2064"/>
      <c r="I5" s="1966"/>
      <c r="J5" s="1966"/>
      <c r="K5" s="1535"/>
    </row>
    <row r="6" spans="1:11">
      <c r="A6" s="2449"/>
      <c r="B6" s="2449"/>
      <c r="C6" s="2449"/>
      <c r="D6" s="2449"/>
      <c r="E6" s="2449"/>
      <c r="F6" s="2449"/>
      <c r="G6" s="2449"/>
      <c r="H6" s="2449"/>
      <c r="I6" s="2449"/>
      <c r="J6" s="2449"/>
      <c r="K6" s="2449"/>
    </row>
    <row r="7" spans="1:11">
      <c r="A7" s="722"/>
      <c r="B7" s="2216" t="s">
        <v>1007</v>
      </c>
      <c r="C7" s="722"/>
      <c r="D7" s="2277"/>
      <c r="E7" s="2277"/>
      <c r="F7" s="2277"/>
      <c r="G7" s="2277"/>
      <c r="H7" s="2306"/>
      <c r="I7" s="2306"/>
      <c r="J7" s="2306"/>
      <c r="K7" s="801"/>
    </row>
    <row r="8" spans="1:11">
      <c r="A8" s="801"/>
      <c r="B8" s="801"/>
      <c r="C8" s="801"/>
      <c r="D8" s="2277"/>
      <c r="E8" s="2277"/>
      <c r="F8" s="2277"/>
      <c r="G8" s="2277"/>
      <c r="H8" s="2307" t="s">
        <v>446</v>
      </c>
      <c r="I8" s="2307"/>
      <c r="J8" s="2307"/>
      <c r="K8" s="801"/>
    </row>
    <row r="9" spans="1:11">
      <c r="A9" s="559"/>
      <c r="B9" s="980"/>
      <c r="C9" s="980"/>
      <c r="D9" s="980"/>
      <c r="E9" s="980"/>
      <c r="F9" s="980"/>
      <c r="G9" s="980"/>
      <c r="H9" s="980"/>
      <c r="I9" s="980"/>
      <c r="J9" s="980"/>
      <c r="K9" s="980"/>
    </row>
    <row r="30" spans="4:7">
      <c r="D30" s="1009"/>
      <c r="E30" s="1009"/>
      <c r="F30" s="1009"/>
      <c r="G30" s="1009"/>
    </row>
  </sheetData>
  <mergeCells count="7">
    <mergeCell ref="A1:G1"/>
    <mergeCell ref="H1:J1"/>
    <mergeCell ref="A5:F5"/>
    <mergeCell ref="A6:K6"/>
    <mergeCell ref="D7:G8"/>
    <mergeCell ref="H7:J7"/>
    <mergeCell ref="H8:J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&amp;CZP/6/2024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zoomScale="110" zoomScaleSheetLayoutView="110" workbookViewId="0">
      <selection activeCell="H4" sqref="H4:I5"/>
    </sheetView>
  </sheetViews>
  <sheetFormatPr defaultRowHeight="13.2"/>
  <cols>
    <col min="1" max="1" width="3.33203125" customWidth="1"/>
    <col min="2" max="2" width="45.88671875" customWidth="1"/>
    <col min="3" max="3" width="27.88671875" customWidth="1"/>
    <col min="4" max="4" width="4.109375" customWidth="1"/>
    <col min="7" max="7" width="16.6640625" customWidth="1"/>
    <col min="8" max="8" width="7.33203125" customWidth="1"/>
    <col min="9" max="9" width="17.33203125" customWidth="1"/>
    <col min="10" max="10" width="13.88671875" customWidth="1"/>
  </cols>
  <sheetData>
    <row r="1" spans="1:10" ht="19.95" customHeight="1">
      <c r="A1" s="2519" t="s">
        <v>1269</v>
      </c>
      <c r="B1" s="2519"/>
      <c r="C1" s="2519"/>
      <c r="D1" s="2519"/>
      <c r="E1" s="2519"/>
      <c r="F1" s="2519"/>
      <c r="G1" s="2519"/>
      <c r="H1" s="2065"/>
      <c r="I1" s="2520" t="s">
        <v>441</v>
      </c>
      <c r="J1" s="2520"/>
    </row>
    <row r="2" spans="1:10" ht="30.6">
      <c r="A2" s="2066" t="s">
        <v>18</v>
      </c>
      <c r="B2" s="2066" t="s">
        <v>1152</v>
      </c>
      <c r="C2" s="1197" t="s">
        <v>150</v>
      </c>
      <c r="D2" s="2066" t="s">
        <v>1</v>
      </c>
      <c r="E2" s="1197" t="s">
        <v>508</v>
      </c>
      <c r="F2" s="2067" t="s">
        <v>2</v>
      </c>
      <c r="G2" s="2066" t="s">
        <v>3</v>
      </c>
      <c r="H2" s="2066" t="s">
        <v>124</v>
      </c>
      <c r="I2" s="2066" t="s">
        <v>4</v>
      </c>
      <c r="J2" s="1408" t="s">
        <v>318</v>
      </c>
    </row>
    <row r="3" spans="1:10" ht="10.199999999999999" customHeight="1">
      <c r="A3" s="2068" t="s">
        <v>5</v>
      </c>
      <c r="B3" s="2068" t="s">
        <v>6</v>
      </c>
      <c r="C3" s="2068" t="s">
        <v>7</v>
      </c>
      <c r="D3" s="2068" t="s">
        <v>8</v>
      </c>
      <c r="E3" s="2068" t="s">
        <v>9</v>
      </c>
      <c r="F3" s="2068" t="s">
        <v>10</v>
      </c>
      <c r="G3" s="2068" t="s">
        <v>11</v>
      </c>
      <c r="H3" s="2068" t="s">
        <v>12</v>
      </c>
      <c r="I3" s="2068" t="s">
        <v>13</v>
      </c>
      <c r="J3" s="2068" t="s">
        <v>105</v>
      </c>
    </row>
    <row r="4" spans="1:10" ht="31.2" customHeight="1">
      <c r="A4" s="1666">
        <v>1</v>
      </c>
      <c r="B4" s="1534" t="s">
        <v>1153</v>
      </c>
      <c r="C4" s="1535"/>
      <c r="D4" s="2069" t="s">
        <v>91</v>
      </c>
      <c r="E4" s="2070">
        <v>10</v>
      </c>
      <c r="F4" s="1945"/>
      <c r="G4" s="2071">
        <f>E4*F4</f>
        <v>0</v>
      </c>
      <c r="H4" s="1326"/>
      <c r="I4" s="1945"/>
      <c r="J4" s="1536"/>
    </row>
    <row r="5" spans="1:10">
      <c r="A5" s="2472" t="s">
        <v>447</v>
      </c>
      <c r="B5" s="2472"/>
      <c r="C5" s="2472"/>
      <c r="D5" s="2472"/>
      <c r="E5" s="2472"/>
      <c r="F5" s="2472"/>
      <c r="G5" s="1966">
        <f>G4</f>
        <v>0</v>
      </c>
      <c r="H5" s="1326"/>
      <c r="I5" s="1966"/>
      <c r="J5" s="2072"/>
    </row>
    <row r="6" spans="1:10" s="535" customFormat="1">
      <c r="A6" s="2449"/>
      <c r="B6" s="2449"/>
      <c r="C6" s="2449"/>
      <c r="D6" s="2449"/>
      <c r="E6" s="2449"/>
      <c r="F6" s="2449"/>
      <c r="G6" s="2449"/>
      <c r="H6" s="2449"/>
      <c r="I6" s="2449"/>
      <c r="J6" s="2449"/>
    </row>
    <row r="7" spans="1:10" s="535" customFormat="1">
      <c r="A7" s="722"/>
      <c r="B7" s="722"/>
      <c r="C7" s="722"/>
      <c r="D7" s="722"/>
      <c r="E7" s="722"/>
      <c r="F7" s="722"/>
      <c r="G7" s="722"/>
      <c r="H7" s="2306"/>
      <c r="I7" s="2306"/>
      <c r="J7" s="2306"/>
    </row>
    <row r="8" spans="1:10" s="535" customFormat="1">
      <c r="A8" s="801"/>
      <c r="B8" s="801"/>
      <c r="C8" s="801"/>
      <c r="D8" s="722"/>
      <c r="E8" s="722"/>
      <c r="F8" s="722"/>
      <c r="G8" s="722"/>
      <c r="H8" s="960"/>
      <c r="I8" s="2518" t="s">
        <v>446</v>
      </c>
      <c r="J8" s="2518"/>
    </row>
    <row r="9" spans="1:10" s="535" customFormat="1">
      <c r="A9" s="559"/>
      <c r="B9" s="560"/>
      <c r="C9" s="502"/>
      <c r="D9" s="559"/>
      <c r="E9" s="559"/>
      <c r="F9" s="559"/>
      <c r="G9" s="559"/>
      <c r="H9" s="960"/>
      <c r="I9" s="2518"/>
      <c r="J9" s="2518"/>
    </row>
    <row r="10" spans="1:10">
      <c r="H10" s="960"/>
      <c r="I10" s="960"/>
      <c r="J10" s="960"/>
    </row>
    <row r="24" spans="4:7" ht="12" customHeight="1"/>
    <row r="30" spans="4:7">
      <c r="D30" s="1009"/>
      <c r="E30" s="1009"/>
      <c r="F30" s="1009"/>
      <c r="G30" s="1009"/>
    </row>
  </sheetData>
  <mergeCells count="6">
    <mergeCell ref="I8:J9"/>
    <mergeCell ref="A1:G1"/>
    <mergeCell ref="I1:J1"/>
    <mergeCell ref="A5:F5"/>
    <mergeCell ref="A6:J6"/>
    <mergeCell ref="H7:J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&amp;CZP/6/2024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view="pageBreakPreview" zoomScaleNormal="100" zoomScaleSheetLayoutView="100" workbookViewId="0">
      <selection activeCell="H4" sqref="H4:I5"/>
    </sheetView>
  </sheetViews>
  <sheetFormatPr defaultRowHeight="13.2"/>
  <cols>
    <col min="1" max="1" width="7.6640625" customWidth="1"/>
    <col min="2" max="2" width="36.88671875" customWidth="1"/>
    <col min="3" max="3" width="31.6640625" customWidth="1"/>
    <col min="7" max="7" width="14.33203125" customWidth="1"/>
    <col min="9" max="9" width="16.33203125" customWidth="1"/>
    <col min="10" max="10" width="18.6640625" customWidth="1"/>
  </cols>
  <sheetData>
    <row r="1" spans="1:11">
      <c r="A1" s="2450" t="s">
        <v>1270</v>
      </c>
      <c r="B1" s="2450"/>
      <c r="C1" s="2450"/>
      <c r="D1" s="2450"/>
      <c r="E1" s="1192"/>
      <c r="F1" s="2073"/>
      <c r="G1" s="2451"/>
      <c r="H1" s="2451"/>
      <c r="I1" s="2451"/>
      <c r="J1" s="617" t="s">
        <v>442</v>
      </c>
    </row>
    <row r="2" spans="1:11" ht="30.6">
      <c r="A2" s="1666" t="s">
        <v>275</v>
      </c>
      <c r="B2" s="1666" t="s">
        <v>0</v>
      </c>
      <c r="C2" s="1940" t="s">
        <v>150</v>
      </c>
      <c r="D2" s="1666" t="s">
        <v>1</v>
      </c>
      <c r="E2" s="1769" t="s">
        <v>508</v>
      </c>
      <c r="F2" s="1941" t="s">
        <v>276</v>
      </c>
      <c r="G2" s="1940" t="s">
        <v>3</v>
      </c>
      <c r="H2" s="1940" t="s">
        <v>277</v>
      </c>
      <c r="I2" s="1940" t="s">
        <v>4</v>
      </c>
      <c r="J2" s="1666" t="s">
        <v>318</v>
      </c>
    </row>
    <row r="3" spans="1:11" ht="11.4" customHeight="1">
      <c r="A3" s="1666">
        <v>1</v>
      </c>
      <c r="B3" s="1666">
        <v>2</v>
      </c>
      <c r="C3" s="1940">
        <v>3</v>
      </c>
      <c r="D3" s="1666">
        <v>4</v>
      </c>
      <c r="E3" s="925" t="s">
        <v>9</v>
      </c>
      <c r="F3" s="1666">
        <v>6</v>
      </c>
      <c r="G3" s="1940">
        <v>7</v>
      </c>
      <c r="H3" s="1666">
        <v>8</v>
      </c>
      <c r="I3" s="1940">
        <v>9</v>
      </c>
      <c r="J3" s="1666">
        <v>10</v>
      </c>
    </row>
    <row r="4" spans="1:11" ht="20.399999999999999">
      <c r="A4" s="1536">
        <v>1</v>
      </c>
      <c r="B4" s="1534" t="s">
        <v>1288</v>
      </c>
      <c r="C4" s="1535"/>
      <c r="D4" s="1536" t="s">
        <v>91</v>
      </c>
      <c r="E4" s="1536">
        <v>10</v>
      </c>
      <c r="F4" s="1945"/>
      <c r="G4" s="1945">
        <f>E4*F4</f>
        <v>0</v>
      </c>
      <c r="H4" s="1326"/>
      <c r="I4" s="1945"/>
      <c r="J4" s="1534"/>
    </row>
    <row r="5" spans="1:11" ht="30.6">
      <c r="A5" s="1536">
        <v>2</v>
      </c>
      <c r="B5" s="1534" t="s">
        <v>1154</v>
      </c>
      <c r="C5" s="1535"/>
      <c r="D5" s="1536" t="s">
        <v>91</v>
      </c>
      <c r="E5" s="1536">
        <v>850</v>
      </c>
      <c r="F5" s="1945"/>
      <c r="G5" s="1945">
        <f>E5*F5</f>
        <v>0</v>
      </c>
      <c r="H5" s="1326"/>
      <c r="I5" s="1945"/>
      <c r="J5" s="1534"/>
    </row>
    <row r="6" spans="1:11" ht="23.4" customHeight="1">
      <c r="A6" s="2521" t="s">
        <v>100</v>
      </c>
      <c r="B6" s="2521"/>
      <c r="C6" s="2521"/>
      <c r="D6" s="2521"/>
      <c r="E6" s="2521"/>
      <c r="F6" s="2521"/>
      <c r="G6" s="2074">
        <f>SUM(G4:G5)</f>
        <v>0</v>
      </c>
      <c r="H6" s="1326"/>
      <c r="I6" s="2074"/>
      <c r="J6" s="1535"/>
    </row>
    <row r="7" spans="1:11">
      <c r="A7" s="2522"/>
      <c r="B7" s="2522"/>
      <c r="C7" s="2522"/>
      <c r="D7" s="2522"/>
      <c r="E7" s="2522"/>
      <c r="F7" s="2522"/>
      <c r="G7" s="2523"/>
      <c r="H7" s="2523"/>
      <c r="I7" s="2523"/>
      <c r="J7" s="2449"/>
    </row>
    <row r="8" spans="1:11" ht="12.75" customHeight="1">
      <c r="A8" s="722"/>
      <c r="B8" s="722"/>
      <c r="C8" s="722"/>
      <c r="D8" s="2277"/>
      <c r="E8" s="2277"/>
      <c r="F8" s="2277"/>
      <c r="G8" s="2277"/>
      <c r="H8" s="2277" t="s">
        <v>446</v>
      </c>
      <c r="I8" s="2277"/>
      <c r="J8" s="2277"/>
    </row>
    <row r="9" spans="1:11" ht="12.75" customHeight="1">
      <c r="A9" s="535"/>
    </row>
    <row r="10" spans="1:11">
      <c r="A10" s="535"/>
    </row>
    <row r="11" spans="1:11">
      <c r="A11" s="535"/>
      <c r="B11" s="535"/>
      <c r="C11" s="535"/>
      <c r="D11" s="535"/>
      <c r="E11" s="535"/>
      <c r="F11" s="535"/>
      <c r="G11" s="535"/>
      <c r="H11" s="535"/>
      <c r="I11" s="535"/>
      <c r="J11" s="535"/>
      <c r="K11" s="535"/>
    </row>
    <row r="12" spans="1:11">
      <c r="K12" s="535"/>
    </row>
  </sheetData>
  <mergeCells count="6">
    <mergeCell ref="A1:D1"/>
    <mergeCell ref="G1:I1"/>
    <mergeCell ref="A6:F6"/>
    <mergeCell ref="A7:J7"/>
    <mergeCell ref="D8:G8"/>
    <mergeCell ref="H8:J8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  <headerFooter>
    <oddHeader>&amp;CZP/6/2024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view="pageBreakPreview" zoomScaleSheetLayoutView="100" workbookViewId="0">
      <selection activeCell="H4" sqref="H4:I5"/>
    </sheetView>
  </sheetViews>
  <sheetFormatPr defaultRowHeight="13.2"/>
  <cols>
    <col min="1" max="1" width="3.88671875" customWidth="1"/>
    <col min="2" max="2" width="47.6640625" customWidth="1"/>
    <col min="3" max="3" width="28.6640625" customWidth="1"/>
    <col min="4" max="4" width="4.6640625" customWidth="1"/>
    <col min="7" max="7" width="20.6640625" customWidth="1"/>
    <col min="8" max="8" width="6.5546875" customWidth="1"/>
    <col min="9" max="9" width="21.44140625" customWidth="1"/>
    <col min="10" max="10" width="16" customWidth="1"/>
    <col min="11" max="11" width="8.88671875" style="535"/>
  </cols>
  <sheetData>
    <row r="1" spans="1:11">
      <c r="A1" s="2524" t="s">
        <v>1271</v>
      </c>
      <c r="B1" s="2524"/>
      <c r="C1" s="2524"/>
      <c r="D1" s="2524"/>
      <c r="E1" s="1021"/>
      <c r="F1" s="971"/>
      <c r="G1" s="987"/>
      <c r="H1" s="987"/>
      <c r="I1" s="2508" t="s">
        <v>1272</v>
      </c>
      <c r="J1" s="2508"/>
    </row>
    <row r="2" spans="1:11" ht="30.6">
      <c r="A2" s="195" t="s">
        <v>207</v>
      </c>
      <c r="B2" s="195" t="s">
        <v>0</v>
      </c>
      <c r="C2" s="195" t="s">
        <v>150</v>
      </c>
      <c r="D2" s="195" t="s">
        <v>1</v>
      </c>
      <c r="E2" s="1111" t="s">
        <v>508</v>
      </c>
      <c r="F2" s="196" t="s">
        <v>276</v>
      </c>
      <c r="G2" s="195" t="s">
        <v>3</v>
      </c>
      <c r="H2" s="195" t="s">
        <v>277</v>
      </c>
      <c r="I2" s="195" t="s">
        <v>4</v>
      </c>
      <c r="J2" s="642" t="s">
        <v>318</v>
      </c>
    </row>
    <row r="3" spans="1:11">
      <c r="A3" s="186" t="s">
        <v>5</v>
      </c>
      <c r="B3" s="186" t="s">
        <v>6</v>
      </c>
      <c r="C3" s="186" t="s">
        <v>7</v>
      </c>
      <c r="D3" s="186" t="s">
        <v>8</v>
      </c>
      <c r="E3" s="1110" t="s">
        <v>9</v>
      </c>
      <c r="F3" s="186" t="s">
        <v>10</v>
      </c>
      <c r="G3" s="186" t="s">
        <v>11</v>
      </c>
      <c r="H3" s="186" t="s">
        <v>12</v>
      </c>
      <c r="I3" s="186" t="s">
        <v>13</v>
      </c>
      <c r="J3" s="186" t="s">
        <v>105</v>
      </c>
    </row>
    <row r="4" spans="1:11" ht="42.6" customHeight="1">
      <c r="A4" s="1">
        <v>1</v>
      </c>
      <c r="B4" s="138" t="s">
        <v>134</v>
      </c>
      <c r="C4" s="34"/>
      <c r="D4" s="376" t="s">
        <v>14</v>
      </c>
      <c r="E4" s="1112">
        <v>100</v>
      </c>
      <c r="F4" s="727"/>
      <c r="G4" s="313">
        <f>E4*F4</f>
        <v>0</v>
      </c>
      <c r="H4" s="832"/>
      <c r="I4" s="2181"/>
      <c r="J4" s="335"/>
      <c r="K4" s="800"/>
    </row>
    <row r="5" spans="1:11" ht="39.6" customHeight="1">
      <c r="A5" s="1">
        <v>2</v>
      </c>
      <c r="B5" s="138" t="s">
        <v>97</v>
      </c>
      <c r="C5" s="34"/>
      <c r="D5" s="376" t="s">
        <v>14</v>
      </c>
      <c r="E5" s="1112">
        <v>900</v>
      </c>
      <c r="F5" s="727"/>
      <c r="G5" s="313">
        <f t="shared" ref="G5:G8" si="0">E5*F5</f>
        <v>0</v>
      </c>
      <c r="H5" s="832"/>
      <c r="I5" s="2181"/>
      <c r="J5" s="335"/>
      <c r="K5" s="800"/>
    </row>
    <row r="6" spans="1:11" ht="36" customHeight="1">
      <c r="A6" s="1">
        <v>3</v>
      </c>
      <c r="B6" s="138" t="s">
        <v>493</v>
      </c>
      <c r="C6" s="34"/>
      <c r="D6" s="376" t="s">
        <v>14</v>
      </c>
      <c r="E6" s="1112">
        <v>3000</v>
      </c>
      <c r="F6" s="727"/>
      <c r="G6" s="313">
        <f t="shared" si="0"/>
        <v>0</v>
      </c>
      <c r="H6" s="832"/>
      <c r="I6" s="2181"/>
      <c r="J6" s="335"/>
      <c r="K6" s="800"/>
    </row>
    <row r="7" spans="1:11" ht="39" customHeight="1">
      <c r="A7" s="739">
        <v>4</v>
      </c>
      <c r="B7" s="983" t="s">
        <v>494</v>
      </c>
      <c r="C7" s="911"/>
      <c r="D7" s="984" t="s">
        <v>14</v>
      </c>
      <c r="E7" s="985">
        <v>300</v>
      </c>
      <c r="F7" s="986"/>
      <c r="G7" s="313">
        <f t="shared" si="0"/>
        <v>0</v>
      </c>
      <c r="H7" s="832"/>
      <c r="I7" s="2181"/>
      <c r="J7" s="335"/>
      <c r="K7" s="800"/>
    </row>
    <row r="8" spans="1:11" ht="39" customHeight="1">
      <c r="A8" s="567">
        <v>5</v>
      </c>
      <c r="B8" s="983" t="s">
        <v>575</v>
      </c>
      <c r="C8" s="1107"/>
      <c r="D8" s="1118" t="s">
        <v>14</v>
      </c>
      <c r="E8" s="1119">
        <v>20</v>
      </c>
      <c r="F8" s="986"/>
      <c r="G8" s="313">
        <f t="shared" si="0"/>
        <v>0</v>
      </c>
      <c r="H8" s="832"/>
      <c r="I8" s="2181"/>
      <c r="J8" s="1120"/>
      <c r="K8" s="800"/>
    </row>
    <row r="9" spans="1:11" ht="25.2" customHeight="1">
      <c r="A9" s="2525" t="s">
        <v>100</v>
      </c>
      <c r="B9" s="2525"/>
      <c r="C9" s="2525"/>
      <c r="D9" s="2525"/>
      <c r="E9" s="2526"/>
      <c r="F9" s="2525"/>
      <c r="G9" s="501">
        <f>SUM(G4:G8)</f>
        <v>0</v>
      </c>
      <c r="H9" s="832"/>
      <c r="I9" s="2261"/>
      <c r="J9" s="982"/>
    </row>
    <row r="10" spans="1:11" s="535" customFormat="1">
      <c r="E10" s="813"/>
    </row>
    <row r="11" spans="1:11" s="535" customFormat="1">
      <c r="A11" s="722"/>
      <c r="B11" s="722"/>
      <c r="C11" s="722"/>
      <c r="D11" s="2277"/>
      <c r="E11" s="2277"/>
      <c r="F11" s="2277"/>
      <c r="G11" s="2277"/>
      <c r="H11" s="2277" t="s">
        <v>446</v>
      </c>
      <c r="I11" s="2277"/>
      <c r="J11" s="2277"/>
    </row>
    <row r="12" spans="1:11" s="535" customFormat="1">
      <c r="A12" s="801"/>
      <c r="B12" s="801"/>
      <c r="C12" s="801"/>
      <c r="D12" s="2277"/>
      <c r="E12" s="2277"/>
      <c r="F12" s="2277"/>
      <c r="G12" s="2277"/>
      <c r="H12" s="2277"/>
      <c r="I12" s="2277"/>
      <c r="J12" s="2277"/>
    </row>
    <row r="13" spans="1:11" s="535" customFormat="1"/>
    <row r="30" spans="4:7">
      <c r="D30" s="1009"/>
      <c r="E30" s="1009"/>
      <c r="F30" s="1009"/>
      <c r="G30" s="1009"/>
    </row>
  </sheetData>
  <mergeCells count="5">
    <mergeCell ref="A1:D1"/>
    <mergeCell ref="I1:J1"/>
    <mergeCell ref="A9:F9"/>
    <mergeCell ref="D11:G12"/>
    <mergeCell ref="H11:J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&amp;CZP/6/2024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9"/>
  <sheetViews>
    <sheetView tabSelected="1" view="pageBreakPreview" zoomScale="90" zoomScaleNormal="100" zoomScaleSheetLayoutView="90" workbookViewId="0">
      <selection activeCell="C4" sqref="C4"/>
    </sheetView>
  </sheetViews>
  <sheetFormatPr defaultRowHeight="13.2"/>
  <cols>
    <col min="2" max="2" width="31" customWidth="1"/>
    <col min="3" max="3" width="30.33203125" customWidth="1"/>
    <col min="7" max="7" width="16.44140625" customWidth="1"/>
    <col min="8" max="8" width="8.44140625" customWidth="1"/>
    <col min="9" max="9" width="17.109375" customWidth="1"/>
    <col min="10" max="10" width="19.44140625" customWidth="1"/>
  </cols>
  <sheetData>
    <row r="1" spans="1:11">
      <c r="A1" s="2527" t="s">
        <v>1273</v>
      </c>
      <c r="B1" s="2527"/>
      <c r="C1" s="2527"/>
      <c r="D1" s="2527"/>
      <c r="E1" s="2527"/>
      <c r="F1" s="2527"/>
      <c r="G1" s="2527"/>
      <c r="H1" s="1661"/>
      <c r="I1" s="1661"/>
      <c r="J1" s="1661" t="s">
        <v>1274</v>
      </c>
    </row>
    <row r="2" spans="1:11" ht="30.6">
      <c r="A2" s="1259" t="s">
        <v>18</v>
      </c>
      <c r="B2" s="1259" t="s">
        <v>0</v>
      </c>
      <c r="C2" s="1197" t="s">
        <v>150</v>
      </c>
      <c r="D2" s="1259" t="s">
        <v>127</v>
      </c>
      <c r="E2" s="1197" t="s">
        <v>508</v>
      </c>
      <c r="F2" s="1600" t="s">
        <v>2</v>
      </c>
      <c r="G2" s="1600" t="s">
        <v>3</v>
      </c>
      <c r="H2" s="1259" t="s">
        <v>124</v>
      </c>
      <c r="I2" s="1600" t="s">
        <v>4</v>
      </c>
      <c r="J2" s="1600" t="s">
        <v>318</v>
      </c>
    </row>
    <row r="3" spans="1:11">
      <c r="A3" s="1197" t="s">
        <v>5</v>
      </c>
      <c r="B3" s="1197" t="s">
        <v>6</v>
      </c>
      <c r="C3" s="1197" t="s">
        <v>7</v>
      </c>
      <c r="D3" s="1197" t="s">
        <v>8</v>
      </c>
      <c r="E3" s="1197" t="s">
        <v>9</v>
      </c>
      <c r="F3" s="1197" t="s">
        <v>10</v>
      </c>
      <c r="G3" s="1197" t="s">
        <v>11</v>
      </c>
      <c r="H3" s="1197" t="s">
        <v>12</v>
      </c>
      <c r="I3" s="1197" t="s">
        <v>13</v>
      </c>
      <c r="J3" s="1197" t="s">
        <v>105</v>
      </c>
    </row>
    <row r="4" spans="1:11" ht="30.75" customHeight="1">
      <c r="A4" s="1342">
        <v>1</v>
      </c>
      <c r="B4" s="2550" t="s">
        <v>1298</v>
      </c>
      <c r="C4" s="2056"/>
      <c r="D4" s="1342" t="s">
        <v>14</v>
      </c>
      <c r="E4" s="1259">
        <v>268</v>
      </c>
      <c r="F4" s="2057"/>
      <c r="G4" s="1600">
        <f>E4*F4</f>
        <v>0</v>
      </c>
      <c r="H4" s="2058"/>
      <c r="I4" s="2057"/>
      <c r="J4" s="2057"/>
    </row>
    <row r="5" spans="1:11" ht="42" customHeight="1">
      <c r="A5" s="1342">
        <v>2</v>
      </c>
      <c r="B5" s="2550" t="s">
        <v>1299</v>
      </c>
      <c r="C5" s="2056"/>
      <c r="D5" s="1342" t="s">
        <v>14</v>
      </c>
      <c r="E5" s="1259">
        <v>74</v>
      </c>
      <c r="F5" s="2057"/>
      <c r="G5" s="1600">
        <f>E5*F5</f>
        <v>0</v>
      </c>
      <c r="H5" s="2058"/>
      <c r="I5" s="2057"/>
      <c r="J5" s="2057"/>
    </row>
    <row r="6" spans="1:11">
      <c r="A6" s="2274" t="s">
        <v>100</v>
      </c>
      <c r="B6" s="2274"/>
      <c r="C6" s="2274"/>
      <c r="D6" s="2274"/>
      <c r="E6" s="2274"/>
      <c r="F6" s="2274"/>
      <c r="G6" s="2035">
        <f>SUM(G4:G5)</f>
        <v>0</v>
      </c>
      <c r="H6" s="2058"/>
      <c r="I6" s="2059"/>
      <c r="J6" s="2036"/>
      <c r="K6" s="535"/>
    </row>
    <row r="7" spans="1:11">
      <c r="A7" s="2275"/>
      <c r="B7" s="2275"/>
      <c r="C7" s="2275"/>
      <c r="D7" s="2275"/>
      <c r="E7" s="2275"/>
      <c r="F7" s="2275"/>
      <c r="G7" s="2275"/>
      <c r="H7" s="2275"/>
      <c r="I7" s="2275"/>
      <c r="J7" s="2275"/>
      <c r="K7" s="535"/>
    </row>
    <row r="8" spans="1:11">
      <c r="A8" s="722"/>
      <c r="B8" s="722"/>
      <c r="C8" s="722"/>
      <c r="D8" s="722"/>
      <c r="E8" s="722"/>
      <c r="F8" s="722"/>
      <c r="G8" s="2277" t="s">
        <v>446</v>
      </c>
      <c r="H8" s="2277"/>
      <c r="I8" s="2277"/>
      <c r="J8" s="820"/>
      <c r="K8" s="535"/>
    </row>
    <row r="9" spans="1:11">
      <c r="A9" s="801"/>
      <c r="B9" s="801"/>
      <c r="C9" s="801"/>
      <c r="D9" s="722"/>
      <c r="E9" s="722"/>
      <c r="F9" s="722"/>
      <c r="G9" s="2277"/>
      <c r="H9" s="2277"/>
      <c r="I9" s="2277"/>
      <c r="J9" s="960"/>
      <c r="K9" s="535"/>
    </row>
  </sheetData>
  <mergeCells count="4">
    <mergeCell ref="A1:G1"/>
    <mergeCell ref="A6:F6"/>
    <mergeCell ref="A7:J7"/>
    <mergeCell ref="G8:I9"/>
  </mergeCells>
  <pageMargins left="0.70866141732283472" right="0.70866141732283472" top="0.74803149606299213" bottom="0.74803149606299213" header="0.31496062992125984" footer="0.31496062992125984"/>
  <pageSetup paperSize="9" scale="84" orientation="landscape" horizontalDpi="0" verticalDpi="0" r:id="rId1"/>
  <headerFooter>
    <oddHeader>&amp;CZP/6/2024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J55"/>
  <sheetViews>
    <sheetView view="pageBreakPreview" zoomScaleSheetLayoutView="100" workbookViewId="0">
      <selection activeCell="H4" sqref="H4:I5"/>
    </sheetView>
  </sheetViews>
  <sheetFormatPr defaultColWidth="9.109375" defaultRowHeight="10.199999999999999"/>
  <cols>
    <col min="1" max="1" width="4.33203125" style="19" customWidth="1"/>
    <col min="2" max="2" width="46.33203125" style="26" customWidth="1"/>
    <col min="3" max="3" width="26.5546875" style="26" customWidth="1"/>
    <col min="4" max="4" width="4.33203125" style="19" customWidth="1"/>
    <col min="5" max="5" width="9.44140625" style="817" customWidth="1"/>
    <col min="6" max="6" width="13.44140625" style="19" customWidth="1"/>
    <col min="7" max="7" width="16.109375" style="26" customWidth="1"/>
    <col min="8" max="8" width="5.6640625" style="26" customWidth="1"/>
    <col min="9" max="9" width="16.44140625" style="26" customWidth="1"/>
    <col min="10" max="10" width="20" style="26" customWidth="1"/>
    <col min="11" max="16384" width="9.109375" style="26"/>
  </cols>
  <sheetData>
    <row r="1" spans="1:10" s="39" customFormat="1" ht="23.4" customHeight="1">
      <c r="A1" s="2278" t="s">
        <v>45</v>
      </c>
      <c r="B1" s="2278"/>
      <c r="C1" s="2278"/>
      <c r="D1" s="2278"/>
      <c r="E1" s="2278"/>
      <c r="F1" s="2278"/>
      <c r="G1" s="2278"/>
      <c r="H1" s="2297" t="s">
        <v>118</v>
      </c>
      <c r="I1" s="2297"/>
      <c r="J1" s="2297"/>
    </row>
    <row r="2" spans="1:10" s="19" customFormat="1" ht="35.4" customHeight="1">
      <c r="A2" s="1" t="s">
        <v>18</v>
      </c>
      <c r="B2" s="1" t="s">
        <v>0</v>
      </c>
      <c r="C2" s="1" t="s">
        <v>150</v>
      </c>
      <c r="D2" s="1" t="s">
        <v>1</v>
      </c>
      <c r="E2" s="1072" t="s">
        <v>508</v>
      </c>
      <c r="F2" s="1" t="s">
        <v>2</v>
      </c>
      <c r="G2" s="1" t="s">
        <v>3</v>
      </c>
      <c r="H2" s="1" t="s">
        <v>124</v>
      </c>
      <c r="I2" s="1" t="s">
        <v>4</v>
      </c>
      <c r="J2" s="19" t="s">
        <v>318</v>
      </c>
    </row>
    <row r="3" spans="1:10" s="31" customFormat="1" ht="10.199999999999999" customHeight="1">
      <c r="A3" s="20" t="s">
        <v>5</v>
      </c>
      <c r="B3" s="20" t="s">
        <v>6</v>
      </c>
      <c r="C3" s="20" t="s">
        <v>7</v>
      </c>
      <c r="D3" s="20" t="s">
        <v>8</v>
      </c>
      <c r="E3" s="1078"/>
      <c r="F3" s="20" t="s">
        <v>10</v>
      </c>
      <c r="G3" s="20" t="s">
        <v>11</v>
      </c>
      <c r="H3" s="366" t="s">
        <v>12</v>
      </c>
      <c r="I3" s="366" t="s">
        <v>13</v>
      </c>
      <c r="J3" s="20" t="s">
        <v>105</v>
      </c>
    </row>
    <row r="4" spans="1:10" ht="31.5" customHeight="1">
      <c r="A4" s="1">
        <v>1</v>
      </c>
      <c r="B4" s="5" t="s">
        <v>515</v>
      </c>
      <c r="C4" s="5"/>
      <c r="D4" s="1" t="s">
        <v>14</v>
      </c>
      <c r="E4" s="1033">
        <v>6</v>
      </c>
      <c r="F4" s="181"/>
      <c r="G4" s="2182">
        <f>E4*F4</f>
        <v>0</v>
      </c>
      <c r="H4" s="823"/>
      <c r="I4" s="2182"/>
      <c r="J4" s="716"/>
    </row>
    <row r="5" spans="1:10" ht="21.75" customHeight="1">
      <c r="A5" s="2299" t="s">
        <v>17</v>
      </c>
      <c r="B5" s="2300"/>
      <c r="C5" s="2300"/>
      <c r="D5" s="2300"/>
      <c r="E5" s="2301"/>
      <c r="F5" s="2302"/>
      <c r="G5" s="2183">
        <f>G4</f>
        <v>0</v>
      </c>
      <c r="H5" s="823"/>
      <c r="I5" s="2184"/>
      <c r="J5" s="33"/>
    </row>
    <row r="6" spans="1:10" ht="21.75" customHeight="1">
      <c r="A6" s="2275"/>
      <c r="B6" s="2275"/>
      <c r="C6" s="2275"/>
      <c r="D6" s="2275"/>
      <c r="E6" s="2275"/>
      <c r="F6" s="2275"/>
      <c r="G6" s="2275"/>
      <c r="H6" s="2275"/>
      <c r="I6" s="2275"/>
      <c r="J6" s="2275"/>
    </row>
    <row r="7" spans="1:10" s="721" customFormat="1" ht="41.4" customHeight="1">
      <c r="A7" s="722"/>
      <c r="B7" s="722"/>
      <c r="C7" s="722"/>
      <c r="D7" s="2277"/>
      <c r="E7" s="2277"/>
      <c r="F7" s="2277"/>
      <c r="G7" s="2277"/>
      <c r="H7" s="2277" t="s">
        <v>446</v>
      </c>
      <c r="I7" s="2277"/>
      <c r="J7" s="2277"/>
    </row>
    <row r="8" spans="1:10" ht="21.75" customHeight="1">
      <c r="B8" s="231"/>
      <c r="C8" s="231"/>
      <c r="D8" s="230"/>
      <c r="E8" s="230"/>
      <c r="F8" s="230"/>
      <c r="G8" s="231"/>
      <c r="H8" s="231"/>
      <c r="I8" s="231"/>
      <c r="J8" s="231"/>
    </row>
    <row r="9" spans="1:10" s="51" customFormat="1" ht="21.75" customHeight="1">
      <c r="A9" s="32"/>
      <c r="B9" s="536"/>
      <c r="C9" s="536"/>
      <c r="D9" s="537"/>
      <c r="E9" s="537"/>
      <c r="F9" s="537"/>
      <c r="G9" s="536"/>
      <c r="H9" s="536"/>
      <c r="I9" s="536"/>
      <c r="J9" s="536"/>
    </row>
    <row r="10" spans="1:10" s="51" customFormat="1" ht="21.75" customHeight="1">
      <c r="A10" s="32"/>
      <c r="B10" s="536"/>
      <c r="C10" s="536"/>
      <c r="D10" s="537"/>
      <c r="E10" s="537"/>
      <c r="F10" s="537"/>
      <c r="G10" s="536"/>
      <c r="H10" s="536"/>
      <c r="I10" s="536"/>
      <c r="J10" s="536"/>
    </row>
    <row r="11" spans="1:10" s="51" customFormat="1" ht="21.75" customHeight="1">
      <c r="A11" s="32"/>
      <c r="D11" s="32"/>
      <c r="E11" s="32"/>
      <c r="F11" s="32"/>
    </row>
    <row r="12" spans="1:10" s="51" customFormat="1" ht="21.75" customHeight="1">
      <c r="A12" s="32"/>
      <c r="D12" s="32"/>
      <c r="E12" s="32"/>
      <c r="F12" s="32"/>
    </row>
    <row r="13" spans="1:10" s="51" customFormat="1" ht="21.75" customHeight="1">
      <c r="A13" s="32"/>
      <c r="D13" s="32"/>
      <c r="E13" s="32"/>
      <c r="F13" s="32"/>
    </row>
    <row r="14" spans="1:10" s="51" customFormat="1" ht="21.75" customHeight="1">
      <c r="A14" s="32"/>
      <c r="D14" s="32"/>
      <c r="E14" s="32"/>
      <c r="F14" s="32"/>
    </row>
    <row r="15" spans="1:10" s="51" customFormat="1" ht="21.75" customHeight="1">
      <c r="A15" s="32"/>
      <c r="D15" s="32"/>
      <c r="E15" s="32"/>
      <c r="F15" s="32"/>
    </row>
    <row r="16" spans="1:10" s="51" customFormat="1" ht="21.75" customHeight="1">
      <c r="A16" s="32"/>
      <c r="D16" s="32"/>
      <c r="E16" s="32"/>
      <c r="F16" s="32"/>
    </row>
    <row r="17" spans="1:7" s="51" customFormat="1" ht="21.75" customHeight="1">
      <c r="A17" s="32"/>
      <c r="D17" s="32"/>
      <c r="E17" s="32"/>
      <c r="F17" s="32"/>
    </row>
    <row r="18" spans="1:7" s="51" customFormat="1" ht="21.75" customHeight="1">
      <c r="A18" s="32"/>
      <c r="D18" s="32"/>
      <c r="E18" s="32"/>
      <c r="F18" s="32"/>
    </row>
    <row r="19" spans="1:7" s="51" customFormat="1" ht="21.75" customHeight="1">
      <c r="A19" s="32"/>
      <c r="D19" s="32"/>
      <c r="E19" s="32"/>
      <c r="F19" s="32"/>
    </row>
    <row r="20" spans="1:7" ht="21.75" customHeight="1">
      <c r="B20" s="51"/>
      <c r="C20" s="51"/>
      <c r="D20" s="32"/>
      <c r="E20" s="32"/>
      <c r="F20" s="32"/>
      <c r="G20" s="51"/>
    </row>
    <row r="21" spans="1:7" ht="21.75" customHeight="1">
      <c r="B21" s="51"/>
      <c r="C21" s="51"/>
      <c r="D21" s="32"/>
      <c r="E21" s="32"/>
      <c r="F21" s="32"/>
      <c r="G21" s="51"/>
    </row>
    <row r="22" spans="1:7">
      <c r="B22" s="51"/>
      <c r="C22" s="51"/>
      <c r="D22" s="32"/>
      <c r="E22" s="32"/>
      <c r="F22" s="32"/>
      <c r="G22" s="51"/>
    </row>
    <row r="23" spans="1:7">
      <c r="B23" s="51"/>
      <c r="C23" s="51"/>
      <c r="D23" s="32"/>
      <c r="E23" s="32"/>
      <c r="F23" s="32"/>
      <c r="G23" s="51"/>
    </row>
    <row r="24" spans="1:7">
      <c r="B24" s="51"/>
      <c r="C24" s="51"/>
      <c r="D24" s="32"/>
      <c r="E24" s="32"/>
      <c r="F24" s="32"/>
      <c r="G24" s="51"/>
    </row>
    <row r="25" spans="1:7" ht="25.5" customHeight="1"/>
    <row r="30" spans="1:7">
      <c r="D30" s="817"/>
      <c r="F30" s="817"/>
    </row>
    <row r="41" spans="1:9" ht="32.25" customHeight="1">
      <c r="H41" s="406"/>
      <c r="I41" s="475"/>
    </row>
    <row r="42" spans="1:9" s="75" customFormat="1" ht="58.5" customHeight="1">
      <c r="A42" s="317"/>
      <c r="D42" s="317"/>
      <c r="E42" s="317"/>
      <c r="F42" s="317"/>
      <c r="H42" s="406"/>
      <c r="I42" s="475"/>
    </row>
    <row r="43" spans="1:9">
      <c r="H43" s="406"/>
      <c r="I43" s="475"/>
    </row>
    <row r="44" spans="1:9">
      <c r="H44" s="406"/>
      <c r="I44" s="475"/>
    </row>
    <row r="45" spans="1:9" s="231" customFormat="1">
      <c r="A45" s="230"/>
      <c r="D45" s="230"/>
      <c r="E45" s="230"/>
      <c r="F45" s="230"/>
      <c r="I45" s="475"/>
    </row>
    <row r="46" spans="1:9">
      <c r="I46" s="475"/>
    </row>
    <row r="52" ht="29.25" customHeight="1"/>
    <row r="53" ht="24.75" customHeight="1"/>
    <row r="54" ht="24.75" customHeight="1"/>
    <row r="55" ht="21.75" customHeight="1"/>
  </sheetData>
  <sheetProtection selectLockedCells="1" selectUnlockedCells="1"/>
  <mergeCells count="6">
    <mergeCell ref="A1:G1"/>
    <mergeCell ref="H1:J1"/>
    <mergeCell ref="A6:J6"/>
    <mergeCell ref="A5:F5"/>
    <mergeCell ref="D7:G7"/>
    <mergeCell ref="H7:J7"/>
  </mergeCells>
  <pageMargins left="0.70866141732283472" right="0.70866141732283472" top="0.74803149606299213" bottom="0.74803149606299213" header="0.31496062992125984" footer="0.31496062992125984"/>
  <pageSetup paperSize="9" scale="70" firstPageNumber="0" orientation="portrait" horizontalDpi="300" r:id="rId1"/>
  <headerFooter>
    <oddHeader>&amp;CZP/6/2024</oddHeader>
  </headerFooter>
  <rowBreaks count="1" manualBreakCount="1">
    <brk id="66" max="16383" man="1"/>
  </rowBreaks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view="pageBreakPreview" zoomScale="90" zoomScaleNormal="100" zoomScaleSheetLayoutView="90" workbookViewId="0">
      <selection activeCell="H4" sqref="H4:I5"/>
    </sheetView>
  </sheetViews>
  <sheetFormatPr defaultRowHeight="13.2"/>
  <cols>
    <col min="1" max="1" width="4.33203125" customWidth="1"/>
    <col min="2" max="2" width="34.44140625" customWidth="1"/>
    <col min="3" max="3" width="24.88671875" customWidth="1"/>
    <col min="5" max="5" width="14.88671875" customWidth="1"/>
    <col min="6" max="6" width="9.5546875" bestFit="1" customWidth="1"/>
    <col min="7" max="7" width="14.109375" customWidth="1"/>
    <col min="9" max="9" width="14.6640625" customWidth="1"/>
    <col min="10" max="10" width="16.33203125" customWidth="1"/>
  </cols>
  <sheetData>
    <row r="1" spans="1:10" ht="27" customHeight="1">
      <c r="A1" s="2454" t="s">
        <v>1134</v>
      </c>
      <c r="B1" s="2454"/>
      <c r="C1" s="2454"/>
      <c r="D1" s="2454"/>
      <c r="E1" s="1936"/>
      <c r="F1" s="2075"/>
      <c r="G1" s="2455"/>
      <c r="H1" s="2455"/>
      <c r="I1" s="2455"/>
      <c r="J1" s="2076" t="s">
        <v>1275</v>
      </c>
    </row>
    <row r="2" spans="1:10" ht="30.6">
      <c r="A2" s="1666" t="s">
        <v>275</v>
      </c>
      <c r="B2" s="1666" t="s">
        <v>0</v>
      </c>
      <c r="C2" s="1940" t="s">
        <v>150</v>
      </c>
      <c r="D2" s="1666" t="s">
        <v>1</v>
      </c>
      <c r="E2" s="1769" t="s">
        <v>508</v>
      </c>
      <c r="F2" s="2077" t="s">
        <v>276</v>
      </c>
      <c r="G2" s="1940" t="s">
        <v>3</v>
      </c>
      <c r="H2" s="1940" t="s">
        <v>277</v>
      </c>
      <c r="I2" s="1940" t="s">
        <v>4</v>
      </c>
      <c r="J2" s="1666" t="s">
        <v>318</v>
      </c>
    </row>
    <row r="3" spans="1:10" ht="13.2" customHeight="1">
      <c r="A3" s="1666" t="s">
        <v>5</v>
      </c>
      <c r="B3" s="1666" t="s">
        <v>6</v>
      </c>
      <c r="C3" s="1940" t="s">
        <v>7</v>
      </c>
      <c r="D3" s="1666" t="s">
        <v>8</v>
      </c>
      <c r="E3" s="925" t="s">
        <v>9</v>
      </c>
      <c r="F3" s="1666" t="s">
        <v>10</v>
      </c>
      <c r="G3" s="1940" t="s">
        <v>11</v>
      </c>
      <c r="H3" s="1666" t="s">
        <v>12</v>
      </c>
      <c r="I3" s="1940" t="s">
        <v>13</v>
      </c>
      <c r="J3" s="1666" t="s">
        <v>105</v>
      </c>
    </row>
    <row r="4" spans="1:10" ht="30" customHeight="1">
      <c r="A4" s="1536">
        <v>1</v>
      </c>
      <c r="B4" s="1320" t="s">
        <v>1155</v>
      </c>
      <c r="C4" s="1321"/>
      <c r="D4" s="1323" t="s">
        <v>91</v>
      </c>
      <c r="E4" s="1323">
        <v>100</v>
      </c>
      <c r="F4" s="2078"/>
      <c r="G4" s="2078">
        <f>E4*F4</f>
        <v>0</v>
      </c>
      <c r="H4" s="2079"/>
      <c r="I4" s="1988"/>
      <c r="J4" s="1534"/>
    </row>
    <row r="5" spans="1:10" ht="27" customHeight="1">
      <c r="A5" s="1536">
        <v>2</v>
      </c>
      <c r="B5" s="2080" t="s">
        <v>1156</v>
      </c>
      <c r="C5" s="2080"/>
      <c r="D5" s="1323" t="s">
        <v>91</v>
      </c>
      <c r="E5" s="2081">
        <v>4</v>
      </c>
      <c r="F5" s="2082"/>
      <c r="G5" s="2078">
        <f t="shared" ref="G5:G23" si="0">E5*F5</f>
        <v>0</v>
      </c>
      <c r="H5" s="2083"/>
      <c r="I5" s="1988"/>
      <c r="J5" s="1207"/>
    </row>
    <row r="6" spans="1:10" ht="22.5" customHeight="1">
      <c r="A6" s="1536">
        <v>3</v>
      </c>
      <c r="B6" s="2084" t="s">
        <v>1157</v>
      </c>
      <c r="C6" s="1313"/>
      <c r="D6" s="1323" t="s">
        <v>91</v>
      </c>
      <c r="E6" s="1316">
        <v>75</v>
      </c>
      <c r="F6" s="2085"/>
      <c r="G6" s="2078">
        <f t="shared" si="0"/>
        <v>0</v>
      </c>
      <c r="H6" s="2079"/>
      <c r="I6" s="1988"/>
      <c r="J6" s="2086"/>
    </row>
    <row r="7" spans="1:10" ht="24" customHeight="1">
      <c r="A7" s="1536">
        <v>4</v>
      </c>
      <c r="B7" s="2087" t="s">
        <v>222</v>
      </c>
      <c r="C7" s="2088"/>
      <c r="D7" s="1323" t="s">
        <v>91</v>
      </c>
      <c r="E7" s="2089">
        <v>496</v>
      </c>
      <c r="F7" s="2090"/>
      <c r="G7" s="2078">
        <f t="shared" si="0"/>
        <v>0</v>
      </c>
      <c r="H7" s="2083"/>
      <c r="I7" s="1988"/>
      <c r="J7" s="2091"/>
    </row>
    <row r="8" spans="1:10" ht="39.75" customHeight="1">
      <c r="A8" s="1536">
        <v>5</v>
      </c>
      <c r="B8" s="2093" t="s">
        <v>1158</v>
      </c>
      <c r="C8" s="2094"/>
      <c r="D8" s="2095" t="s">
        <v>91</v>
      </c>
      <c r="E8" s="2096">
        <v>5</v>
      </c>
      <c r="F8" s="2097"/>
      <c r="G8" s="2078">
        <f t="shared" si="0"/>
        <v>0</v>
      </c>
      <c r="H8" s="2098"/>
      <c r="I8" s="1988"/>
      <c r="J8" s="2091"/>
    </row>
    <row r="9" spans="1:10" ht="30" customHeight="1">
      <c r="A9" s="1536">
        <v>6</v>
      </c>
      <c r="B9" s="2093" t="s">
        <v>1159</v>
      </c>
      <c r="C9" s="2094"/>
      <c r="D9" s="2095" t="s">
        <v>91</v>
      </c>
      <c r="E9" s="2096">
        <v>1</v>
      </c>
      <c r="F9" s="2097"/>
      <c r="G9" s="2078">
        <f t="shared" si="0"/>
        <v>0</v>
      </c>
      <c r="H9" s="2099"/>
      <c r="I9" s="1988"/>
      <c r="J9" s="2091"/>
    </row>
    <row r="10" spans="1:10" ht="26.25" customHeight="1">
      <c r="A10" s="1536">
        <v>7</v>
      </c>
      <c r="B10" s="2100" t="s">
        <v>1160</v>
      </c>
      <c r="C10" s="2100"/>
      <c r="D10" s="2095" t="s">
        <v>91</v>
      </c>
      <c r="E10" s="2101">
        <v>52</v>
      </c>
      <c r="F10" s="2102"/>
      <c r="G10" s="2078">
        <f t="shared" si="0"/>
        <v>0</v>
      </c>
      <c r="H10" s="2098"/>
      <c r="I10" s="1988"/>
      <c r="J10" s="2102"/>
    </row>
    <row r="11" spans="1:10" ht="24" customHeight="1">
      <c r="A11" s="1536">
        <v>8</v>
      </c>
      <c r="B11" s="2100" t="s">
        <v>1161</v>
      </c>
      <c r="C11" s="2100"/>
      <c r="D11" s="2095" t="s">
        <v>91</v>
      </c>
      <c r="E11" s="2101">
        <v>24</v>
      </c>
      <c r="F11" s="2102"/>
      <c r="G11" s="2078">
        <f t="shared" si="0"/>
        <v>0</v>
      </c>
      <c r="H11" s="2099"/>
      <c r="I11" s="1988"/>
      <c r="J11" s="2102"/>
    </row>
    <row r="12" spans="1:10" ht="24" customHeight="1">
      <c r="A12" s="1536">
        <v>9</v>
      </c>
      <c r="B12" s="2100" t="s">
        <v>251</v>
      </c>
      <c r="C12" s="2103"/>
      <c r="D12" s="2095" t="s">
        <v>91</v>
      </c>
      <c r="E12" s="2101">
        <v>18</v>
      </c>
      <c r="F12" s="2102"/>
      <c r="G12" s="2078">
        <f t="shared" si="0"/>
        <v>0</v>
      </c>
      <c r="H12" s="2098"/>
      <c r="I12" s="1988"/>
      <c r="J12" s="2102"/>
    </row>
    <row r="13" spans="1:10" ht="30" customHeight="1">
      <c r="A13" s="1536">
        <v>10</v>
      </c>
      <c r="B13" s="2100" t="s">
        <v>252</v>
      </c>
      <c r="C13" s="2103"/>
      <c r="D13" s="2095" t="s">
        <v>91</v>
      </c>
      <c r="E13" s="2101">
        <v>45</v>
      </c>
      <c r="F13" s="2102"/>
      <c r="G13" s="2078">
        <f t="shared" si="0"/>
        <v>0</v>
      </c>
      <c r="H13" s="2099"/>
      <c r="I13" s="1988"/>
      <c r="J13" s="2102"/>
    </row>
    <row r="14" spans="1:10" ht="35.25" customHeight="1">
      <c r="A14" s="1536">
        <v>11</v>
      </c>
      <c r="B14" s="2093" t="s">
        <v>473</v>
      </c>
      <c r="C14" s="2104"/>
      <c r="D14" s="2095" t="s">
        <v>91</v>
      </c>
      <c r="E14" s="2105">
        <v>230</v>
      </c>
      <c r="F14" s="2106"/>
      <c r="G14" s="2078">
        <f t="shared" si="0"/>
        <v>0</v>
      </c>
      <c r="H14" s="2098"/>
      <c r="I14" s="1988"/>
      <c r="J14" s="2107"/>
    </row>
    <row r="15" spans="1:10" ht="33" customHeight="1">
      <c r="A15" s="1536">
        <v>12</v>
      </c>
      <c r="B15" s="2108" t="s">
        <v>1162</v>
      </c>
      <c r="C15" s="2109"/>
      <c r="D15" s="2095" t="s">
        <v>91</v>
      </c>
      <c r="E15" s="2095">
        <v>8</v>
      </c>
      <c r="F15" s="2110"/>
      <c r="G15" s="2078">
        <f t="shared" si="0"/>
        <v>0</v>
      </c>
      <c r="H15" s="2099"/>
      <c r="I15" s="1988"/>
      <c r="J15" s="2111"/>
    </row>
    <row r="16" spans="1:10" ht="30" customHeight="1">
      <c r="A16" s="1536">
        <v>13</v>
      </c>
      <c r="B16" s="2108" t="s">
        <v>1163</v>
      </c>
      <c r="C16" s="2109"/>
      <c r="D16" s="2095" t="s">
        <v>91</v>
      </c>
      <c r="E16" s="2095">
        <v>315</v>
      </c>
      <c r="F16" s="2110"/>
      <c r="G16" s="2078">
        <f t="shared" si="0"/>
        <v>0</v>
      </c>
      <c r="H16" s="2098"/>
      <c r="I16" s="1988"/>
      <c r="J16" s="2111"/>
    </row>
    <row r="17" spans="1:10" ht="26.25" customHeight="1">
      <c r="A17" s="1536">
        <v>14</v>
      </c>
      <c r="B17" s="2108" t="s">
        <v>1164</v>
      </c>
      <c r="C17" s="2109"/>
      <c r="D17" s="2095" t="s">
        <v>91</v>
      </c>
      <c r="E17" s="2095">
        <v>255</v>
      </c>
      <c r="F17" s="2110"/>
      <c r="G17" s="2078">
        <f t="shared" si="0"/>
        <v>0</v>
      </c>
      <c r="H17" s="2099"/>
      <c r="I17" s="1988"/>
      <c r="J17" s="2111"/>
    </row>
    <row r="18" spans="1:10" ht="33" customHeight="1">
      <c r="A18" s="1536">
        <v>15</v>
      </c>
      <c r="B18" s="2108" t="s">
        <v>1165</v>
      </c>
      <c r="C18" s="2109"/>
      <c r="D18" s="2095" t="s">
        <v>91</v>
      </c>
      <c r="E18" s="2095">
        <v>45</v>
      </c>
      <c r="F18" s="2110"/>
      <c r="G18" s="2078">
        <f t="shared" si="0"/>
        <v>0</v>
      </c>
      <c r="H18" s="2098"/>
      <c r="I18" s="1988"/>
      <c r="J18" s="2111"/>
    </row>
    <row r="19" spans="1:10" ht="19.5" customHeight="1">
      <c r="A19" s="1536">
        <v>16</v>
      </c>
      <c r="B19" s="2112" t="s">
        <v>1166</v>
      </c>
      <c r="C19" s="2113"/>
      <c r="D19" s="2095" t="s">
        <v>91</v>
      </c>
      <c r="E19" s="2095">
        <v>14</v>
      </c>
      <c r="F19" s="2114"/>
      <c r="G19" s="2078">
        <f t="shared" si="0"/>
        <v>0</v>
      </c>
      <c r="H19" s="2099"/>
      <c r="I19" s="1988"/>
      <c r="J19" s="2115"/>
    </row>
    <row r="20" spans="1:10" ht="29.25" customHeight="1">
      <c r="A20" s="1536">
        <v>17</v>
      </c>
      <c r="B20" s="2112" t="s">
        <v>1167</v>
      </c>
      <c r="C20" s="2113"/>
      <c r="D20" s="2095" t="s">
        <v>91</v>
      </c>
      <c r="E20" s="2095">
        <v>1317</v>
      </c>
      <c r="F20" s="2114"/>
      <c r="G20" s="2078">
        <f t="shared" si="0"/>
        <v>0</v>
      </c>
      <c r="H20" s="2098"/>
      <c r="I20" s="1988"/>
      <c r="J20" s="2115"/>
    </row>
    <row r="21" spans="1:10" ht="30.75" customHeight="1">
      <c r="A21" s="1536">
        <v>18</v>
      </c>
      <c r="B21" s="2112" t="s">
        <v>1168</v>
      </c>
      <c r="C21" s="2116"/>
      <c r="D21" s="2095" t="s">
        <v>91</v>
      </c>
      <c r="E21" s="2095">
        <v>21</v>
      </c>
      <c r="F21" s="2117"/>
      <c r="G21" s="2078">
        <f t="shared" si="0"/>
        <v>0</v>
      </c>
      <c r="H21" s="2099"/>
      <c r="I21" s="1988"/>
      <c r="J21" s="2118"/>
    </row>
    <row r="22" spans="1:10" ht="26.25" customHeight="1">
      <c r="A22" s="1536">
        <v>19</v>
      </c>
      <c r="B22" s="2119" t="s">
        <v>1169</v>
      </c>
      <c r="C22" s="2113"/>
      <c r="D22" s="2095" t="s">
        <v>91</v>
      </c>
      <c r="E22" s="2095">
        <v>28</v>
      </c>
      <c r="F22" s="2114"/>
      <c r="G22" s="2078">
        <f t="shared" si="0"/>
        <v>0</v>
      </c>
      <c r="H22" s="2098"/>
      <c r="I22" s="1988"/>
      <c r="J22" s="2115"/>
    </row>
    <row r="23" spans="1:10" ht="21" customHeight="1">
      <c r="A23" s="1536">
        <v>20</v>
      </c>
      <c r="B23" s="2119" t="s">
        <v>1170</v>
      </c>
      <c r="C23" s="2120"/>
      <c r="D23" s="2095" t="s">
        <v>91</v>
      </c>
      <c r="E23" s="2095">
        <v>32</v>
      </c>
      <c r="F23" s="2110"/>
      <c r="G23" s="2078">
        <f t="shared" si="0"/>
        <v>0</v>
      </c>
      <c r="H23" s="2099"/>
      <c r="I23" s="1988"/>
      <c r="J23" s="2111"/>
    </row>
    <row r="24" spans="1:10" ht="21" customHeight="1">
      <c r="A24" s="2528" t="s">
        <v>1098</v>
      </c>
      <c r="B24" s="2529"/>
      <c r="C24" s="2529"/>
      <c r="D24" s="2529"/>
      <c r="E24" s="2529"/>
      <c r="F24" s="2530"/>
      <c r="G24" s="2121">
        <f>SUM(G4:G23)</f>
        <v>0</v>
      </c>
      <c r="H24" s="2122"/>
      <c r="I24" s="2123"/>
      <c r="J24" s="2124"/>
    </row>
    <row r="25" spans="1:10">
      <c r="A25" s="2531"/>
      <c r="B25" s="2531"/>
      <c r="C25" s="2531"/>
      <c r="D25" s="2531"/>
      <c r="E25" s="2531"/>
      <c r="F25" s="2531"/>
      <c r="G25" s="2457"/>
      <c r="H25" s="2457"/>
      <c r="I25" s="2457"/>
      <c r="J25" s="202"/>
    </row>
    <row r="26" spans="1:10">
      <c r="A26" s="722"/>
      <c r="B26" s="722"/>
      <c r="C26" s="722"/>
      <c r="D26" s="2277"/>
      <c r="E26" s="2277"/>
      <c r="F26" s="2277"/>
      <c r="G26" s="2277"/>
      <c r="H26" s="2277" t="s">
        <v>446</v>
      </c>
      <c r="I26" s="2277"/>
      <c r="J26" s="2277"/>
    </row>
  </sheetData>
  <mergeCells count="6">
    <mergeCell ref="A1:D1"/>
    <mergeCell ref="G1:I1"/>
    <mergeCell ref="A24:F24"/>
    <mergeCell ref="A25:I25"/>
    <mergeCell ref="D26:G26"/>
    <mergeCell ref="H26:J2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&amp;CZP/6/2024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Normal="100" zoomScaleSheetLayoutView="100" workbookViewId="0">
      <selection activeCell="H4" sqref="H4:I5"/>
    </sheetView>
  </sheetViews>
  <sheetFormatPr defaultRowHeight="13.2"/>
  <cols>
    <col min="1" max="1" width="3.33203125" customWidth="1"/>
    <col min="2" max="2" width="28.6640625" customWidth="1"/>
    <col min="3" max="3" width="28.33203125" customWidth="1"/>
    <col min="7" max="7" width="13.44140625" customWidth="1"/>
    <col min="9" max="9" width="15" customWidth="1"/>
    <col min="10" max="10" width="13.88671875" customWidth="1"/>
  </cols>
  <sheetData>
    <row r="1" spans="1:11" ht="21.75" customHeight="1">
      <c r="A1" s="2532" t="s">
        <v>1276</v>
      </c>
      <c r="B1" s="2532"/>
      <c r="C1" s="2532"/>
      <c r="D1" s="2532"/>
      <c r="E1" s="2532"/>
      <c r="F1" s="2532"/>
      <c r="G1" s="2532"/>
      <c r="H1" s="2125"/>
      <c r="I1" s="2533" t="s">
        <v>1136</v>
      </c>
      <c r="J1" s="2533"/>
    </row>
    <row r="2" spans="1:11" ht="30.6">
      <c r="A2" s="2126" t="s">
        <v>18</v>
      </c>
      <c r="B2" s="2126" t="s">
        <v>1152</v>
      </c>
      <c r="C2" s="2096" t="s">
        <v>150</v>
      </c>
      <c r="D2" s="2126" t="s">
        <v>1</v>
      </c>
      <c r="E2" s="2096" t="s">
        <v>508</v>
      </c>
      <c r="F2" s="2127" t="s">
        <v>2</v>
      </c>
      <c r="G2" s="2126" t="s">
        <v>3</v>
      </c>
      <c r="H2" s="2126" t="s">
        <v>124</v>
      </c>
      <c r="I2" s="2126" t="s">
        <v>4</v>
      </c>
      <c r="J2" s="2128" t="s">
        <v>318</v>
      </c>
    </row>
    <row r="3" spans="1:11">
      <c r="A3" s="2129" t="s">
        <v>5</v>
      </c>
      <c r="B3" s="2129" t="s">
        <v>6</v>
      </c>
      <c r="C3" s="2129" t="s">
        <v>7</v>
      </c>
      <c r="D3" s="2129" t="s">
        <v>8</v>
      </c>
      <c r="E3" s="2129" t="s">
        <v>9</v>
      </c>
      <c r="F3" s="2129" t="s">
        <v>10</v>
      </c>
      <c r="G3" s="2129" t="s">
        <v>11</v>
      </c>
      <c r="H3" s="2129" t="s">
        <v>12</v>
      </c>
      <c r="I3" s="2129" t="s">
        <v>13</v>
      </c>
      <c r="J3" s="2129" t="s">
        <v>105</v>
      </c>
    </row>
    <row r="4" spans="1:11" ht="57" customHeight="1">
      <c r="A4" s="2130">
        <v>1</v>
      </c>
      <c r="B4" s="2111" t="s">
        <v>1179</v>
      </c>
      <c r="C4" s="2124"/>
      <c r="D4" s="2092" t="s">
        <v>91</v>
      </c>
      <c r="E4" s="2131">
        <v>450</v>
      </c>
      <c r="F4" s="2132"/>
      <c r="G4" s="2133">
        <f>E4*F4</f>
        <v>0</v>
      </c>
      <c r="H4" s="2122"/>
      <c r="I4" s="2132"/>
      <c r="J4" s="2092"/>
    </row>
    <row r="5" spans="1:11">
      <c r="A5" s="2534" t="s">
        <v>447</v>
      </c>
      <c r="B5" s="2534"/>
      <c r="C5" s="2534"/>
      <c r="D5" s="2534"/>
      <c r="E5" s="2534"/>
      <c r="F5" s="2534"/>
      <c r="G5" s="2121">
        <f>G4</f>
        <v>0</v>
      </c>
      <c r="H5" s="2122"/>
      <c r="I5" s="2121"/>
      <c r="J5" s="2121"/>
    </row>
    <row r="6" spans="1:11">
      <c r="A6" s="2449"/>
      <c r="B6" s="2449"/>
      <c r="C6" s="2449"/>
      <c r="D6" s="2449"/>
      <c r="E6" s="2449"/>
      <c r="F6" s="2449"/>
      <c r="G6" s="2449"/>
      <c r="H6" s="2449"/>
      <c r="I6" s="2449"/>
      <c r="J6" s="2449"/>
      <c r="K6" s="535"/>
    </row>
    <row r="7" spans="1:11">
      <c r="A7" s="722"/>
      <c r="B7" s="722"/>
      <c r="C7" s="722"/>
      <c r="D7" s="722"/>
      <c r="E7" s="722"/>
      <c r="F7" s="722"/>
      <c r="G7" s="722"/>
      <c r="H7" s="2306"/>
      <c r="I7" s="2306"/>
      <c r="J7" s="2306"/>
      <c r="K7" s="535"/>
    </row>
    <row r="8" spans="1:11">
      <c r="A8" s="801"/>
      <c r="B8" s="801"/>
      <c r="C8" s="801"/>
      <c r="D8" s="722"/>
      <c r="E8" s="722"/>
      <c r="F8" s="722"/>
      <c r="G8" s="722"/>
      <c r="H8" s="960"/>
      <c r="I8" s="2518" t="s">
        <v>446</v>
      </c>
      <c r="J8" s="2518"/>
      <c r="K8" s="535"/>
    </row>
    <row r="9" spans="1:11">
      <c r="A9" s="559"/>
      <c r="B9" s="560"/>
      <c r="C9" s="502"/>
      <c r="D9" s="559"/>
      <c r="E9" s="559"/>
      <c r="F9" s="559"/>
      <c r="G9" s="559"/>
      <c r="H9" s="960"/>
      <c r="I9" s="2518"/>
      <c r="J9" s="2518"/>
      <c r="K9" s="535"/>
    </row>
    <row r="10" spans="1:11">
      <c r="H10" s="960"/>
      <c r="I10" s="960"/>
      <c r="J10" s="960"/>
    </row>
  </sheetData>
  <mergeCells count="6">
    <mergeCell ref="I8:J9"/>
    <mergeCell ref="A1:G1"/>
    <mergeCell ref="I1:J1"/>
    <mergeCell ref="A5:F5"/>
    <mergeCell ref="A6:J6"/>
    <mergeCell ref="H7:J7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  <headerFooter>
    <oddHeader>&amp;CZP/6/2024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view="pageBreakPreview" zoomScaleNormal="100" zoomScaleSheetLayoutView="100" workbookViewId="0">
      <selection activeCell="H4" sqref="H4:I5"/>
    </sheetView>
  </sheetViews>
  <sheetFormatPr defaultRowHeight="13.2"/>
  <cols>
    <col min="1" max="1" width="3.44140625" customWidth="1"/>
    <col min="2" max="2" width="30.6640625" customWidth="1"/>
    <col min="3" max="3" width="24.88671875" customWidth="1"/>
    <col min="6" max="6" width="8.5546875" customWidth="1"/>
    <col min="7" max="7" width="12.44140625" customWidth="1"/>
    <col min="8" max="8" width="6.88671875" customWidth="1"/>
    <col min="9" max="9" width="16.5546875" customWidth="1"/>
    <col min="10" max="10" width="15.6640625" customWidth="1"/>
  </cols>
  <sheetData>
    <row r="1" spans="1:11">
      <c r="A1" s="2444" t="s">
        <v>553</v>
      </c>
      <c r="B1" s="2444"/>
      <c r="C1" s="2444"/>
      <c r="D1" s="2444"/>
      <c r="E1" s="2444"/>
      <c r="F1" s="2444"/>
      <c r="G1" s="2444"/>
      <c r="H1" s="2535" t="s">
        <v>443</v>
      </c>
      <c r="I1" s="2535"/>
      <c r="J1" s="2535"/>
      <c r="K1" s="535"/>
    </row>
    <row r="2" spans="1:11" ht="30.6">
      <c r="A2" s="2101" t="s">
        <v>18</v>
      </c>
      <c r="B2" s="2101" t="s">
        <v>0</v>
      </c>
      <c r="C2" s="2096" t="s">
        <v>150</v>
      </c>
      <c r="D2" s="2101" t="s">
        <v>127</v>
      </c>
      <c r="E2" s="2096" t="s">
        <v>508</v>
      </c>
      <c r="F2" s="2102" t="s">
        <v>2</v>
      </c>
      <c r="G2" s="2102" t="s">
        <v>3</v>
      </c>
      <c r="H2" s="2101" t="s">
        <v>124</v>
      </c>
      <c r="I2" s="2102" t="s">
        <v>4</v>
      </c>
      <c r="J2" s="2102" t="s">
        <v>318</v>
      </c>
      <c r="K2" s="535"/>
    </row>
    <row r="3" spans="1:11" ht="10.199999999999999" customHeight="1">
      <c r="A3" s="2134" t="s">
        <v>5</v>
      </c>
      <c r="B3" s="2134" t="s">
        <v>6</v>
      </c>
      <c r="C3" s="2134" t="s">
        <v>7</v>
      </c>
      <c r="D3" s="2134" t="s">
        <v>8</v>
      </c>
      <c r="E3" s="2134" t="s">
        <v>9</v>
      </c>
      <c r="F3" s="2134" t="s">
        <v>10</v>
      </c>
      <c r="G3" s="2134" t="s">
        <v>11</v>
      </c>
      <c r="H3" s="2134" t="s">
        <v>12</v>
      </c>
      <c r="I3" s="2134" t="s">
        <v>13</v>
      </c>
      <c r="J3" s="2134" t="s">
        <v>105</v>
      </c>
      <c r="K3" s="535"/>
    </row>
    <row r="4" spans="1:11" ht="42" customHeight="1">
      <c r="A4" s="2094">
        <v>1</v>
      </c>
      <c r="B4" s="2100" t="s">
        <v>1171</v>
      </c>
      <c r="C4" s="2100"/>
      <c r="D4" s="2101" t="s">
        <v>14</v>
      </c>
      <c r="E4" s="2101">
        <v>24</v>
      </c>
      <c r="F4" s="2102"/>
      <c r="G4" s="2102">
        <f>E4*F4</f>
        <v>0</v>
      </c>
      <c r="H4" s="2135"/>
      <c r="I4" s="2102"/>
      <c r="J4" s="2102"/>
      <c r="K4" s="535"/>
    </row>
    <row r="5" spans="1:11" ht="38.25" customHeight="1">
      <c r="A5" s="2094">
        <v>2</v>
      </c>
      <c r="B5" s="2100" t="s">
        <v>1172</v>
      </c>
      <c r="C5" s="2100"/>
      <c r="D5" s="2101" t="s">
        <v>14</v>
      </c>
      <c r="E5" s="2101">
        <v>11</v>
      </c>
      <c r="F5" s="2102"/>
      <c r="G5" s="2102">
        <f>E5*F5</f>
        <v>0</v>
      </c>
      <c r="H5" s="2135"/>
      <c r="I5" s="2102"/>
      <c r="J5" s="2102"/>
      <c r="K5" s="535"/>
    </row>
    <row r="6" spans="1:11">
      <c r="A6" s="2536" t="s">
        <v>100</v>
      </c>
      <c r="B6" s="2536"/>
      <c r="C6" s="2536"/>
      <c r="D6" s="2536"/>
      <c r="E6" s="2536"/>
      <c r="F6" s="2536"/>
      <c r="G6" s="2136">
        <f>SUM(G4:G5)</f>
        <v>0</v>
      </c>
      <c r="H6" s="2135"/>
      <c r="I6" s="2137"/>
      <c r="J6" s="2138"/>
      <c r="K6" s="535"/>
    </row>
    <row r="7" spans="1:11">
      <c r="A7" s="2275"/>
      <c r="B7" s="2275"/>
      <c r="C7" s="2275"/>
      <c r="D7" s="2275"/>
      <c r="E7" s="2275"/>
      <c r="F7" s="2275"/>
      <c r="G7" s="2275"/>
      <c r="H7" s="2275"/>
      <c r="I7" s="2275"/>
      <c r="J7" s="2275"/>
      <c r="K7" s="535"/>
    </row>
    <row r="8" spans="1:11">
      <c r="A8" s="722"/>
      <c r="B8" s="722"/>
      <c r="C8" s="722"/>
      <c r="D8" s="722"/>
      <c r="E8" s="722"/>
      <c r="F8" s="722"/>
      <c r="G8" s="722"/>
      <c r="H8" s="2277" t="s">
        <v>446</v>
      </c>
      <c r="I8" s="2277"/>
      <c r="J8" s="2277"/>
      <c r="K8" s="535"/>
    </row>
    <row r="9" spans="1:11">
      <c r="A9" s="801"/>
      <c r="B9" s="2139"/>
      <c r="C9" s="801"/>
      <c r="D9" s="722"/>
      <c r="E9" s="722"/>
      <c r="F9" s="722"/>
      <c r="G9" s="722"/>
      <c r="H9" s="2307"/>
      <c r="I9" s="2307"/>
      <c r="J9" s="2307"/>
      <c r="K9" s="535"/>
    </row>
    <row r="10" spans="1:11">
      <c r="K10" s="535"/>
    </row>
    <row r="11" spans="1:11">
      <c r="K11" s="535"/>
    </row>
    <row r="12" spans="1:11">
      <c r="K12" s="535"/>
    </row>
  </sheetData>
  <mergeCells count="6">
    <mergeCell ref="H9:J9"/>
    <mergeCell ref="A1:G1"/>
    <mergeCell ref="H1:J1"/>
    <mergeCell ref="A6:F6"/>
    <mergeCell ref="A7:J7"/>
    <mergeCell ref="H8:J8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  <headerFooter>
    <oddHeader>&amp;CZP/6/2024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view="pageBreakPreview" zoomScale="110" zoomScaleNormal="100" zoomScaleSheetLayoutView="110" workbookViewId="0">
      <selection activeCell="H4" sqref="H4:I5"/>
    </sheetView>
  </sheetViews>
  <sheetFormatPr defaultRowHeight="13.2"/>
  <cols>
    <col min="1" max="1" width="2.6640625" customWidth="1"/>
    <col min="2" max="2" width="25" customWidth="1"/>
    <col min="3" max="3" width="27" customWidth="1"/>
    <col min="4" max="4" width="5" customWidth="1"/>
    <col min="7" max="7" width="13.88671875" customWidth="1"/>
    <col min="9" max="9" width="15.5546875" customWidth="1"/>
    <col min="10" max="10" width="11.33203125" customWidth="1"/>
  </cols>
  <sheetData>
    <row r="1" spans="1:10">
      <c r="A1" s="2537" t="s">
        <v>1277</v>
      </c>
      <c r="B1" s="2537"/>
      <c r="C1" s="2537"/>
      <c r="D1" s="2537"/>
      <c r="E1" s="2537"/>
      <c r="F1" s="2140"/>
      <c r="G1" s="2538" t="s">
        <v>1140</v>
      </c>
      <c r="H1" s="2539"/>
      <c r="I1" s="2540"/>
      <c r="J1" s="2141"/>
    </row>
    <row r="2" spans="1:10" ht="30.6">
      <c r="A2" s="2130" t="s">
        <v>275</v>
      </c>
      <c r="B2" s="2130" t="s">
        <v>0</v>
      </c>
      <c r="C2" s="2142" t="s">
        <v>150</v>
      </c>
      <c r="D2" s="2130" t="s">
        <v>1</v>
      </c>
      <c r="E2" s="2096" t="s">
        <v>508</v>
      </c>
      <c r="F2" s="2143" t="s">
        <v>276</v>
      </c>
      <c r="G2" s="2142" t="s">
        <v>3</v>
      </c>
      <c r="H2" s="2142" t="s">
        <v>277</v>
      </c>
      <c r="I2" s="2142" t="s">
        <v>4</v>
      </c>
      <c r="J2" s="2142" t="s">
        <v>318</v>
      </c>
    </row>
    <row r="3" spans="1:10" ht="10.199999999999999" customHeight="1">
      <c r="A3" s="2130" t="s">
        <v>5</v>
      </c>
      <c r="B3" s="2130" t="s">
        <v>6</v>
      </c>
      <c r="C3" s="2142" t="s">
        <v>7</v>
      </c>
      <c r="D3" s="2130" t="s">
        <v>8</v>
      </c>
      <c r="E3" s="2142" t="s">
        <v>9</v>
      </c>
      <c r="F3" s="2130" t="s">
        <v>10</v>
      </c>
      <c r="G3" s="2142" t="s">
        <v>11</v>
      </c>
      <c r="H3" s="2130" t="s">
        <v>12</v>
      </c>
      <c r="I3" s="2142" t="s">
        <v>13</v>
      </c>
      <c r="J3" s="2130" t="s">
        <v>105</v>
      </c>
    </row>
    <row r="4" spans="1:10" ht="45" customHeight="1">
      <c r="A4" s="2092">
        <v>1</v>
      </c>
      <c r="B4" s="2111" t="s">
        <v>1173</v>
      </c>
      <c r="C4" s="2124"/>
      <c r="D4" s="2092" t="s">
        <v>91</v>
      </c>
      <c r="E4" s="2092">
        <v>5</v>
      </c>
      <c r="F4" s="2132"/>
      <c r="G4" s="2144">
        <f>E4*F4</f>
        <v>0</v>
      </c>
      <c r="H4" s="2122"/>
      <c r="I4" s="2145"/>
      <c r="J4" s="2092"/>
    </row>
    <row r="5" spans="1:10">
      <c r="A5" s="2534" t="s">
        <v>447</v>
      </c>
      <c r="B5" s="2534"/>
      <c r="C5" s="2534"/>
      <c r="D5" s="2534"/>
      <c r="E5" s="2534"/>
      <c r="F5" s="2534"/>
      <c r="G5" s="2121">
        <f>G4</f>
        <v>0</v>
      </c>
      <c r="H5" s="2122"/>
      <c r="I5" s="2121"/>
      <c r="J5" s="2121"/>
    </row>
    <row r="6" spans="1:10">
      <c r="A6" s="2449"/>
      <c r="B6" s="2449"/>
      <c r="C6" s="2449"/>
      <c r="D6" s="2449"/>
      <c r="E6" s="2449"/>
      <c r="F6" s="2449"/>
      <c r="G6" s="2449"/>
      <c r="H6" s="2449"/>
      <c r="I6" s="2449"/>
      <c r="J6" s="2449"/>
    </row>
    <row r="7" spans="1:10">
      <c r="A7" s="722"/>
      <c r="B7" s="722"/>
      <c r="C7" s="722"/>
      <c r="D7" s="2277"/>
      <c r="E7" s="2277"/>
      <c r="F7" s="2277"/>
      <c r="G7" s="2277"/>
      <c r="H7" s="2277" t="s">
        <v>446</v>
      </c>
      <c r="I7" s="2277"/>
      <c r="J7" s="2277"/>
    </row>
    <row r="8" spans="1:10">
      <c r="A8" s="801"/>
      <c r="B8" s="801"/>
      <c r="C8" s="801"/>
      <c r="D8" s="2277"/>
      <c r="E8" s="2277"/>
      <c r="F8" s="2277"/>
      <c r="G8" s="2277"/>
      <c r="H8" s="2277"/>
      <c r="I8" s="2277"/>
      <c r="J8" s="2277"/>
    </row>
    <row r="9" spans="1:10">
      <c r="A9" s="559"/>
      <c r="B9" s="560"/>
      <c r="C9" s="502"/>
      <c r="D9" s="559"/>
      <c r="E9" s="559"/>
      <c r="F9" s="559"/>
      <c r="G9" s="559"/>
      <c r="H9" s="559"/>
      <c r="I9" s="559"/>
      <c r="J9" s="559"/>
    </row>
  </sheetData>
  <mergeCells count="6">
    <mergeCell ref="A1:E1"/>
    <mergeCell ref="G1:I1"/>
    <mergeCell ref="A5:F5"/>
    <mergeCell ref="A6:J6"/>
    <mergeCell ref="D7:G8"/>
    <mergeCell ref="H7:J8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  <headerFooter>
    <oddHeader>&amp;CZP/6/2024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view="pageBreakPreview" zoomScaleNormal="100" zoomScaleSheetLayoutView="100" workbookViewId="0">
      <selection activeCell="H4" sqref="H4:I5"/>
    </sheetView>
  </sheetViews>
  <sheetFormatPr defaultRowHeight="13.2"/>
  <cols>
    <col min="1" max="1" width="3.6640625" customWidth="1"/>
    <col min="2" max="2" width="30.33203125" customWidth="1"/>
    <col min="3" max="3" width="21.109375" customWidth="1"/>
    <col min="7" max="7" width="12.44140625" customWidth="1"/>
    <col min="9" max="9" width="14.109375" customWidth="1"/>
    <col min="10" max="10" width="14.6640625" customWidth="1"/>
  </cols>
  <sheetData>
    <row r="1" spans="1:10" ht="28.5" customHeight="1">
      <c r="A1" s="2541" t="s">
        <v>1289</v>
      </c>
      <c r="B1" s="2542"/>
      <c r="C1" s="2542"/>
      <c r="D1" s="2542"/>
      <c r="E1" s="2542"/>
      <c r="F1" s="2259"/>
      <c r="G1" s="2543" t="s">
        <v>1278</v>
      </c>
      <c r="H1" s="2544"/>
      <c r="I1" s="2545"/>
      <c r="J1" s="2260"/>
    </row>
    <row r="2" spans="1:10" ht="30.6">
      <c r="A2" s="2130" t="s">
        <v>275</v>
      </c>
      <c r="B2" s="2130" t="s">
        <v>0</v>
      </c>
      <c r="C2" s="2142" t="s">
        <v>150</v>
      </c>
      <c r="D2" s="2130" t="s">
        <v>1</v>
      </c>
      <c r="E2" s="2096" t="s">
        <v>508</v>
      </c>
      <c r="F2" s="2143" t="s">
        <v>276</v>
      </c>
      <c r="G2" s="2142" t="s">
        <v>3</v>
      </c>
      <c r="H2" s="2142" t="s">
        <v>277</v>
      </c>
      <c r="I2" s="2142" t="s">
        <v>4</v>
      </c>
      <c r="J2" s="2142" t="s">
        <v>318</v>
      </c>
    </row>
    <row r="3" spans="1:10" ht="10.199999999999999" customHeight="1">
      <c r="A3" s="2130">
        <v>1</v>
      </c>
      <c r="B3" s="2130">
        <v>2</v>
      </c>
      <c r="C3" s="2142">
        <v>3</v>
      </c>
      <c r="D3" s="2130">
        <v>4</v>
      </c>
      <c r="E3" s="2142">
        <v>5</v>
      </c>
      <c r="F3" s="2130">
        <v>6</v>
      </c>
      <c r="G3" s="2142">
        <v>7</v>
      </c>
      <c r="H3" s="2130">
        <v>8</v>
      </c>
      <c r="I3" s="2142">
        <v>9</v>
      </c>
      <c r="J3" s="2130">
        <v>10</v>
      </c>
    </row>
    <row r="4" spans="1:10" ht="37.5" customHeight="1">
      <c r="A4" s="2092">
        <v>1</v>
      </c>
      <c r="B4" s="2146" t="s">
        <v>1174</v>
      </c>
      <c r="C4" s="2096"/>
      <c r="D4" s="2096" t="s">
        <v>14</v>
      </c>
      <c r="E4" s="2147">
        <v>400</v>
      </c>
      <c r="F4" s="2148"/>
      <c r="G4" s="2133">
        <f>E4*F4</f>
        <v>0</v>
      </c>
      <c r="H4" s="2149"/>
      <c r="I4" s="2150"/>
      <c r="J4" s="2151"/>
    </row>
    <row r="5" spans="1:10" ht="24.75" customHeight="1">
      <c r="A5" s="2534" t="s">
        <v>447</v>
      </c>
      <c r="B5" s="2534"/>
      <c r="C5" s="2534"/>
      <c r="D5" s="2534"/>
      <c r="E5" s="2534"/>
      <c r="F5" s="2534"/>
      <c r="G5" s="2121">
        <f>G4</f>
        <v>0</v>
      </c>
      <c r="H5" s="2122"/>
      <c r="I5" s="2121"/>
      <c r="J5" s="2121"/>
    </row>
    <row r="6" spans="1:10">
      <c r="A6" s="2449"/>
      <c r="B6" s="2449"/>
      <c r="C6" s="2449"/>
      <c r="D6" s="2449"/>
      <c r="E6" s="2449"/>
      <c r="F6" s="2449"/>
      <c r="G6" s="2449"/>
      <c r="H6" s="2449"/>
      <c r="I6" s="2449"/>
      <c r="J6" s="2449"/>
    </row>
    <row r="7" spans="1:10">
      <c r="A7" s="722"/>
      <c r="B7" s="722"/>
      <c r="C7" s="722"/>
      <c r="D7" s="2277"/>
      <c r="E7" s="2277"/>
      <c r="F7" s="2277"/>
      <c r="G7" s="2277"/>
      <c r="H7" s="2277" t="s">
        <v>446</v>
      </c>
      <c r="I7" s="2277"/>
      <c r="J7" s="2277"/>
    </row>
    <row r="8" spans="1:10">
      <c r="A8" s="801"/>
      <c r="B8" s="801"/>
      <c r="C8" s="801"/>
      <c r="D8" s="2277"/>
      <c r="E8" s="2277"/>
      <c r="F8" s="2277"/>
      <c r="G8" s="2277"/>
      <c r="H8" s="2277"/>
      <c r="I8" s="2277"/>
      <c r="J8" s="2277"/>
    </row>
    <row r="9" spans="1:10">
      <c r="A9" s="559"/>
      <c r="B9" s="560"/>
      <c r="C9" s="502"/>
      <c r="D9" s="559"/>
      <c r="E9" s="559"/>
      <c r="F9" s="559"/>
      <c r="G9" s="559"/>
      <c r="H9" s="559"/>
      <c r="I9" s="559"/>
      <c r="J9" s="559"/>
    </row>
  </sheetData>
  <mergeCells count="6">
    <mergeCell ref="A1:E1"/>
    <mergeCell ref="G1:I1"/>
    <mergeCell ref="A5:F5"/>
    <mergeCell ref="A6:J6"/>
    <mergeCell ref="D7:G8"/>
    <mergeCell ref="H7:J8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  <headerFooter>
    <oddHeader>&amp;CZP/6/2024</oddHead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view="pageBreakPreview" zoomScaleNormal="100" zoomScaleSheetLayoutView="100" workbookViewId="0">
      <selection activeCell="H4" sqref="H4:I5"/>
    </sheetView>
  </sheetViews>
  <sheetFormatPr defaultRowHeight="13.2"/>
  <cols>
    <col min="1" max="1" width="5.88671875" customWidth="1"/>
    <col min="2" max="2" width="31.5546875" customWidth="1"/>
    <col min="3" max="3" width="34.44140625" customWidth="1"/>
    <col min="7" max="7" width="15.44140625" customWidth="1"/>
    <col min="8" max="8" width="7.44140625" customWidth="1"/>
    <col min="9" max="9" width="18.109375" customWidth="1"/>
    <col min="10" max="10" width="18.88671875" customWidth="1"/>
  </cols>
  <sheetData>
    <row r="1" spans="1:10">
      <c r="A1" s="2546" t="s">
        <v>1279</v>
      </c>
      <c r="B1" s="2546"/>
      <c r="C1" s="2546"/>
      <c r="D1" s="2546"/>
      <c r="E1" s="1163"/>
      <c r="F1" s="1164"/>
      <c r="G1" s="1165"/>
      <c r="H1" s="1165"/>
      <c r="I1" s="2547" t="s">
        <v>554</v>
      </c>
      <c r="J1" s="2547"/>
    </row>
    <row r="2" spans="1:10" ht="30.6">
      <c r="A2" s="195" t="s">
        <v>207</v>
      </c>
      <c r="B2" s="195" t="s">
        <v>0</v>
      </c>
      <c r="C2" s="195" t="s">
        <v>150</v>
      </c>
      <c r="D2" s="195" t="s">
        <v>1</v>
      </c>
      <c r="E2" s="1111" t="s">
        <v>508</v>
      </c>
      <c r="F2" s="196" t="s">
        <v>276</v>
      </c>
      <c r="G2" s="195" t="s">
        <v>3</v>
      </c>
      <c r="H2" s="195" t="s">
        <v>277</v>
      </c>
      <c r="I2" s="195" t="s">
        <v>4</v>
      </c>
      <c r="J2" s="642" t="s">
        <v>318</v>
      </c>
    </row>
    <row r="3" spans="1:10" ht="10.199999999999999" customHeight="1">
      <c r="A3" s="34" t="s">
        <v>5</v>
      </c>
      <c r="B3" s="34">
        <v>2</v>
      </c>
      <c r="C3" s="34" t="s">
        <v>7</v>
      </c>
      <c r="D3" s="34" t="s">
        <v>8</v>
      </c>
      <c r="E3" s="1111" t="s">
        <v>9</v>
      </c>
      <c r="F3" s="34" t="s">
        <v>10</v>
      </c>
      <c r="G3" s="34" t="s">
        <v>11</v>
      </c>
      <c r="H3" s="34" t="s">
        <v>12</v>
      </c>
      <c r="I3" s="34" t="s">
        <v>13</v>
      </c>
      <c r="J3" s="34" t="s">
        <v>105</v>
      </c>
    </row>
    <row r="4" spans="1:10" ht="30.6">
      <c r="A4" s="738">
        <v>1</v>
      </c>
      <c r="B4" s="138" t="s">
        <v>590</v>
      </c>
      <c r="C4" s="34"/>
      <c r="D4" s="376" t="s">
        <v>14</v>
      </c>
      <c r="E4" s="1112">
        <v>50</v>
      </c>
      <c r="F4" s="727"/>
      <c r="G4" s="313">
        <f>E4*F4</f>
        <v>0</v>
      </c>
      <c r="H4" s="832"/>
      <c r="I4" s="2181"/>
      <c r="J4" s="335"/>
    </row>
    <row r="5" spans="1:10" ht="28.5" customHeight="1">
      <c r="A5" s="738">
        <v>2</v>
      </c>
      <c r="B5" s="334" t="s">
        <v>591</v>
      </c>
      <c r="C5" s="34"/>
      <c r="D5" s="376" t="s">
        <v>14</v>
      </c>
      <c r="E5" s="1112">
        <v>65</v>
      </c>
      <c r="F5" s="727"/>
      <c r="G5" s="313">
        <f>E5*F5</f>
        <v>0</v>
      </c>
      <c r="H5" s="832"/>
      <c r="I5" s="2181"/>
      <c r="J5" s="335"/>
    </row>
    <row r="6" spans="1:10" ht="26.25" customHeight="1">
      <c r="A6" s="2525" t="s">
        <v>100</v>
      </c>
      <c r="B6" s="2525"/>
      <c r="C6" s="2525"/>
      <c r="D6" s="2525"/>
      <c r="E6" s="2526"/>
      <c r="F6" s="2525"/>
      <c r="G6" s="501">
        <f>SUM(G4:G5)</f>
        <v>0</v>
      </c>
      <c r="H6" s="832"/>
      <c r="I6" s="2261"/>
      <c r="J6" s="1166"/>
    </row>
    <row r="7" spans="1:10">
      <c r="A7" s="705"/>
      <c r="B7" s="705"/>
      <c r="C7" s="705"/>
      <c r="D7" s="705"/>
      <c r="E7" s="1167"/>
      <c r="F7" s="705"/>
      <c r="G7" s="705"/>
      <c r="H7" s="705"/>
      <c r="I7" s="705"/>
      <c r="J7" s="705"/>
    </row>
    <row r="8" spans="1:10">
      <c r="A8" s="182"/>
      <c r="B8" s="182"/>
      <c r="C8" s="182"/>
      <c r="D8" s="182"/>
      <c r="E8" s="182"/>
      <c r="F8" s="182"/>
      <c r="G8" s="182"/>
      <c r="H8" s="182"/>
      <c r="I8" s="182"/>
      <c r="J8" s="182"/>
    </row>
    <row r="9" spans="1:10">
      <c r="G9" s="2307" t="s">
        <v>446</v>
      </c>
      <c r="H9" s="2307"/>
      <c r="I9" s="2307"/>
    </row>
  </sheetData>
  <mergeCells count="4">
    <mergeCell ref="A1:D1"/>
    <mergeCell ref="I1:J1"/>
    <mergeCell ref="A6:F6"/>
    <mergeCell ref="G9:I9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  <headerFooter>
    <oddHeader>&amp;CZP/6/2024</oddHead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view="pageBreakPreview" zoomScaleNormal="100" zoomScaleSheetLayoutView="100" workbookViewId="0">
      <selection activeCell="H4" sqref="H4:I5"/>
    </sheetView>
  </sheetViews>
  <sheetFormatPr defaultRowHeight="13.2"/>
  <cols>
    <col min="1" max="1" width="4.33203125" customWidth="1"/>
    <col min="2" max="2" width="31.33203125" customWidth="1"/>
    <col min="3" max="3" width="23.33203125" customWidth="1"/>
    <col min="7" max="7" width="11.44140625" customWidth="1"/>
    <col min="9" max="9" width="12.5546875" customWidth="1"/>
    <col min="10" max="10" width="15.88671875" customWidth="1"/>
  </cols>
  <sheetData>
    <row r="1" spans="1:10">
      <c r="A1" s="2380" t="s">
        <v>1280</v>
      </c>
      <c r="B1" s="2380"/>
      <c r="C1" s="2380"/>
      <c r="D1" s="2380"/>
      <c r="E1" s="2380"/>
      <c r="F1" s="2380"/>
      <c r="G1" s="2380"/>
      <c r="H1" s="2548" t="s">
        <v>1144</v>
      </c>
      <c r="I1" s="2549"/>
      <c r="J1" s="2549"/>
    </row>
    <row r="2" spans="1:10" ht="30.6">
      <c r="A2" s="713" t="s">
        <v>18</v>
      </c>
      <c r="B2" s="713" t="s">
        <v>0</v>
      </c>
      <c r="C2" s="1" t="s">
        <v>150</v>
      </c>
      <c r="D2" s="713" t="s">
        <v>127</v>
      </c>
      <c r="E2" s="567" t="s">
        <v>508</v>
      </c>
      <c r="F2" s="134" t="s">
        <v>2</v>
      </c>
      <c r="G2" s="482" t="s">
        <v>3</v>
      </c>
      <c r="H2" s="713" t="s">
        <v>124</v>
      </c>
      <c r="I2" s="134" t="s">
        <v>4</v>
      </c>
      <c r="J2" s="482" t="s">
        <v>318</v>
      </c>
    </row>
    <row r="3" spans="1:10" ht="9.6" customHeight="1">
      <c r="A3" s="127" t="s">
        <v>5</v>
      </c>
      <c r="B3" s="127" t="s">
        <v>6</v>
      </c>
      <c r="C3" s="127" t="s">
        <v>7</v>
      </c>
      <c r="D3" s="127" t="s">
        <v>8</v>
      </c>
      <c r="E3" s="1113" t="s">
        <v>9</v>
      </c>
      <c r="F3" s="127" t="s">
        <v>10</v>
      </c>
      <c r="G3" s="127" t="s">
        <v>11</v>
      </c>
      <c r="H3" s="720" t="s">
        <v>12</v>
      </c>
      <c r="I3" s="720" t="s">
        <v>13</v>
      </c>
      <c r="J3" s="731" t="s">
        <v>105</v>
      </c>
    </row>
    <row r="4" spans="1:10" ht="51.75" customHeight="1">
      <c r="A4" s="247">
        <v>1</v>
      </c>
      <c r="B4" s="122" t="s">
        <v>592</v>
      </c>
      <c r="C4" s="122"/>
      <c r="D4" s="713" t="s">
        <v>14</v>
      </c>
      <c r="E4" s="1114">
        <v>20</v>
      </c>
      <c r="F4" s="134"/>
      <c r="G4" s="134">
        <f>E4*F4</f>
        <v>0</v>
      </c>
      <c r="H4" s="901"/>
      <c r="I4" s="134"/>
      <c r="J4" s="482"/>
    </row>
    <row r="5" spans="1:10">
      <c r="A5" s="2463" t="s">
        <v>447</v>
      </c>
      <c r="B5" s="2463"/>
      <c r="C5" s="2463"/>
      <c r="D5" s="2463"/>
      <c r="E5" s="2510"/>
      <c r="F5" s="2463"/>
      <c r="G5" s="203">
        <f>G4</f>
        <v>0</v>
      </c>
      <c r="H5" s="979"/>
      <c r="I5" s="203"/>
      <c r="J5" s="802"/>
    </row>
    <row r="6" spans="1:10">
      <c r="A6" s="2449"/>
      <c r="B6" s="2449"/>
      <c r="C6" s="2449"/>
      <c r="D6" s="2449"/>
      <c r="E6" s="2449"/>
      <c r="F6" s="2449"/>
      <c r="G6" s="2449"/>
      <c r="H6" s="2449"/>
      <c r="I6" s="2449"/>
      <c r="J6" s="2449"/>
    </row>
    <row r="7" spans="1:10">
      <c r="A7" s="722"/>
      <c r="B7" s="722"/>
      <c r="C7" s="722"/>
      <c r="D7" s="2277"/>
      <c r="E7" s="2277"/>
      <c r="F7" s="2277"/>
      <c r="G7" s="2277"/>
      <c r="H7" s="2306"/>
      <c r="I7" s="2306"/>
      <c r="J7" s="2306"/>
    </row>
    <row r="8" spans="1:10">
      <c r="A8" s="801"/>
      <c r="B8" s="801"/>
      <c r="C8" s="801"/>
      <c r="D8" s="2277"/>
      <c r="E8" s="2277"/>
      <c r="F8" s="2277"/>
      <c r="G8" s="2277"/>
      <c r="H8" s="2307" t="s">
        <v>446</v>
      </c>
      <c r="I8" s="2307"/>
      <c r="J8" s="2307"/>
    </row>
    <row r="9" spans="1:10">
      <c r="A9" s="559"/>
      <c r="B9" s="980"/>
      <c r="C9" s="980"/>
      <c r="D9" s="980"/>
      <c r="E9" s="980"/>
      <c r="F9" s="980"/>
      <c r="G9" s="980"/>
      <c r="H9" s="980"/>
      <c r="I9" s="980"/>
      <c r="J9" s="980"/>
    </row>
  </sheetData>
  <mergeCells count="7">
    <mergeCell ref="A1:G1"/>
    <mergeCell ref="A5:F5"/>
    <mergeCell ref="A6:J6"/>
    <mergeCell ref="D7:G8"/>
    <mergeCell ref="H7:J7"/>
    <mergeCell ref="H8:J8"/>
    <mergeCell ref="H1:J1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  <headerFooter>
    <oddHeader>&amp;CZP/6/2024</oddHead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view="pageBreakPreview" zoomScaleNormal="100" zoomScaleSheetLayoutView="100" workbookViewId="0">
      <selection activeCell="H4" sqref="H4"/>
    </sheetView>
  </sheetViews>
  <sheetFormatPr defaultRowHeight="13.2"/>
  <cols>
    <col min="1" max="1" width="4.44140625" customWidth="1"/>
    <col min="2" max="2" width="37.44140625" customWidth="1"/>
    <col min="3" max="3" width="13.44140625" customWidth="1"/>
    <col min="4" max="4" width="9.6640625" customWidth="1"/>
    <col min="5" max="5" width="9.44140625" customWidth="1"/>
    <col min="6" max="6" width="11" customWidth="1"/>
    <col min="7" max="7" width="12.5546875" customWidth="1"/>
    <col min="9" max="9" width="12.33203125" customWidth="1"/>
    <col min="10" max="10" width="16.44140625" customWidth="1"/>
  </cols>
  <sheetData>
    <row r="1" spans="1:11">
      <c r="A1" s="2279" t="s">
        <v>555</v>
      </c>
      <c r="B1" s="2279"/>
      <c r="C1" s="2279"/>
      <c r="D1" s="2279"/>
      <c r="E1" s="2279"/>
      <c r="F1" s="2279"/>
      <c r="G1" s="2278"/>
      <c r="H1" s="2297" t="s">
        <v>455</v>
      </c>
      <c r="I1" s="2297"/>
      <c r="J1" s="2297"/>
    </row>
    <row r="2" spans="1:11" ht="30.6">
      <c r="A2" s="34" t="s">
        <v>18</v>
      </c>
      <c r="B2" s="34" t="s">
        <v>0</v>
      </c>
      <c r="C2" s="34" t="s">
        <v>150</v>
      </c>
      <c r="D2" s="34" t="s">
        <v>46</v>
      </c>
      <c r="E2" s="1182" t="s">
        <v>508</v>
      </c>
      <c r="F2" s="834" t="s">
        <v>2</v>
      </c>
      <c r="G2" s="661" t="s">
        <v>3</v>
      </c>
      <c r="H2" s="407" t="s">
        <v>124</v>
      </c>
      <c r="I2" s="407" t="s">
        <v>4</v>
      </c>
      <c r="J2" s="644" t="s">
        <v>318</v>
      </c>
    </row>
    <row r="3" spans="1:11" ht="9" customHeight="1">
      <c r="A3" s="186" t="s">
        <v>5</v>
      </c>
      <c r="B3" s="186" t="s">
        <v>6</v>
      </c>
      <c r="C3" s="186" t="s">
        <v>7</v>
      </c>
      <c r="D3" s="186" t="s">
        <v>8</v>
      </c>
      <c r="E3" s="835" t="s">
        <v>9</v>
      </c>
      <c r="F3" s="186" t="s">
        <v>10</v>
      </c>
      <c r="G3" s="662" t="s">
        <v>11</v>
      </c>
      <c r="H3" s="20" t="s">
        <v>12</v>
      </c>
      <c r="I3" s="357" t="s">
        <v>13</v>
      </c>
      <c r="J3" s="1184" t="s">
        <v>105</v>
      </c>
    </row>
    <row r="4" spans="1:11" ht="25.5" customHeight="1">
      <c r="A4" s="2153">
        <v>1</v>
      </c>
      <c r="B4" s="22" t="s">
        <v>93</v>
      </c>
      <c r="C4" s="1"/>
      <c r="D4" s="1" t="s">
        <v>14</v>
      </c>
      <c r="E4" s="1079">
        <v>220</v>
      </c>
      <c r="F4" s="68"/>
      <c r="G4" s="313">
        <f>E4*F4</f>
        <v>0</v>
      </c>
      <c r="H4" s="832"/>
      <c r="I4" s="822"/>
      <c r="J4" s="2152"/>
    </row>
    <row r="5" spans="1:11" ht="23.25" customHeight="1">
      <c r="A5" s="34">
        <v>2</v>
      </c>
      <c r="B5" s="1186" t="s">
        <v>513</v>
      </c>
      <c r="C5" s="522"/>
      <c r="D5" s="247" t="s">
        <v>14</v>
      </c>
      <c r="E5" s="34">
        <v>10</v>
      </c>
      <c r="F5" s="523"/>
      <c r="G5" s="2262">
        <f t="shared" ref="G5:G7" si="0">E5*F5</f>
        <v>0</v>
      </c>
      <c r="H5" s="2263"/>
      <c r="I5" s="822"/>
      <c r="J5" s="1183"/>
    </row>
    <row r="6" spans="1:11" ht="21" customHeight="1">
      <c r="A6" s="2153">
        <v>3</v>
      </c>
      <c r="B6" s="1186" t="s">
        <v>514</v>
      </c>
      <c r="C6" s="522"/>
      <c r="D6" s="247" t="s">
        <v>14</v>
      </c>
      <c r="E6" s="34">
        <v>10</v>
      </c>
      <c r="F6" s="523"/>
      <c r="G6" s="2262">
        <f t="shared" si="0"/>
        <v>0</v>
      </c>
      <c r="H6" s="2263"/>
      <c r="I6" s="822"/>
      <c r="J6" s="1183"/>
    </row>
    <row r="7" spans="1:11" ht="33.75" customHeight="1">
      <c r="A7" s="34">
        <v>4</v>
      </c>
      <c r="B7" s="1036" t="s">
        <v>190</v>
      </c>
      <c r="C7" s="961"/>
      <c r="D7" s="1049" t="s">
        <v>14</v>
      </c>
      <c r="E7" s="309">
        <v>600</v>
      </c>
      <c r="F7" s="368"/>
      <c r="G7" s="313">
        <f t="shared" si="0"/>
        <v>0</v>
      </c>
      <c r="H7" s="832"/>
      <c r="I7" s="822"/>
      <c r="J7" s="335"/>
    </row>
    <row r="8" spans="1:11">
      <c r="A8" s="2463" t="s">
        <v>447</v>
      </c>
      <c r="B8" s="2463"/>
      <c r="C8" s="2463"/>
      <c r="D8" s="2463"/>
      <c r="E8" s="2510"/>
      <c r="F8" s="2463"/>
      <c r="G8" s="203">
        <f>SUM(G4:G7)</f>
        <v>0</v>
      </c>
      <c r="H8" s="979"/>
      <c r="I8" s="203"/>
      <c r="J8" s="802"/>
      <c r="K8" s="457"/>
    </row>
    <row r="9" spans="1:11">
      <c r="A9" s="2449"/>
      <c r="B9" s="2449"/>
      <c r="C9" s="2449"/>
      <c r="D9" s="2449"/>
      <c r="E9" s="2449"/>
      <c r="F9" s="2449"/>
      <c r="G9" s="2449"/>
      <c r="H9" s="2449"/>
      <c r="I9" s="2449"/>
      <c r="J9" s="2449"/>
      <c r="K9" s="2449"/>
    </row>
    <row r="10" spans="1:11">
      <c r="A10" s="722"/>
      <c r="B10" s="722"/>
      <c r="C10" s="722"/>
      <c r="D10" s="2277"/>
      <c r="E10" s="2277"/>
      <c r="F10" s="2277"/>
      <c r="G10" s="2277"/>
      <c r="H10" s="2306"/>
      <c r="I10" s="2306"/>
      <c r="J10" s="2306"/>
      <c r="K10" s="801"/>
    </row>
    <row r="11" spans="1:11">
      <c r="A11" s="801"/>
      <c r="B11" s="801"/>
      <c r="C11" s="801"/>
      <c r="D11" s="2277"/>
      <c r="E11" s="2277"/>
      <c r="F11" s="2277"/>
      <c r="G11" s="2277"/>
      <c r="H11" s="2307" t="s">
        <v>446</v>
      </c>
      <c r="I11" s="2307"/>
      <c r="J11" s="2307"/>
      <c r="K11" s="801"/>
    </row>
  </sheetData>
  <mergeCells count="7">
    <mergeCell ref="A1:G1"/>
    <mergeCell ref="H1:J1"/>
    <mergeCell ref="A8:F8"/>
    <mergeCell ref="A9:K9"/>
    <mergeCell ref="D10:G11"/>
    <mergeCell ref="H10:J10"/>
    <mergeCell ref="H11:J1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&amp;CZP/6/2024</oddHead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view="pageBreakPreview" zoomScaleNormal="100" zoomScaleSheetLayoutView="100" workbookViewId="0">
      <selection activeCell="H4" sqref="H4:I5"/>
    </sheetView>
  </sheetViews>
  <sheetFormatPr defaultRowHeight="13.2"/>
  <cols>
    <col min="1" max="1" width="5.88671875" customWidth="1"/>
    <col min="2" max="2" width="35.5546875" customWidth="1"/>
    <col min="3" max="3" width="19.109375" customWidth="1"/>
    <col min="6" max="6" width="10.44140625" customWidth="1"/>
    <col min="7" max="7" width="11.5546875" customWidth="1"/>
    <col min="9" max="9" width="13" customWidth="1"/>
    <col min="10" max="10" width="14.33203125" customWidth="1"/>
  </cols>
  <sheetData>
    <row r="1" spans="1:11" ht="12.75" customHeight="1">
      <c r="A1" s="2279" t="s">
        <v>1183</v>
      </c>
      <c r="B1" s="2279"/>
      <c r="C1" s="2279"/>
      <c r="D1" s="2279"/>
      <c r="E1" s="2279"/>
      <c r="F1" s="2279"/>
      <c r="G1" s="2279"/>
      <c r="H1" s="2297" t="s">
        <v>1146</v>
      </c>
      <c r="I1" s="2297"/>
      <c r="J1" s="2297"/>
    </row>
    <row r="2" spans="1:11" ht="30.6">
      <c r="A2" s="34" t="s">
        <v>18</v>
      </c>
      <c r="B2" s="34" t="s">
        <v>0</v>
      </c>
      <c r="C2" s="34" t="s">
        <v>150</v>
      </c>
      <c r="D2" s="34" t="s">
        <v>46</v>
      </c>
      <c r="E2" s="2245" t="s">
        <v>508</v>
      </c>
      <c r="F2" s="2174" t="s">
        <v>2</v>
      </c>
      <c r="G2" s="661" t="s">
        <v>3</v>
      </c>
      <c r="H2" s="407" t="s">
        <v>124</v>
      </c>
      <c r="I2" s="407" t="s">
        <v>4</v>
      </c>
      <c r="J2" s="644" t="s">
        <v>318</v>
      </c>
    </row>
    <row r="3" spans="1:11">
      <c r="A3" s="186" t="s">
        <v>5</v>
      </c>
      <c r="B3" s="186" t="s">
        <v>6</v>
      </c>
      <c r="C3" s="186" t="s">
        <v>7</v>
      </c>
      <c r="D3" s="186" t="s">
        <v>8</v>
      </c>
      <c r="E3" s="2264" t="s">
        <v>9</v>
      </c>
      <c r="F3" s="2175" t="s">
        <v>10</v>
      </c>
      <c r="G3" s="662" t="s">
        <v>11</v>
      </c>
      <c r="H3" s="20" t="s">
        <v>12</v>
      </c>
      <c r="I3" s="357" t="s">
        <v>13</v>
      </c>
      <c r="J3" s="1184" t="s">
        <v>105</v>
      </c>
    </row>
    <row r="4" spans="1:11" ht="30" customHeight="1">
      <c r="A4" s="961">
        <v>1</v>
      </c>
      <c r="B4" s="1172" t="s">
        <v>355</v>
      </c>
      <c r="C4" s="1037"/>
      <c r="D4" s="1065" t="s">
        <v>91</v>
      </c>
      <c r="E4" s="35">
        <v>800</v>
      </c>
      <c r="F4" s="523"/>
      <c r="G4" s="163">
        <f>E4*F4</f>
        <v>0</v>
      </c>
      <c r="H4" s="832"/>
      <c r="I4" s="905"/>
      <c r="J4" s="1185"/>
    </row>
    <row r="5" spans="1:11" ht="12.75" customHeight="1">
      <c r="A5" s="2463" t="s">
        <v>447</v>
      </c>
      <c r="B5" s="2463"/>
      <c r="C5" s="2463"/>
      <c r="D5" s="2463"/>
      <c r="E5" s="2510"/>
      <c r="F5" s="2463"/>
      <c r="G5" s="203">
        <f>SUM(G1:G4)</f>
        <v>0</v>
      </c>
      <c r="H5" s="979"/>
      <c r="I5" s="203"/>
      <c r="J5" s="802"/>
      <c r="K5" s="457"/>
    </row>
    <row r="6" spans="1:11">
      <c r="A6" s="2449"/>
      <c r="B6" s="2449"/>
      <c r="C6" s="2449"/>
      <c r="D6" s="2449"/>
      <c r="E6" s="2449"/>
      <c r="F6" s="2449"/>
      <c r="G6" s="2449"/>
      <c r="H6" s="2449"/>
      <c r="I6" s="2449"/>
      <c r="J6" s="2449"/>
      <c r="K6" s="2449"/>
    </row>
    <row r="7" spans="1:11">
      <c r="A7" s="722"/>
      <c r="B7" s="722"/>
      <c r="C7" s="722"/>
      <c r="D7" s="2277"/>
      <c r="E7" s="2277"/>
      <c r="F7" s="2277"/>
      <c r="G7" s="2277"/>
      <c r="H7" s="2306"/>
      <c r="I7" s="2306"/>
      <c r="J7" s="2306"/>
      <c r="K7" s="801"/>
    </row>
    <row r="8" spans="1:11">
      <c r="A8" s="801"/>
      <c r="B8" s="801"/>
      <c r="C8" s="801"/>
      <c r="D8" s="2277"/>
      <c r="E8" s="2277"/>
      <c r="F8" s="2277"/>
      <c r="G8" s="2277"/>
      <c r="H8" s="2307" t="s">
        <v>446</v>
      </c>
      <c r="I8" s="2307"/>
      <c r="J8" s="2307"/>
      <c r="K8" s="801"/>
    </row>
  </sheetData>
  <mergeCells count="7">
    <mergeCell ref="A1:G1"/>
    <mergeCell ref="H1:J1"/>
    <mergeCell ref="A5:F5"/>
    <mergeCell ref="A6:K6"/>
    <mergeCell ref="D7:G8"/>
    <mergeCell ref="H7:J7"/>
    <mergeCell ref="H8:J8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  <headerFooter>
    <oddHeader>&amp;CZP/6/2024</oddHead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view="pageBreakPreview" zoomScaleNormal="100" zoomScaleSheetLayoutView="100" workbookViewId="0">
      <selection activeCell="H4" sqref="H4:I5"/>
    </sheetView>
  </sheetViews>
  <sheetFormatPr defaultColWidth="9.109375" defaultRowHeight="10.199999999999999"/>
  <cols>
    <col min="1" max="1" width="4.33203125" style="64" customWidth="1"/>
    <col min="2" max="2" width="46.33203125" style="64" customWidth="1"/>
    <col min="3" max="3" width="26.5546875" style="64" customWidth="1"/>
    <col min="4" max="4" width="5.33203125" style="124" customWidth="1"/>
    <col min="5" max="5" width="10" style="124" customWidth="1"/>
    <col min="6" max="6" width="12" style="1640" customWidth="1"/>
    <col min="7" max="7" width="13.88671875" style="2197" customWidth="1"/>
    <col min="8" max="8" width="6.33203125" style="1640" customWidth="1"/>
    <col min="9" max="9" width="14.109375" style="1640" customWidth="1"/>
    <col min="10" max="10" width="20" style="1640" customWidth="1"/>
    <col min="11" max="16384" width="9.109375" style="64"/>
  </cols>
  <sheetData>
    <row r="1" spans="1:10" s="121" customFormat="1" ht="23.4" customHeight="1">
      <c r="A1" s="2372" t="s">
        <v>1295</v>
      </c>
      <c r="B1" s="2372"/>
      <c r="C1" s="2372"/>
      <c r="D1" s="2372"/>
      <c r="E1" s="2372"/>
      <c r="F1" s="2372"/>
      <c r="G1" s="2372"/>
      <c r="H1" s="2373" t="s">
        <v>1296</v>
      </c>
      <c r="I1" s="2373"/>
      <c r="J1" s="2373"/>
    </row>
    <row r="2" spans="1:10" ht="35.4" customHeight="1">
      <c r="A2" s="1197" t="s">
        <v>18</v>
      </c>
      <c r="B2" s="1197" t="s">
        <v>0</v>
      </c>
      <c r="C2" s="1126" t="s">
        <v>150</v>
      </c>
      <c r="D2" s="1126" t="s">
        <v>1</v>
      </c>
      <c r="E2" s="1126" t="s">
        <v>508</v>
      </c>
      <c r="F2" s="1597" t="s">
        <v>2</v>
      </c>
      <c r="G2" s="2193" t="s">
        <v>3</v>
      </c>
      <c r="H2" s="1197" t="s">
        <v>124</v>
      </c>
      <c r="I2" s="1598" t="s">
        <v>4</v>
      </c>
      <c r="J2" s="2192" t="s">
        <v>318</v>
      </c>
    </row>
    <row r="3" spans="1:10" s="57" customFormat="1" ht="10.199999999999999" customHeight="1">
      <c r="A3" s="1113" t="s">
        <v>5</v>
      </c>
      <c r="B3" s="1113" t="s">
        <v>6</v>
      </c>
      <c r="C3" s="1113" t="s">
        <v>7</v>
      </c>
      <c r="D3" s="1113" t="s">
        <v>8</v>
      </c>
      <c r="E3" s="1113" t="s">
        <v>9</v>
      </c>
      <c r="F3" s="1113" t="s">
        <v>10</v>
      </c>
      <c r="G3" s="2194" t="s">
        <v>11</v>
      </c>
      <c r="H3" s="1113" t="s">
        <v>12</v>
      </c>
      <c r="I3" s="1113" t="s">
        <v>13</v>
      </c>
      <c r="J3" s="1113" t="s">
        <v>105</v>
      </c>
    </row>
    <row r="4" spans="1:10" s="250" customFormat="1" ht="23.25" customHeight="1">
      <c r="A4" s="1259">
        <v>1</v>
      </c>
      <c r="B4" s="1606" t="s">
        <v>882</v>
      </c>
      <c r="C4" s="1606"/>
      <c r="D4" s="1607" t="s">
        <v>14</v>
      </c>
      <c r="E4" s="1259">
        <v>322</v>
      </c>
      <c r="F4" s="1608"/>
      <c r="G4" s="2195">
        <f>E4*F4</f>
        <v>0</v>
      </c>
      <c r="H4" s="1601"/>
      <c r="I4" s="1260"/>
      <c r="J4" s="1609"/>
    </row>
    <row r="5" spans="1:10" s="489" customFormat="1" ht="23.25" customHeight="1">
      <c r="A5" s="1259">
        <v>2</v>
      </c>
      <c r="B5" s="1610" t="s">
        <v>883</v>
      </c>
      <c r="C5" s="1504"/>
      <c r="D5" s="1342" t="s">
        <v>14</v>
      </c>
      <c r="E5" s="1259">
        <v>160</v>
      </c>
      <c r="F5" s="1608"/>
      <c r="G5" s="2195">
        <f t="shared" ref="G5:G13" si="0">E5*F5</f>
        <v>0</v>
      </c>
      <c r="H5" s="1601"/>
      <c r="I5" s="1260"/>
      <c r="J5" s="1608"/>
    </row>
    <row r="6" spans="1:10" s="250" customFormat="1" ht="23.25" customHeight="1">
      <c r="A6" s="1259">
        <v>3</v>
      </c>
      <c r="B6" s="270" t="s">
        <v>884</v>
      </c>
      <c r="C6" s="270"/>
      <c r="D6" s="1611" t="s">
        <v>14</v>
      </c>
      <c r="E6" s="1259">
        <v>80</v>
      </c>
      <c r="F6" s="1608"/>
      <c r="G6" s="2195">
        <f t="shared" si="0"/>
        <v>0</v>
      </c>
      <c r="H6" s="1601"/>
      <c r="I6" s="1260"/>
      <c r="J6" s="1612"/>
    </row>
    <row r="7" spans="1:10" s="250" customFormat="1" ht="23.25" customHeight="1">
      <c r="A7" s="1259">
        <v>4</v>
      </c>
      <c r="B7" s="1504" t="s">
        <v>885</v>
      </c>
      <c r="C7" s="1504"/>
      <c r="D7" s="1342" t="s">
        <v>14</v>
      </c>
      <c r="E7" s="1259">
        <v>20</v>
      </c>
      <c r="F7" s="1608"/>
      <c r="G7" s="2195">
        <f t="shared" si="0"/>
        <v>0</v>
      </c>
      <c r="H7" s="1601"/>
      <c r="I7" s="1260"/>
      <c r="J7" s="1608"/>
    </row>
    <row r="8" spans="1:10" s="250" customFormat="1" ht="23.25" customHeight="1">
      <c r="A8" s="1259">
        <v>5</v>
      </c>
      <c r="B8" s="1613" t="s">
        <v>886</v>
      </c>
      <c r="C8" s="1613"/>
      <c r="D8" s="1614" t="s">
        <v>14</v>
      </c>
      <c r="E8" s="1259">
        <v>4</v>
      </c>
      <c r="F8" s="1608"/>
      <c r="G8" s="2195">
        <f t="shared" si="0"/>
        <v>0</v>
      </c>
      <c r="H8" s="1601"/>
      <c r="I8" s="1260"/>
      <c r="J8" s="1608"/>
    </row>
    <row r="9" spans="1:10" ht="23.25" customHeight="1">
      <c r="A9" s="1259">
        <v>6</v>
      </c>
      <c r="B9" s="1504" t="s">
        <v>887</v>
      </c>
      <c r="C9" s="1258"/>
      <c r="D9" s="1259" t="s">
        <v>877</v>
      </c>
      <c r="E9" s="1259">
        <v>80</v>
      </c>
      <c r="F9" s="1260"/>
      <c r="G9" s="2195">
        <f t="shared" si="0"/>
        <v>0</v>
      </c>
      <c r="H9" s="1601"/>
      <c r="I9" s="1260"/>
      <c r="J9" s="1260"/>
    </row>
    <row r="10" spans="1:10" ht="23.25" customHeight="1">
      <c r="A10" s="1259">
        <v>7</v>
      </c>
      <c r="B10" s="1504" t="s">
        <v>888</v>
      </c>
      <c r="C10" s="1258"/>
      <c r="D10" s="1259" t="s">
        <v>29</v>
      </c>
      <c r="E10" s="1259">
        <v>20</v>
      </c>
      <c r="F10" s="1260"/>
      <c r="G10" s="2195">
        <f t="shared" si="0"/>
        <v>0</v>
      </c>
      <c r="H10" s="1601"/>
      <c r="I10" s="1260"/>
      <c r="J10" s="1260"/>
    </row>
    <row r="11" spans="1:10" ht="23.25" customHeight="1">
      <c r="A11" s="1259">
        <v>8</v>
      </c>
      <c r="B11" s="1504" t="s">
        <v>889</v>
      </c>
      <c r="C11" s="1258"/>
      <c r="D11" s="1259" t="s">
        <v>29</v>
      </c>
      <c r="E11" s="1259">
        <v>560</v>
      </c>
      <c r="F11" s="1260"/>
      <c r="G11" s="2195">
        <f t="shared" si="0"/>
        <v>0</v>
      </c>
      <c r="H11" s="1601"/>
      <c r="I11" s="1260"/>
      <c r="J11" s="1260"/>
    </row>
    <row r="12" spans="1:10" ht="23.25" customHeight="1">
      <c r="A12" s="1259">
        <v>9</v>
      </c>
      <c r="B12" s="1504" t="s">
        <v>890</v>
      </c>
      <c r="C12" s="1258"/>
      <c r="D12" s="1259" t="s">
        <v>29</v>
      </c>
      <c r="E12" s="1259">
        <v>2800</v>
      </c>
      <c r="F12" s="1260"/>
      <c r="G12" s="2195">
        <f t="shared" si="0"/>
        <v>0</v>
      </c>
      <c r="H12" s="1601"/>
      <c r="I12" s="1260"/>
      <c r="J12" s="1260"/>
    </row>
    <row r="13" spans="1:10" ht="23.25" customHeight="1">
      <c r="A13" s="1259">
        <v>10</v>
      </c>
      <c r="B13" s="1504" t="s">
        <v>891</v>
      </c>
      <c r="C13" s="1258"/>
      <c r="D13" s="1259" t="s">
        <v>29</v>
      </c>
      <c r="E13" s="1259">
        <v>170</v>
      </c>
      <c r="F13" s="1260"/>
      <c r="G13" s="2195">
        <f t="shared" si="0"/>
        <v>0</v>
      </c>
      <c r="H13" s="1601"/>
      <c r="I13" s="1260"/>
      <c r="J13" s="1260"/>
    </row>
    <row r="14" spans="1:10" ht="23.25" customHeight="1">
      <c r="A14" s="2374" t="s">
        <v>100</v>
      </c>
      <c r="B14" s="2375"/>
      <c r="C14" s="2375"/>
      <c r="D14" s="2375"/>
      <c r="E14" s="2375"/>
      <c r="F14" s="2376"/>
      <c r="G14" s="2196">
        <f>SUM(G4:G13)</f>
        <v>0</v>
      </c>
      <c r="H14" s="1635"/>
      <c r="I14" s="390"/>
      <c r="J14" s="1639"/>
    </row>
    <row r="15" spans="1:10" ht="22.5" customHeight="1">
      <c r="A15" s="2377"/>
      <c r="B15" s="2377"/>
      <c r="C15" s="2377"/>
      <c r="D15" s="2377"/>
      <c r="E15" s="2377"/>
      <c r="F15" s="2377"/>
      <c r="G15" s="2377"/>
      <c r="H15" s="2378"/>
      <c r="I15" s="2379"/>
      <c r="J15" s="2377"/>
    </row>
    <row r="16" spans="1:10" s="721" customFormat="1" ht="52.2" customHeight="1">
      <c r="A16" s="722"/>
      <c r="B16" s="722"/>
      <c r="C16" s="722"/>
      <c r="D16" s="2277"/>
      <c r="E16" s="2277"/>
      <c r="F16" s="2277"/>
      <c r="G16" s="2277"/>
      <c r="H16" s="2277" t="s">
        <v>446</v>
      </c>
      <c r="I16" s="2277"/>
      <c r="J16" s="2277"/>
    </row>
    <row r="17" ht="24.75" customHeight="1"/>
    <row r="18" ht="21.75" customHeight="1"/>
  </sheetData>
  <mergeCells count="6">
    <mergeCell ref="A1:G1"/>
    <mergeCell ref="H1:J1"/>
    <mergeCell ref="A14:F14"/>
    <mergeCell ref="A15:J15"/>
    <mergeCell ref="D16:G16"/>
    <mergeCell ref="H16:J1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&amp;CZP/6/2024</oddHeader>
  </headerFooter>
  <rowBreaks count="1" manualBreakCount="1">
    <brk id="2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K45"/>
  <sheetViews>
    <sheetView view="pageBreakPreview" zoomScale="90" zoomScaleSheetLayoutView="90" workbookViewId="0">
      <selection activeCell="H4" sqref="H4:I5"/>
    </sheetView>
  </sheetViews>
  <sheetFormatPr defaultColWidth="9.109375" defaultRowHeight="10.199999999999999"/>
  <cols>
    <col min="1" max="1" width="4.33203125" style="19" customWidth="1"/>
    <col min="2" max="2" width="46.33203125" style="26" customWidth="1"/>
    <col min="3" max="3" width="26.5546875" style="26" customWidth="1"/>
    <col min="4" max="4" width="4.33203125" style="19" customWidth="1"/>
    <col min="5" max="5" width="6.88671875" style="18" customWidth="1"/>
    <col min="6" max="6" width="10.44140625" style="19" customWidth="1"/>
    <col min="7" max="7" width="11.6640625" style="26" customWidth="1"/>
    <col min="8" max="8" width="6.33203125" style="26" customWidth="1"/>
    <col min="9" max="9" width="11.5546875" style="26" customWidth="1"/>
    <col min="10" max="10" width="20" style="26" customWidth="1"/>
    <col min="11" max="16384" width="9.109375" style="26"/>
  </cols>
  <sheetData>
    <row r="1" spans="1:11" s="112" customFormat="1" ht="23.4" customHeight="1">
      <c r="A1" s="2278" t="s">
        <v>1186</v>
      </c>
      <c r="B1" s="2278"/>
      <c r="C1" s="2278"/>
      <c r="D1" s="2278"/>
      <c r="E1" s="2278"/>
      <c r="F1" s="2278"/>
      <c r="G1" s="2278"/>
      <c r="H1" s="2297" t="s">
        <v>119</v>
      </c>
      <c r="I1" s="2297"/>
      <c r="J1" s="2291"/>
    </row>
    <row r="2" spans="1:11" s="19" customFormat="1" ht="35.4" customHeight="1">
      <c r="A2" s="1" t="s">
        <v>18</v>
      </c>
      <c r="B2" s="398" t="s">
        <v>0</v>
      </c>
      <c r="C2" s="398" t="s">
        <v>150</v>
      </c>
      <c r="D2" s="398" t="s">
        <v>1</v>
      </c>
      <c r="E2" s="1072" t="s">
        <v>508</v>
      </c>
      <c r="F2" s="398" t="s">
        <v>2</v>
      </c>
      <c r="G2" s="398" t="s">
        <v>3</v>
      </c>
      <c r="H2" s="398" t="s">
        <v>124</v>
      </c>
      <c r="I2" s="746" t="s">
        <v>4</v>
      </c>
      <c r="J2" s="533" t="s">
        <v>318</v>
      </c>
      <c r="K2" s="747"/>
    </row>
    <row r="3" spans="1:11" s="31" customFormat="1" ht="10.199999999999999" customHeight="1">
      <c r="A3" s="20" t="s">
        <v>5</v>
      </c>
      <c r="B3" s="20" t="s">
        <v>6</v>
      </c>
      <c r="C3" s="20" t="s">
        <v>7</v>
      </c>
      <c r="D3" s="20" t="s">
        <v>8</v>
      </c>
      <c r="E3" s="1078" t="s">
        <v>9</v>
      </c>
      <c r="F3" s="20" t="s">
        <v>10</v>
      </c>
      <c r="G3" s="20" t="s">
        <v>11</v>
      </c>
      <c r="H3" s="20" t="s">
        <v>12</v>
      </c>
      <c r="I3" s="333" t="s">
        <v>13</v>
      </c>
      <c r="J3" s="720" t="s">
        <v>105</v>
      </c>
    </row>
    <row r="4" spans="1:11" ht="21" customHeight="1">
      <c r="A4" s="34">
        <v>1</v>
      </c>
      <c r="B4" s="336" t="s">
        <v>333</v>
      </c>
      <c r="C4" s="425"/>
      <c r="D4" s="34" t="s">
        <v>14</v>
      </c>
      <c r="E4" s="1081">
        <v>100</v>
      </c>
      <c r="F4" s="837"/>
      <c r="G4" s="1001">
        <f>E4*F4</f>
        <v>0</v>
      </c>
      <c r="H4" s="839"/>
      <c r="I4" s="1003"/>
      <c r="J4" s="670"/>
    </row>
    <row r="5" spans="1:11" s="64" customFormat="1" ht="21" customHeight="1">
      <c r="A5" s="34">
        <v>2</v>
      </c>
      <c r="B5" s="336" t="s">
        <v>308</v>
      </c>
      <c r="C5" s="425"/>
      <c r="D5" s="505" t="s">
        <v>14</v>
      </c>
      <c r="E5" s="1081">
        <v>150</v>
      </c>
      <c r="F5" s="838"/>
      <c r="G5" s="1001">
        <f t="shared" ref="G5:G14" si="0">E5*F5</f>
        <v>0</v>
      </c>
      <c r="H5" s="839"/>
      <c r="I5" s="1003"/>
      <c r="J5" s="134"/>
      <c r="K5" s="488"/>
    </row>
    <row r="6" spans="1:11" s="64" customFormat="1" ht="21" customHeight="1">
      <c r="A6" s="34">
        <v>3</v>
      </c>
      <c r="B6" s="336" t="s">
        <v>310</v>
      </c>
      <c r="C6" s="425"/>
      <c r="D6" s="505" t="s">
        <v>14</v>
      </c>
      <c r="E6" s="1081">
        <v>40</v>
      </c>
      <c r="F6" s="838"/>
      <c r="G6" s="1001">
        <f t="shared" si="0"/>
        <v>0</v>
      </c>
      <c r="H6" s="839"/>
      <c r="I6" s="1003"/>
      <c r="J6" s="134"/>
      <c r="K6" s="488"/>
    </row>
    <row r="7" spans="1:11" ht="21" customHeight="1">
      <c r="A7" s="34">
        <v>4</v>
      </c>
      <c r="B7" s="336" t="s">
        <v>309</v>
      </c>
      <c r="C7" s="247"/>
      <c r="D7" s="505" t="s">
        <v>14</v>
      </c>
      <c r="E7" s="1081">
        <v>15</v>
      </c>
      <c r="F7" s="837"/>
      <c r="G7" s="1001">
        <f t="shared" si="0"/>
        <v>0</v>
      </c>
      <c r="H7" s="839"/>
      <c r="I7" s="1003"/>
      <c r="J7" s="671"/>
    </row>
    <row r="8" spans="1:11" ht="21" customHeight="1">
      <c r="A8" s="34">
        <v>5</v>
      </c>
      <c r="B8" s="336" t="s">
        <v>307</v>
      </c>
      <c r="C8" s="425"/>
      <c r="D8" s="505" t="s">
        <v>14</v>
      </c>
      <c r="E8" s="1081">
        <v>90</v>
      </c>
      <c r="F8" s="837"/>
      <c r="G8" s="1001">
        <f t="shared" si="0"/>
        <v>0</v>
      </c>
      <c r="H8" s="839"/>
      <c r="I8" s="1003"/>
      <c r="J8" s="289"/>
    </row>
    <row r="9" spans="1:11" ht="21" customHeight="1">
      <c r="A9" s="34">
        <v>6</v>
      </c>
      <c r="B9" s="519" t="s">
        <v>311</v>
      </c>
      <c r="C9" s="376"/>
      <c r="D9" s="505" t="s">
        <v>14</v>
      </c>
      <c r="E9" s="1081">
        <v>10</v>
      </c>
      <c r="F9" s="837"/>
      <c r="G9" s="1001">
        <f t="shared" si="0"/>
        <v>0</v>
      </c>
      <c r="H9" s="839"/>
      <c r="I9" s="1003"/>
      <c r="J9" s="289"/>
    </row>
    <row r="10" spans="1:11" ht="21" customHeight="1">
      <c r="A10" s="34">
        <v>7</v>
      </c>
      <c r="B10" s="423" t="s">
        <v>312</v>
      </c>
      <c r="C10" s="424"/>
      <c r="D10" s="421" t="s">
        <v>14</v>
      </c>
      <c r="E10" s="1081">
        <v>2</v>
      </c>
      <c r="F10" s="837"/>
      <c r="G10" s="1001">
        <f t="shared" si="0"/>
        <v>0</v>
      </c>
      <c r="H10" s="839"/>
      <c r="I10" s="1003"/>
      <c r="J10" s="289"/>
    </row>
    <row r="11" spans="1:11" ht="21" customHeight="1">
      <c r="A11" s="34">
        <v>8</v>
      </c>
      <c r="B11" s="423" t="s">
        <v>313</v>
      </c>
      <c r="C11" s="424"/>
      <c r="D11" s="421" t="s">
        <v>14</v>
      </c>
      <c r="E11" s="1081">
        <v>2</v>
      </c>
      <c r="F11" s="837"/>
      <c r="G11" s="1001">
        <f t="shared" si="0"/>
        <v>0</v>
      </c>
      <c r="H11" s="839"/>
      <c r="I11" s="1003"/>
      <c r="J11" s="289"/>
    </row>
    <row r="12" spans="1:11" ht="21" customHeight="1">
      <c r="A12" s="34">
        <v>9</v>
      </c>
      <c r="B12" s="423" t="s">
        <v>314</v>
      </c>
      <c r="C12" s="424"/>
      <c r="D12" s="421" t="s">
        <v>14</v>
      </c>
      <c r="E12" s="1081">
        <v>1</v>
      </c>
      <c r="F12" s="837"/>
      <c r="G12" s="1001">
        <f t="shared" si="0"/>
        <v>0</v>
      </c>
      <c r="H12" s="839"/>
      <c r="I12" s="1003"/>
      <c r="J12" s="289"/>
    </row>
    <row r="13" spans="1:11" ht="21" customHeight="1">
      <c r="A13" s="34">
        <v>10</v>
      </c>
      <c r="B13" s="423" t="s">
        <v>315</v>
      </c>
      <c r="C13" s="424"/>
      <c r="D13" s="421" t="s">
        <v>14</v>
      </c>
      <c r="E13" s="1081">
        <v>1</v>
      </c>
      <c r="F13" s="837"/>
      <c r="G13" s="1001">
        <f t="shared" si="0"/>
        <v>0</v>
      </c>
      <c r="H13" s="839"/>
      <c r="I13" s="1003"/>
      <c r="J13" s="289"/>
    </row>
    <row r="14" spans="1:11" ht="21" customHeight="1">
      <c r="A14" s="34">
        <v>11</v>
      </c>
      <c r="B14" s="423" t="s">
        <v>316</v>
      </c>
      <c r="C14" s="424"/>
      <c r="D14" s="1" t="s">
        <v>14</v>
      </c>
      <c r="E14" s="1081">
        <v>1</v>
      </c>
      <c r="F14" s="837"/>
      <c r="G14" s="1001">
        <f t="shared" si="0"/>
        <v>0</v>
      </c>
      <c r="H14" s="839"/>
      <c r="I14" s="1003"/>
      <c r="J14" s="84"/>
    </row>
    <row r="15" spans="1:11" ht="21.75" customHeight="1">
      <c r="A15" s="2299" t="s">
        <v>17</v>
      </c>
      <c r="B15" s="2300"/>
      <c r="C15" s="2300"/>
      <c r="D15" s="2300"/>
      <c r="E15" s="2301"/>
      <c r="F15" s="2302"/>
      <c r="G15" s="1002">
        <f>SUM(G4:G14)</f>
        <v>0</v>
      </c>
      <c r="H15" s="839"/>
      <c r="I15" s="1004"/>
      <c r="J15" s="76"/>
    </row>
    <row r="16" spans="1:11" ht="25.5" customHeight="1">
      <c r="A16" s="32"/>
      <c r="B16" s="51"/>
      <c r="C16" s="51"/>
      <c r="D16" s="32"/>
      <c r="E16" s="50"/>
      <c r="F16" s="32"/>
      <c r="G16" s="51"/>
      <c r="H16" s="51"/>
      <c r="I16" s="51"/>
      <c r="J16" s="51"/>
    </row>
    <row r="17" spans="1:10" s="721" customFormat="1" ht="52.2" customHeight="1">
      <c r="A17" s="722"/>
      <c r="B17" s="722"/>
      <c r="C17" s="722"/>
      <c r="D17" s="2277"/>
      <c r="E17" s="2277"/>
      <c r="F17" s="2277"/>
      <c r="G17" s="2277"/>
      <c r="H17" s="2277" t="s">
        <v>446</v>
      </c>
      <c r="I17" s="2277"/>
      <c r="J17" s="2277"/>
    </row>
    <row r="29" spans="1:10">
      <c r="D29" s="817"/>
      <c r="F29" s="817"/>
    </row>
    <row r="30" spans="1:10" ht="32.25" customHeight="1">
      <c r="H30" s="406"/>
      <c r="I30" s="475"/>
    </row>
    <row r="31" spans="1:10" s="75" customFormat="1" ht="58.5" customHeight="1">
      <c r="A31" s="317"/>
      <c r="D31" s="317"/>
      <c r="E31" s="466"/>
      <c r="F31" s="317"/>
      <c r="H31" s="406"/>
      <c r="I31" s="475"/>
    </row>
    <row r="32" spans="1:10">
      <c r="H32" s="406"/>
      <c r="I32" s="475"/>
    </row>
    <row r="33" spans="1:9">
      <c r="H33" s="406"/>
      <c r="I33" s="475"/>
    </row>
    <row r="34" spans="1:9">
      <c r="I34" s="475"/>
    </row>
    <row r="35" spans="1:9">
      <c r="I35" s="475"/>
    </row>
    <row r="41" spans="1:9" ht="29.25" customHeight="1"/>
    <row r="42" spans="1:9" ht="24.75" customHeight="1"/>
    <row r="43" spans="1:9" ht="24.75" customHeight="1"/>
    <row r="44" spans="1:9" ht="21.75" customHeight="1"/>
    <row r="45" spans="1:9" s="231" customFormat="1">
      <c r="A45" s="230"/>
      <c r="D45" s="230"/>
      <c r="E45" s="236"/>
      <c r="F45" s="230"/>
    </row>
  </sheetData>
  <sheetProtection selectLockedCells="1" selectUnlockedCells="1"/>
  <mergeCells count="5">
    <mergeCell ref="A1:G1"/>
    <mergeCell ref="H1:J1"/>
    <mergeCell ref="A15:F15"/>
    <mergeCell ref="D17:G17"/>
    <mergeCell ref="H17:J17"/>
  </mergeCells>
  <pageMargins left="0.70866141732283472" right="0.70866141732283472" top="0.74803149606299213" bottom="0.74803149606299213" header="0.31496062992125984" footer="0.31496062992125984"/>
  <pageSetup paperSize="9" scale="70" firstPageNumber="0" orientation="portrait" horizontalDpi="300" r:id="rId1"/>
  <headerFooter>
    <oddHeader>&amp;CZP/6/2024</oddHeader>
  </headerFooter>
  <rowBreaks count="2" manualBreakCount="2">
    <brk id="18" max="16383" man="1"/>
    <brk id="55" max="16383" man="1"/>
  </rowBreaks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view="pageBreakPreview" zoomScaleNormal="100" zoomScaleSheetLayoutView="100" workbookViewId="0">
      <selection activeCell="H4" sqref="H4:I5"/>
    </sheetView>
  </sheetViews>
  <sheetFormatPr defaultColWidth="9.109375" defaultRowHeight="10.199999999999999"/>
  <cols>
    <col min="1" max="1" width="4.33203125" style="64" customWidth="1"/>
    <col min="2" max="2" width="46.33203125" style="64" customWidth="1"/>
    <col min="3" max="3" width="26.5546875" style="64" customWidth="1"/>
    <col min="4" max="4" width="5.33203125" style="124" customWidth="1"/>
    <col min="5" max="5" width="10" style="124" customWidth="1"/>
    <col min="6" max="6" width="12" style="1640" customWidth="1"/>
    <col min="7" max="7" width="13.88671875" style="2197" customWidth="1"/>
    <col min="8" max="8" width="6.33203125" style="1640" customWidth="1"/>
    <col min="9" max="9" width="14.109375" style="1640" customWidth="1"/>
    <col min="10" max="10" width="20" style="1640" customWidth="1"/>
    <col min="11" max="16384" width="9.109375" style="64"/>
  </cols>
  <sheetData>
    <row r="1" spans="1:10" s="121" customFormat="1" ht="23.4" customHeight="1">
      <c r="A1" s="2372" t="s">
        <v>1294</v>
      </c>
      <c r="B1" s="2372"/>
      <c r="C1" s="2372"/>
      <c r="D1" s="2372"/>
      <c r="E1" s="2372"/>
      <c r="F1" s="2372"/>
      <c r="G1" s="2372"/>
      <c r="H1" s="2373" t="s">
        <v>1297</v>
      </c>
      <c r="I1" s="2373"/>
      <c r="J1" s="2373"/>
    </row>
    <row r="2" spans="1:10" ht="35.4" customHeight="1">
      <c r="A2" s="1197" t="s">
        <v>18</v>
      </c>
      <c r="B2" s="1197" t="s">
        <v>0</v>
      </c>
      <c r="C2" s="1126" t="s">
        <v>150</v>
      </c>
      <c r="D2" s="1126" t="s">
        <v>1</v>
      </c>
      <c r="E2" s="1126" t="s">
        <v>508</v>
      </c>
      <c r="F2" s="1597" t="s">
        <v>2</v>
      </c>
      <c r="G2" s="2193" t="s">
        <v>3</v>
      </c>
      <c r="H2" s="1197" t="s">
        <v>124</v>
      </c>
      <c r="I2" s="1598" t="s">
        <v>4</v>
      </c>
      <c r="J2" s="2192" t="s">
        <v>318</v>
      </c>
    </row>
    <row r="3" spans="1:10" s="57" customFormat="1" ht="10.199999999999999" customHeight="1">
      <c r="A3" s="1113" t="s">
        <v>5</v>
      </c>
      <c r="B3" s="1113" t="s">
        <v>6</v>
      </c>
      <c r="C3" s="1113" t="s">
        <v>7</v>
      </c>
      <c r="D3" s="1113" t="s">
        <v>8</v>
      </c>
      <c r="E3" s="1113" t="s">
        <v>9</v>
      </c>
      <c r="F3" s="1113" t="s">
        <v>10</v>
      </c>
      <c r="G3" s="2194" t="s">
        <v>11</v>
      </c>
      <c r="H3" s="1113" t="s">
        <v>12</v>
      </c>
      <c r="I3" s="1113" t="s">
        <v>13</v>
      </c>
      <c r="J3" s="2268" t="s">
        <v>105</v>
      </c>
    </row>
    <row r="4" spans="1:10" ht="23.25" customHeight="1">
      <c r="A4" s="1259">
        <v>9</v>
      </c>
      <c r="B4" s="1504" t="s">
        <v>895</v>
      </c>
      <c r="C4" s="1258"/>
      <c r="D4" s="1259" t="s">
        <v>14</v>
      </c>
      <c r="E4" s="1259">
        <v>1860</v>
      </c>
      <c r="F4" s="1260"/>
      <c r="G4" s="2195">
        <f>E4*F4</f>
        <v>0</v>
      </c>
      <c r="H4" s="1601"/>
      <c r="I4" s="1260"/>
      <c r="J4" s="2269"/>
    </row>
    <row r="5" spans="1:10" ht="23.25" customHeight="1">
      <c r="A5" s="1259">
        <v>2</v>
      </c>
      <c r="B5" s="1504" t="s">
        <v>896</v>
      </c>
      <c r="C5" s="1258"/>
      <c r="D5" s="1259" t="s">
        <v>14</v>
      </c>
      <c r="E5" s="1259">
        <v>1320</v>
      </c>
      <c r="F5" s="1260"/>
      <c r="G5" s="2195">
        <f t="shared" ref="G5:G9" si="0">E5*F5</f>
        <v>0</v>
      </c>
      <c r="H5" s="1601"/>
      <c r="I5" s="1260"/>
      <c r="J5" s="2269"/>
    </row>
    <row r="6" spans="1:10" ht="23.25" customHeight="1">
      <c r="A6" s="1259">
        <v>3</v>
      </c>
      <c r="B6" s="1504" t="s">
        <v>897</v>
      </c>
      <c r="C6" s="1258"/>
      <c r="D6" s="1259" t="s">
        <v>14</v>
      </c>
      <c r="E6" s="1259">
        <v>1500</v>
      </c>
      <c r="F6" s="1260"/>
      <c r="G6" s="2195">
        <f t="shared" si="0"/>
        <v>0</v>
      </c>
      <c r="H6" s="1601"/>
      <c r="I6" s="1260"/>
      <c r="J6" s="2269"/>
    </row>
    <row r="7" spans="1:10" ht="23.25" customHeight="1">
      <c r="A7" s="1259">
        <v>4</v>
      </c>
      <c r="B7" s="1504" t="s">
        <v>898</v>
      </c>
      <c r="C7" s="1258"/>
      <c r="D7" s="1259" t="s">
        <v>14</v>
      </c>
      <c r="E7" s="1259">
        <v>50</v>
      </c>
      <c r="F7" s="1260"/>
      <c r="G7" s="2195">
        <f t="shared" si="0"/>
        <v>0</v>
      </c>
      <c r="H7" s="1601"/>
      <c r="I7" s="1260"/>
      <c r="J7" s="2269"/>
    </row>
    <row r="8" spans="1:10" s="1637" customFormat="1" ht="24.6" customHeight="1">
      <c r="A8" s="1259">
        <v>5</v>
      </c>
      <c r="B8" s="2266" t="s">
        <v>916</v>
      </c>
      <c r="C8" s="1630"/>
      <c r="D8" s="1631" t="s">
        <v>14</v>
      </c>
      <c r="E8" s="1632">
        <v>50</v>
      </c>
      <c r="F8" s="1633"/>
      <c r="G8" s="2195">
        <f t="shared" si="0"/>
        <v>0</v>
      </c>
      <c r="H8" s="1635"/>
      <c r="I8" s="1260"/>
      <c r="J8" s="2269"/>
    </row>
    <row r="9" spans="1:10" s="1637" customFormat="1" ht="27.6" customHeight="1">
      <c r="A9" s="1259">
        <v>6</v>
      </c>
      <c r="B9" s="2266" t="s">
        <v>917</v>
      </c>
      <c r="C9" s="1630"/>
      <c r="D9" s="1631" t="s">
        <v>14</v>
      </c>
      <c r="E9" s="1632">
        <v>1800</v>
      </c>
      <c r="F9" s="1633"/>
      <c r="G9" s="2195">
        <f t="shared" si="0"/>
        <v>0</v>
      </c>
      <c r="H9" s="1635"/>
      <c r="I9" s="1260"/>
      <c r="J9" s="2269"/>
    </row>
    <row r="10" spans="1:10" ht="23.25" customHeight="1">
      <c r="A10" s="2374" t="s">
        <v>100</v>
      </c>
      <c r="B10" s="2375"/>
      <c r="C10" s="2375"/>
      <c r="D10" s="2375"/>
      <c r="E10" s="2375"/>
      <c r="F10" s="2376"/>
      <c r="G10" s="2267">
        <f>SUM(G4:G9)</f>
        <v>0</v>
      </c>
      <c r="H10" s="1635"/>
      <c r="I10" s="390"/>
      <c r="J10" s="2269"/>
    </row>
    <row r="11" spans="1:10" ht="22.5" customHeight="1">
      <c r="A11" s="2377"/>
      <c r="B11" s="2377"/>
      <c r="C11" s="2377"/>
      <c r="D11" s="2377"/>
      <c r="E11" s="2377"/>
      <c r="F11" s="2377"/>
      <c r="G11" s="2377"/>
      <c r="H11" s="2378"/>
      <c r="I11" s="2379"/>
      <c r="J11" s="2377"/>
    </row>
    <row r="12" spans="1:10" s="721" customFormat="1" ht="52.2" customHeight="1">
      <c r="A12" s="722"/>
      <c r="B12" s="722"/>
      <c r="C12" s="722"/>
      <c r="D12" s="2277"/>
      <c r="E12" s="2277"/>
      <c r="F12" s="2277"/>
      <c r="G12" s="2277"/>
      <c r="H12" s="2277" t="s">
        <v>446</v>
      </c>
      <c r="I12" s="2277"/>
      <c r="J12" s="2277"/>
    </row>
    <row r="13" spans="1:10" ht="24.75" customHeight="1"/>
    <row r="14" spans="1:10" ht="21.75" customHeight="1"/>
  </sheetData>
  <mergeCells count="6">
    <mergeCell ref="A1:G1"/>
    <mergeCell ref="H1:J1"/>
    <mergeCell ref="A10:F10"/>
    <mergeCell ref="A11:J11"/>
    <mergeCell ref="D12:G12"/>
    <mergeCell ref="H12:J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&amp;CZP/6/2024</oddHeader>
  </headerFooter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90</vt:i4>
      </vt:variant>
      <vt:variant>
        <vt:lpstr>Zakresy nazwane</vt:lpstr>
      </vt:variant>
      <vt:variant>
        <vt:i4>82</vt:i4>
      </vt:variant>
    </vt:vector>
  </HeadingPairs>
  <TitlesOfParts>
    <vt:vector size="17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73</vt:lpstr>
      <vt:lpstr>74</vt:lpstr>
      <vt:lpstr>75</vt:lpstr>
      <vt:lpstr>76</vt:lpstr>
      <vt:lpstr>77</vt:lpstr>
      <vt:lpstr>78</vt:lpstr>
      <vt:lpstr>79</vt:lpstr>
      <vt:lpstr>80</vt:lpstr>
      <vt:lpstr>81</vt:lpstr>
      <vt:lpstr>82</vt:lpstr>
      <vt:lpstr>83</vt:lpstr>
      <vt:lpstr>84</vt:lpstr>
      <vt:lpstr>85</vt:lpstr>
      <vt:lpstr>86</vt:lpstr>
      <vt:lpstr>87</vt:lpstr>
      <vt:lpstr>88</vt:lpstr>
      <vt:lpstr>89</vt:lpstr>
      <vt:lpstr>90</vt:lpstr>
      <vt:lpstr>Excel_BuiltIn__FilterDatabase_7</vt:lpstr>
      <vt:lpstr>Excel_BuiltIn_Print_Area_16_1</vt:lpstr>
      <vt:lpstr>Excel_BuiltIn_Print_Area_16_1_1</vt:lpstr>
      <vt:lpstr>Excel_BuiltIn_Print_Area_2_1</vt:lpstr>
      <vt:lpstr>'3'!Excel_BuiltIn_Print_Area_3_1</vt:lpstr>
      <vt:lpstr>'49'!Excel_BuiltIn_Print_Area_39_1</vt:lpstr>
      <vt:lpstr>'1'!Obszar_wydruku</vt:lpstr>
      <vt:lpstr>'10'!Obszar_wydruku</vt:lpstr>
      <vt:lpstr>'11'!Obszar_wydruku</vt:lpstr>
      <vt:lpstr>'12'!Obszar_wydruku</vt:lpstr>
      <vt:lpstr>'13'!Obszar_wydruku</vt:lpstr>
      <vt:lpstr>'14'!Obszar_wydruku</vt:lpstr>
      <vt:lpstr>'15'!Obszar_wydruku</vt:lpstr>
      <vt:lpstr>'16'!Obszar_wydruku</vt:lpstr>
      <vt:lpstr>'17'!Obszar_wydruku</vt:lpstr>
      <vt:lpstr>'18'!Obszar_wydruku</vt:lpstr>
      <vt:lpstr>'19'!Obszar_wydruku</vt:lpstr>
      <vt:lpstr>'2'!Obszar_wydruku</vt:lpstr>
      <vt:lpstr>'20'!Obszar_wydruku</vt:lpstr>
      <vt:lpstr>'21'!Obszar_wydruku</vt:lpstr>
      <vt:lpstr>'22'!Obszar_wydruku</vt:lpstr>
      <vt:lpstr>'23'!Obszar_wydruku</vt:lpstr>
      <vt:lpstr>'24'!Obszar_wydruku</vt:lpstr>
      <vt:lpstr>'25'!Obszar_wydruku</vt:lpstr>
      <vt:lpstr>'26'!Obszar_wydruku</vt:lpstr>
      <vt:lpstr>'27'!Obszar_wydruku</vt:lpstr>
      <vt:lpstr>'28'!Obszar_wydruku</vt:lpstr>
      <vt:lpstr>'29'!Obszar_wydruku</vt:lpstr>
      <vt:lpstr>'3'!Obszar_wydruku</vt:lpstr>
      <vt:lpstr>'30'!Obszar_wydruku</vt:lpstr>
      <vt:lpstr>'31'!Obszar_wydruku</vt:lpstr>
      <vt:lpstr>'32'!Obszar_wydruku</vt:lpstr>
      <vt:lpstr>'33'!Obszar_wydruku</vt:lpstr>
      <vt:lpstr>'34'!Obszar_wydruku</vt:lpstr>
      <vt:lpstr>'35'!Obszar_wydruku</vt:lpstr>
      <vt:lpstr>'36'!Obszar_wydruku</vt:lpstr>
      <vt:lpstr>'37'!Obszar_wydruku</vt:lpstr>
      <vt:lpstr>'38'!Obszar_wydruku</vt:lpstr>
      <vt:lpstr>'39'!Obszar_wydruku</vt:lpstr>
      <vt:lpstr>'4'!Obszar_wydruku</vt:lpstr>
      <vt:lpstr>'40'!Obszar_wydruku</vt:lpstr>
      <vt:lpstr>'41'!Obszar_wydruku</vt:lpstr>
      <vt:lpstr>'43'!Obszar_wydruku</vt:lpstr>
      <vt:lpstr>'44'!Obszar_wydruku</vt:lpstr>
      <vt:lpstr>'45'!Obszar_wydruku</vt:lpstr>
      <vt:lpstr>'46'!Obszar_wydruku</vt:lpstr>
      <vt:lpstr>'47'!Obszar_wydruku</vt:lpstr>
      <vt:lpstr>'48'!Obszar_wydruku</vt:lpstr>
      <vt:lpstr>'49'!Obszar_wydruku</vt:lpstr>
      <vt:lpstr>'5'!Obszar_wydruku</vt:lpstr>
      <vt:lpstr>'50'!Obszar_wydruku</vt:lpstr>
      <vt:lpstr>'51'!Obszar_wydruku</vt:lpstr>
      <vt:lpstr>'52'!Obszar_wydruku</vt:lpstr>
      <vt:lpstr>'53'!Obszar_wydruku</vt:lpstr>
      <vt:lpstr>'54'!Obszar_wydruku</vt:lpstr>
      <vt:lpstr>'55'!Obszar_wydruku</vt:lpstr>
      <vt:lpstr>'56'!Obszar_wydruku</vt:lpstr>
      <vt:lpstr>'57'!Obszar_wydruku</vt:lpstr>
      <vt:lpstr>'58'!Obszar_wydruku</vt:lpstr>
      <vt:lpstr>'59'!Obszar_wydruku</vt:lpstr>
      <vt:lpstr>'6'!Obszar_wydruku</vt:lpstr>
      <vt:lpstr>'60'!Obszar_wydruku</vt:lpstr>
      <vt:lpstr>'61'!Obszar_wydruku</vt:lpstr>
      <vt:lpstr>'62'!Obszar_wydruku</vt:lpstr>
      <vt:lpstr>'63'!Obszar_wydruku</vt:lpstr>
      <vt:lpstr>'64'!Obszar_wydruku</vt:lpstr>
      <vt:lpstr>'65'!Obszar_wydruku</vt:lpstr>
      <vt:lpstr>'66'!Obszar_wydruku</vt:lpstr>
      <vt:lpstr>'67'!Obszar_wydruku</vt:lpstr>
      <vt:lpstr>'68'!Obszar_wydruku</vt:lpstr>
      <vt:lpstr>'7'!Obszar_wydruku</vt:lpstr>
      <vt:lpstr>'72'!Obszar_wydruku</vt:lpstr>
      <vt:lpstr>'73'!Obszar_wydruku</vt:lpstr>
      <vt:lpstr>'74'!Obszar_wydruku</vt:lpstr>
      <vt:lpstr>'75'!Obszar_wydruku</vt:lpstr>
      <vt:lpstr>'76'!Obszar_wydruku</vt:lpstr>
      <vt:lpstr>'78'!Obszar_wydruku</vt:lpstr>
      <vt:lpstr>'8'!Obszar_wydruku</vt:lpstr>
      <vt:lpstr>'87'!Obszar_wydruku</vt:lpstr>
      <vt:lpstr>'89'!Obszar_wydruku</vt:lpstr>
      <vt:lpstr>'9'!Obszar_wydruku</vt:lpstr>
      <vt:lpstr>'90'!Obszar_wydruku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Żuk</dc:creator>
  <cp:lastModifiedBy>user</cp:lastModifiedBy>
  <cp:lastPrinted>2024-03-18T12:22:59Z</cp:lastPrinted>
  <dcterms:created xsi:type="dcterms:W3CDTF">2016-03-29T08:07:16Z</dcterms:created>
  <dcterms:modified xsi:type="dcterms:W3CDTF">2024-03-18T12:23:01Z</dcterms:modified>
</cp:coreProperties>
</file>