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Jarosz\Desktop\MOJE\Jarosz Małgorzata\RID.VIII.271.11.2023 KOMBATANTÓW\"/>
    </mc:Choice>
  </mc:AlternateContent>
  <xr:revisionPtr revIDLastSave="0" documentId="8_{23D640AB-F973-4892-B7AE-3D5F7E4C1A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BOTY DROGOW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3" i="1" s="1"/>
  <c r="A14" i="1" s="1"/>
  <c r="A15" i="1" s="1"/>
  <c r="A16" i="1" s="1"/>
  <c r="A17" i="1" s="1"/>
  <c r="A21" i="1" s="1"/>
  <c r="A22" i="1" s="1"/>
  <c r="A25" i="1" s="1"/>
  <c r="A26" i="1" s="1"/>
  <c r="A28" i="1" s="1"/>
  <c r="A29" i="1" s="1"/>
  <c r="A31" i="1" s="1"/>
  <c r="A33" i="1" s="1"/>
  <c r="A36" i="1" s="1"/>
  <c r="A38" i="1" s="1"/>
  <c r="A39" i="1" s="1"/>
  <c r="A40" i="1" s="1"/>
  <c r="A43" i="1" l="1"/>
  <c r="A45" i="1" s="1"/>
  <c r="A48" i="1" s="1"/>
  <c r="A51" i="1" s="1"/>
  <c r="A52" i="1" s="1"/>
  <c r="A55" i="1" s="1"/>
  <c r="A56" i="1" s="1"/>
  <c r="A57" i="1" s="1"/>
  <c r="A59" i="1" l="1"/>
  <c r="A60" i="1" s="1"/>
  <c r="A62" i="1" s="1"/>
</calcChain>
</file>

<file path=xl/sharedStrings.xml><?xml version="1.0" encoding="utf-8"?>
<sst xmlns="http://schemas.openxmlformats.org/spreadsheetml/2006/main" count="247" uniqueCount="103">
  <si>
    <t>[zł]</t>
  </si>
  <si>
    <t>x</t>
  </si>
  <si>
    <t>m</t>
  </si>
  <si>
    <t>szt.</t>
  </si>
  <si>
    <t>Opis pozycji przedmiaru</t>
  </si>
  <si>
    <t>Ilość jedn.</t>
  </si>
  <si>
    <t>D.01.00.00</t>
  </si>
  <si>
    <t>ROBOTY PRZYGOTOWAWCZE</t>
  </si>
  <si>
    <t>X</t>
  </si>
  <si>
    <t>D.01.02.01</t>
  </si>
  <si>
    <t>Odtworzenie trasy i punktów wysokościowych</t>
  </si>
  <si>
    <t>km</t>
  </si>
  <si>
    <t>D.01.02.02</t>
  </si>
  <si>
    <t>Zdjęcie w-wy humusu i/lub darniny</t>
  </si>
  <si>
    <t>D.01.02.04</t>
  </si>
  <si>
    <t>Rozbiórka elementów dróg i ulic</t>
  </si>
  <si>
    <t>D.03.00.00</t>
  </si>
  <si>
    <t>ODWODNIENIE KORPUSU DROGOWEGO</t>
  </si>
  <si>
    <t>D.03.04.01</t>
  </si>
  <si>
    <t>Regulacja urządzeń podziemnych</t>
  </si>
  <si>
    <t>Regulacja pionowa lub przebudowa studzienek kanalizacyjnych – studnie rewizyjne</t>
  </si>
  <si>
    <t>D.04.00.00</t>
  </si>
  <si>
    <t>PODBUDOWY</t>
  </si>
  <si>
    <t>D.04.01.01</t>
  </si>
  <si>
    <t xml:space="preserve">Koryto wraz z profilowaniem i zagęszczaniem podłoża </t>
  </si>
  <si>
    <t>D-04.03.01a</t>
  </si>
  <si>
    <t>Połączenie międzywarstwowe nawierzchni drogowej emulsją asfaltową</t>
  </si>
  <si>
    <t>D-04.03.01</t>
  </si>
  <si>
    <t>D-04.05.01</t>
  </si>
  <si>
    <t>Podłoże grunt warstwa wzmacniająca z mieszanki kruszywa związanej cementem</t>
  </si>
  <si>
    <t>D.05.00.00</t>
  </si>
  <si>
    <t>NAWIERZCHNIE</t>
  </si>
  <si>
    <t>D-05.03.13a</t>
  </si>
  <si>
    <t>Nawierzchnia z betonu asfaltowego - warstwa ścieralna</t>
  </si>
  <si>
    <t>D-05.03.23</t>
  </si>
  <si>
    <t>Nawierzchnia z kostki brukowej betonowej</t>
  </si>
  <si>
    <t>D-07.00.00</t>
  </si>
  <si>
    <t>URZĄDZENIA BEZPIECZEŃSTWA RUCHU</t>
  </si>
  <si>
    <t>D-07.01.01</t>
  </si>
  <si>
    <t>Oznakowanie poziome</t>
  </si>
  <si>
    <t>D-08.00.00</t>
  </si>
  <si>
    <t>ELEMENTY ULIC</t>
  </si>
  <si>
    <t>D-08.01.01</t>
  </si>
  <si>
    <t>Krawężniki betonowe</t>
  </si>
  <si>
    <t>D.08.01.01</t>
  </si>
  <si>
    <t>D.08.02.01</t>
  </si>
  <si>
    <t>Chodniki z kostki betonowej</t>
  </si>
  <si>
    <t>D.08.03.01</t>
  </si>
  <si>
    <t>Betonowe obrzeża chodnikowe</t>
  </si>
  <si>
    <r>
      <t>m</t>
    </r>
    <r>
      <rPr>
        <vertAlign val="superscript"/>
        <sz val="8"/>
        <color theme="1"/>
        <rFont val="Arial Narrow"/>
        <family val="2"/>
        <charset val="238"/>
      </rPr>
      <t>2</t>
    </r>
  </si>
  <si>
    <t>Jedn.</t>
  </si>
  <si>
    <r>
      <t>Odtworzenie trasy i punktów wysokościowych przy liniowych robotach drogowych</t>
    </r>
    <r>
      <rPr>
        <i/>
        <sz val="8"/>
        <color theme="1"/>
        <rFont val="Arial Narrow"/>
        <family val="2"/>
        <charset val="238"/>
      </rPr>
      <t/>
    </r>
  </si>
  <si>
    <r>
      <t>m</t>
    </r>
    <r>
      <rPr>
        <vertAlign val="superscript"/>
        <sz val="8"/>
        <rFont val="Arial Narrow"/>
        <family val="2"/>
        <charset val="238"/>
      </rPr>
      <t>2</t>
    </r>
  </si>
  <si>
    <t>Numer 
ST</t>
  </si>
  <si>
    <t>DZIAŁ 1: PRZYGOTOWANIE TERENU POD BUDOWĘ (CPV 45100000-8)</t>
  </si>
  <si>
    <t>DZIAŁ 2: ROBOTY BUDOWLANE W ZAKRESIE INŻYNIERII LADOWEJ (CPV 45200000-9)</t>
  </si>
  <si>
    <t>Nr poz.</t>
  </si>
  <si>
    <t>Cena jedn.</t>
  </si>
  <si>
    <t>Wartość</t>
  </si>
  <si>
    <t>Ustawienie obrzeży betonowych o wym. 30x8cm na podsypce piaskowo-cementowej z wypełnieniem spoin piaskiem.</t>
  </si>
  <si>
    <t>Ustawienie krawężników betonowych (opornik) o wymiarach 12x25 wraz z wykonaniem ławy betonowej z oporem z betonu C12/15.</t>
  </si>
  <si>
    <t>Ustawienie krawężników betonowych najazdowych o wymiarach 15x22 wraz z wykonaniem ławy betonowej z oporem z betonu C12/15.</t>
  </si>
  <si>
    <t>Ustawienie krawężników betonowych o wymiarach 15x30 wraz z wykonaniem ławy betonowej z oporem z betonu C12/15.</t>
  </si>
  <si>
    <t>Rozebranie obrzeży betonowych wraz z podsypką.</t>
  </si>
  <si>
    <t>Rozebranie krawężników betonowych wraz z podsypką i ławą betonową.</t>
  </si>
  <si>
    <t>RAZEM (wartość netto):</t>
  </si>
  <si>
    <t>TABELA ELEMENTÓW ROZLICZENIOWYCH</t>
  </si>
  <si>
    <t>Regulacja pionowa lub przebudowa studzienek kanalizacyjnych – wpusty uliczne</t>
  </si>
  <si>
    <r>
      <t>Oznakowanie poziome jezdni materiałami cienkowarstwowymi  - linie ciągłe i przerywane /odtworzenie oznakowania poziomego/.</t>
    </r>
    <r>
      <rPr>
        <i/>
        <sz val="8"/>
        <color theme="1"/>
        <rFont val="Arial Narrow"/>
        <family val="2"/>
        <charset val="238"/>
      </rPr>
      <t/>
    </r>
  </si>
  <si>
    <t>Oznakowanie poziome jezdni materiałami cienkowarstwowymi  -  symbole /odtworzenie oznakowania poziomego/.</t>
  </si>
  <si>
    <t>D-05.03.11</t>
  </si>
  <si>
    <t>Frezowanie nawierzchni bitumicznych na zimno</t>
  </si>
  <si>
    <t>Mg</t>
  </si>
  <si>
    <t>Wyrównanie istniejącej nawierzchni mieszanką mineralno-bitumiczną grysową AC16W.</t>
  </si>
  <si>
    <t>D-05.03.26</t>
  </si>
  <si>
    <t>D-05.03.26a</t>
  </si>
  <si>
    <t>REMONT DROGI GMINNEJ E CIĄGU UL. KOMBATANTÓW W BARLINKU</t>
  </si>
  <si>
    <t>Zabezpieczenie geosiatką nawierzchni asfaltowej przed spekaniami odbitymi</t>
  </si>
  <si>
    <t>Ułożenie siatki szklano - węglowej 120/200kN wraz z oczyszczeniem i wypełnieniem szczelin masą zalewową</t>
  </si>
  <si>
    <t>Wykonanie chodników z kostki betonowej o grubości 8cm na podsypce cementowo-piaskowej gr. 4cm, spoiny wypełnione piaskiem.</t>
  </si>
  <si>
    <t>Wykonanie chodników z kostki betonowej o grubości 8cm na podsypce cementowo-piaskowej gr. 4cm, spoiny wypełnione piaskiem (kostka betonowa z rozbiórki chodnika).</t>
  </si>
  <si>
    <t>Mechaniczne rozebranie nawierzchni chodników z płyt betonowych 50x50x7 wraz z podsypką i ew. podbudową.</t>
  </si>
  <si>
    <r>
      <t>Wykonanie warstwy wzmacniającej podłoże z mieszanki kruszywa związanej cementem C1,5/2,0 (z dowozu), gr. w-wy 15cm /chodnik/.</t>
    </r>
    <r>
      <rPr>
        <i/>
        <sz val="8"/>
        <color theme="1"/>
        <rFont val="Arial Narrow"/>
        <family val="2"/>
        <charset val="238"/>
      </rPr>
      <t/>
    </r>
  </si>
  <si>
    <t>Usunięcie w-wy ziemi urodzajnej (humusu) /Chodnik/.</t>
  </si>
  <si>
    <r>
      <t>Rozebranie nawierzchni jezdni z płyt betonowych "trylinka" wraz z podsypką /Zjazd/.</t>
    </r>
    <r>
      <rPr>
        <i/>
        <sz val="8"/>
        <color theme="1"/>
        <rFont val="Arial Narrow"/>
        <family val="2"/>
        <charset val="238"/>
      </rPr>
      <t/>
    </r>
  </si>
  <si>
    <t>Ręczne rozebranie nawierzchni chodników z kostki brukowej betonowej wraz z podsypką i ew. podbudową (materiał z rozbiórki do wykorzystania na miejscu).</t>
  </si>
  <si>
    <r>
      <t>Koryta wykonywane mechanicznie w gruncie kat. II-IV na całej szerokości jezdni  wraz z wywozem gruntu na odkład, śr. gł. koryta 10cm /Chodnik/</t>
    </r>
    <r>
      <rPr>
        <i/>
        <sz val="8"/>
        <rFont val="Arial Narrow"/>
        <family val="2"/>
        <charset val="238"/>
      </rPr>
      <t>.</t>
    </r>
  </si>
  <si>
    <t>Profilowanie i zagęszczenie podłoża pod warstwy konstrukcyjne nawierzchni wykonane mechanicznie w gruncie kat. II-IV /Chodnik/.</t>
  </si>
  <si>
    <r>
      <t>Mechaniczne oczyszczenie i skropienie warstw konstrukcyjnych emulsją asfaltową po frezowaniu nawierzchni /jezdnia - połączenie istniejącej naw. bitumicznej/betonowej po frezowaniu z w-wą wyrównawczą/.</t>
    </r>
    <r>
      <rPr>
        <i/>
        <sz val="8"/>
        <color theme="1"/>
        <rFont val="Arial Narrow"/>
        <family val="2"/>
        <charset val="238"/>
      </rPr>
      <t/>
    </r>
  </si>
  <si>
    <r>
      <t>Mechaniczne oczyszczenie i skropienie warstw konstrukcyjnych bitumicznych emulsją asfaltową (jezdnia, zjazdy - połączenie w-wy scieralnej z w-wą wyrównawczą/podbudową)</t>
    </r>
    <r>
      <rPr>
        <i/>
        <sz val="8"/>
        <color theme="1"/>
        <rFont val="Arial Narrow"/>
        <family val="2"/>
        <charset val="238"/>
      </rPr>
      <t/>
    </r>
  </si>
  <si>
    <t>D-04.08.01</t>
  </si>
  <si>
    <t>Wyrównanie podbudowy mieszanką mineralno-bitumiczną</t>
  </si>
  <si>
    <t>Frezowanie nawierzchni bitumicznych na zimno, śr. gr. w-wy 6cm</t>
  </si>
  <si>
    <r>
      <t>Wykonanie warstwy ścieralnej AC 11S na asfalcie 50/70, grubość warstwy 4cm /Jezdnia/.</t>
    </r>
    <r>
      <rPr>
        <i/>
        <sz val="8"/>
        <color theme="1"/>
        <rFont val="Arial Narrow"/>
        <family val="2"/>
        <charset val="238"/>
      </rPr>
      <t/>
    </r>
  </si>
  <si>
    <r>
      <t>Wykonanie warstwy ścieralnej AC 11S na asfalcie 50/70, grubość warstwy 4cm /Zjazdy/.</t>
    </r>
    <r>
      <rPr>
        <i/>
        <sz val="8"/>
        <color theme="1"/>
        <rFont val="Arial Narrow"/>
        <family val="2"/>
        <charset val="238"/>
      </rPr>
      <t/>
    </r>
  </si>
  <si>
    <t>D-06.00.00</t>
  </si>
  <si>
    <t>ROBOTY WYKOŃCZENIOWE</t>
  </si>
  <si>
    <t>D-06.01.01</t>
  </si>
  <si>
    <t>Umocnienie powierzchniowe skarp, terenu</t>
  </si>
  <si>
    <r>
      <t xml:space="preserve">Humusowanie z obsianiem, grubość warstwy humusu 10cm.
</t>
    </r>
    <r>
      <rPr>
        <i/>
        <sz val="8"/>
        <color theme="1"/>
        <rFont val="Arial Narrow"/>
        <family val="2"/>
        <charset val="238"/>
      </rPr>
      <t/>
    </r>
  </si>
  <si>
    <t>Wykonanie nawierzchni z kostki brukowej betonowej (kolor CZERWONY) o grubości 8cm na podsypce cementowo-piaskowej gr. 3-6cm, spoiny wypełnione piaskiem.</t>
  </si>
  <si>
    <t>Montaż pętli indukcyjnych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</si>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</sst>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6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justify" wrapText="1"/>
    </xf>
    <xf numFmtId="0" fontId="1" fillId="0" borderId="0" xfId="0" applyFont="1" applyAlignment="1">
      <alignment vertical="top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 wrapText="1"/>
    </xf>
    <xf numFmtId="2" fontId="1" fillId="0" borderId="8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43" fontId="1" fillId="0" borderId="6" xfId="1" applyFont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/>
    <xf numFmtId="0" fontId="3" fillId="0" borderId="1" xfId="0" applyFont="1" applyBorder="1"/>
    <xf numFmtId="0" fontId="1" fillId="0" borderId="6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0" fontId="1" fillId="0" borderId="8" xfId="0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43" fontId="2" fillId="0" borderId="16" xfId="1" applyFont="1" applyBorder="1" applyAlignment="1">
      <alignment horizontal="right"/>
    </xf>
    <xf numFmtId="43" fontId="2" fillId="0" borderId="17" xfId="1" applyFont="1" applyBorder="1" applyAlignment="1">
      <alignment horizontal="right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3"/>
  <sheetViews>
    <sheetView tabSelected="1" view="pageBreakPreview" topLeftCell="A28" zoomScale="210" zoomScaleNormal="150" zoomScaleSheetLayoutView="210" workbookViewId="0">
      <selection activeCell="A40" sqref="A40:XFD40"/>
    </sheetView>
  </sheetViews>
  <sheetFormatPr defaultRowHeight="16.5" x14ac:dyDescent="0.3"/>
  <cols>
    <col min="1" max="1" width="4" style="6" customWidth="1"/>
    <col min="2" max="2" width="8.140625" style="3" customWidth="1"/>
    <col min="3" max="3" width="51.42578125" style="3" customWidth="1"/>
    <col min="4" max="4" width="4.28515625" style="3" customWidth="1"/>
    <col min="5" max="5" width="5.42578125" style="3" customWidth="1"/>
    <col min="6" max="6" width="5.7109375" style="3" customWidth="1"/>
    <col min="7" max="7" width="8.28515625" style="3" customWidth="1"/>
    <col min="8" max="16384" width="9.140625" style="3"/>
  </cols>
  <sheetData>
    <row r="1" spans="1:7" ht="20.25" x14ac:dyDescent="0.3">
      <c r="A1" s="52" t="s">
        <v>66</v>
      </c>
      <c r="B1" s="52"/>
      <c r="C1" s="52"/>
      <c r="D1" s="52"/>
      <c r="E1" s="52"/>
      <c r="F1" s="52"/>
      <c r="G1" s="52"/>
    </row>
    <row r="2" spans="1:7" ht="17.25" thickBot="1" x14ac:dyDescent="0.35">
      <c r="A2" s="66" t="s">
        <v>76</v>
      </c>
      <c r="B2" s="66"/>
      <c r="C2" s="66"/>
      <c r="D2" s="66"/>
      <c r="E2" s="66"/>
      <c r="F2" s="66"/>
      <c r="G2" s="66"/>
    </row>
    <row r="3" spans="1:7" s="9" customFormat="1" ht="25.5" x14ac:dyDescent="0.25">
      <c r="A3" s="63" t="s">
        <v>56</v>
      </c>
      <c r="B3" s="65" t="s">
        <v>53</v>
      </c>
      <c r="C3" s="65" t="s">
        <v>4</v>
      </c>
      <c r="D3" s="65" t="s">
        <v>50</v>
      </c>
      <c r="E3" s="65" t="s">
        <v>5</v>
      </c>
      <c r="F3" s="33" t="s">
        <v>57</v>
      </c>
      <c r="G3" s="24" t="s">
        <v>58</v>
      </c>
    </row>
    <row r="4" spans="1:7" s="9" customFormat="1" ht="13.5" thickBot="1" x14ac:dyDescent="0.3">
      <c r="A4" s="64"/>
      <c r="B4" s="55"/>
      <c r="C4" s="55"/>
      <c r="D4" s="55"/>
      <c r="E4" s="55"/>
      <c r="F4" s="55" t="s">
        <v>0</v>
      </c>
      <c r="G4" s="56"/>
    </row>
    <row r="5" spans="1:7" s="10" customFormat="1" ht="15" customHeight="1" thickBot="1" x14ac:dyDescent="0.3">
      <c r="A5" s="34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6">
        <v>7</v>
      </c>
    </row>
    <row r="6" spans="1:7" s="10" customFormat="1" ht="15" customHeight="1" x14ac:dyDescent="0.25">
      <c r="A6" s="57" t="s">
        <v>54</v>
      </c>
      <c r="B6" s="58"/>
      <c r="C6" s="58"/>
      <c r="D6" s="58"/>
      <c r="E6" s="58"/>
      <c r="F6" s="58"/>
      <c r="G6" s="59"/>
    </row>
    <row r="7" spans="1:7" s="10" customFormat="1" ht="12.75" x14ac:dyDescent="0.25">
      <c r="A7" s="17"/>
      <c r="B7" s="7" t="s">
        <v>6</v>
      </c>
      <c r="C7" s="8" t="s">
        <v>7</v>
      </c>
      <c r="D7" s="7" t="s">
        <v>8</v>
      </c>
      <c r="E7" s="7" t="s">
        <v>8</v>
      </c>
      <c r="F7" s="7" t="s">
        <v>8</v>
      </c>
      <c r="G7" s="18" t="s">
        <v>8</v>
      </c>
    </row>
    <row r="8" spans="1:7" s="10" customFormat="1" ht="12.75" x14ac:dyDescent="0.25">
      <c r="A8" s="19"/>
      <c r="B8" s="31" t="s">
        <v>9</v>
      </c>
      <c r="C8" s="12" t="s">
        <v>10</v>
      </c>
      <c r="D8" s="31" t="s">
        <v>1</v>
      </c>
      <c r="E8" s="31" t="s">
        <v>1</v>
      </c>
      <c r="F8" s="31" t="s">
        <v>1</v>
      </c>
      <c r="G8" s="32" t="s">
        <v>1</v>
      </c>
    </row>
    <row r="9" spans="1:7" s="9" customFormat="1" ht="12.75" x14ac:dyDescent="0.25">
      <c r="A9" s="11">
        <v>1</v>
      </c>
      <c r="B9" s="1" t="s">
        <v>9</v>
      </c>
      <c r="C9" s="5" t="s">
        <v>51</v>
      </c>
      <c r="D9" s="2" t="s">
        <v>11</v>
      </c>
      <c r="E9" s="25">
        <v>0.41</v>
      </c>
      <c r="F9" s="27"/>
      <c r="G9" s="30"/>
    </row>
    <row r="10" spans="1:7" s="10" customFormat="1" ht="12.75" x14ac:dyDescent="0.25">
      <c r="A10" s="19"/>
      <c r="B10" s="31" t="s">
        <v>12</v>
      </c>
      <c r="C10" s="12" t="s">
        <v>13</v>
      </c>
      <c r="D10" s="31" t="s">
        <v>1</v>
      </c>
      <c r="E10" s="31" t="s">
        <v>1</v>
      </c>
      <c r="F10" s="31" t="s">
        <v>1</v>
      </c>
      <c r="G10" s="32" t="s">
        <v>1</v>
      </c>
    </row>
    <row r="11" spans="1:7" s="9" customFormat="1" ht="12.75" x14ac:dyDescent="0.25">
      <c r="A11" s="11">
        <f>1+A9</f>
        <v>2</v>
      </c>
      <c r="B11" s="1" t="s">
        <v>12</v>
      </c>
      <c r="C11" s="5" t="s">
        <v>83</v>
      </c>
      <c r="D11" s="2" t="s">
        <v>49</v>
      </c>
      <c r="E11" s="27">
        <v>2.8</v>
      </c>
      <c r="F11" s="27"/>
      <c r="G11" s="30"/>
    </row>
    <row r="12" spans="1:7" s="10" customFormat="1" ht="12.75" x14ac:dyDescent="0.25">
      <c r="A12" s="19"/>
      <c r="B12" s="31" t="s">
        <v>14</v>
      </c>
      <c r="C12" s="12" t="s">
        <v>15</v>
      </c>
      <c r="D12" s="31" t="s">
        <v>1</v>
      </c>
      <c r="E12" s="31" t="s">
        <v>1</v>
      </c>
      <c r="F12" s="31" t="s">
        <v>1</v>
      </c>
      <c r="G12" s="32" t="s">
        <v>1</v>
      </c>
    </row>
    <row r="13" spans="1:7" s="9" customFormat="1" ht="25.5" x14ac:dyDescent="0.25">
      <c r="A13" s="11">
        <f>1+A11</f>
        <v>3</v>
      </c>
      <c r="B13" s="1" t="s">
        <v>14</v>
      </c>
      <c r="C13" s="5" t="s">
        <v>84</v>
      </c>
      <c r="D13" s="2" t="s">
        <v>49</v>
      </c>
      <c r="E13" s="27">
        <v>22.2</v>
      </c>
      <c r="F13" s="27"/>
      <c r="G13" s="30"/>
    </row>
    <row r="14" spans="1:7" s="9" customFormat="1" ht="25.5" x14ac:dyDescent="0.25">
      <c r="A14" s="11">
        <f>1+A13</f>
        <v>4</v>
      </c>
      <c r="B14" s="1" t="s">
        <v>14</v>
      </c>
      <c r="C14" s="5" t="s">
        <v>85</v>
      </c>
      <c r="D14" s="14" t="s">
        <v>52</v>
      </c>
      <c r="E14" s="27">
        <v>11.2</v>
      </c>
      <c r="F14" s="27"/>
      <c r="G14" s="30"/>
    </row>
    <row r="15" spans="1:7" s="9" customFormat="1" ht="25.5" x14ac:dyDescent="0.25">
      <c r="A15" s="11">
        <f>1+A14</f>
        <v>5</v>
      </c>
      <c r="B15" s="1" t="s">
        <v>14</v>
      </c>
      <c r="C15" s="5" t="s">
        <v>81</v>
      </c>
      <c r="D15" s="14" t="s">
        <v>52</v>
      </c>
      <c r="E15" s="27">
        <v>9.8000000000000007</v>
      </c>
      <c r="F15" s="27"/>
      <c r="G15" s="30"/>
    </row>
    <row r="16" spans="1:7" s="9" customFormat="1" ht="12.75" x14ac:dyDescent="0.25">
      <c r="A16" s="11">
        <f>1+A15</f>
        <v>6</v>
      </c>
      <c r="B16" s="1" t="s">
        <v>14</v>
      </c>
      <c r="C16" s="5" t="s">
        <v>64</v>
      </c>
      <c r="D16" s="2" t="s">
        <v>2</v>
      </c>
      <c r="E16" s="27">
        <v>210.4</v>
      </c>
      <c r="F16" s="27"/>
      <c r="G16" s="30"/>
    </row>
    <row r="17" spans="1:7" s="9" customFormat="1" ht="12.75" x14ac:dyDescent="0.25">
      <c r="A17" s="11">
        <f>1+A16</f>
        <v>7</v>
      </c>
      <c r="B17" s="1" t="s">
        <v>14</v>
      </c>
      <c r="C17" s="5" t="s">
        <v>63</v>
      </c>
      <c r="D17" s="2" t="s">
        <v>2</v>
      </c>
      <c r="E17" s="27">
        <v>12.2</v>
      </c>
      <c r="F17" s="27"/>
      <c r="G17" s="30"/>
    </row>
    <row r="18" spans="1:7" s="9" customFormat="1" ht="12.75" x14ac:dyDescent="0.25">
      <c r="A18" s="60" t="s">
        <v>55</v>
      </c>
      <c r="B18" s="61"/>
      <c r="C18" s="61"/>
      <c r="D18" s="61"/>
      <c r="E18" s="61"/>
      <c r="F18" s="61"/>
      <c r="G18" s="62"/>
    </row>
    <row r="19" spans="1:7" s="10" customFormat="1" ht="12.75" x14ac:dyDescent="0.25">
      <c r="A19" s="17"/>
      <c r="B19" s="7" t="s">
        <v>16</v>
      </c>
      <c r="C19" s="8" t="s">
        <v>17</v>
      </c>
      <c r="D19" s="7" t="s">
        <v>8</v>
      </c>
      <c r="E19" s="7" t="s">
        <v>8</v>
      </c>
      <c r="F19" s="7" t="s">
        <v>8</v>
      </c>
      <c r="G19" s="18" t="s">
        <v>8</v>
      </c>
    </row>
    <row r="20" spans="1:7" s="10" customFormat="1" ht="12.75" x14ac:dyDescent="0.25">
      <c r="A20" s="19"/>
      <c r="B20" s="31" t="s">
        <v>18</v>
      </c>
      <c r="C20" s="12" t="s">
        <v>19</v>
      </c>
      <c r="D20" s="31" t="s">
        <v>1</v>
      </c>
      <c r="E20" s="31" t="s">
        <v>1</v>
      </c>
      <c r="F20" s="31" t="s">
        <v>1</v>
      </c>
      <c r="G20" s="32" t="s">
        <v>1</v>
      </c>
    </row>
    <row r="21" spans="1:7" s="9" customFormat="1" ht="12.75" x14ac:dyDescent="0.25">
      <c r="A21" s="11">
        <f>1+A17</f>
        <v>8</v>
      </c>
      <c r="B21" s="1" t="s">
        <v>18</v>
      </c>
      <c r="C21" s="5" t="s">
        <v>20</v>
      </c>
      <c r="D21" s="2" t="s">
        <v>3</v>
      </c>
      <c r="E21" s="25">
        <v>18</v>
      </c>
      <c r="F21" s="27"/>
      <c r="G21" s="30"/>
    </row>
    <row r="22" spans="1:7" s="9" customFormat="1" ht="12.75" x14ac:dyDescent="0.25">
      <c r="A22" s="11">
        <f>1+A21</f>
        <v>9</v>
      </c>
      <c r="B22" s="1" t="s">
        <v>18</v>
      </c>
      <c r="C22" s="5" t="s">
        <v>67</v>
      </c>
      <c r="D22" s="2" t="s">
        <v>3</v>
      </c>
      <c r="E22" s="25">
        <v>10</v>
      </c>
      <c r="F22" s="27"/>
      <c r="G22" s="30"/>
    </row>
    <row r="23" spans="1:7" s="9" customFormat="1" ht="12.75" x14ac:dyDescent="0.25">
      <c r="A23" s="20"/>
      <c r="B23" s="7" t="s">
        <v>21</v>
      </c>
      <c r="C23" s="13" t="s">
        <v>22</v>
      </c>
      <c r="D23" s="7" t="s">
        <v>8</v>
      </c>
      <c r="E23" s="7" t="s">
        <v>8</v>
      </c>
      <c r="F23" s="7" t="s">
        <v>8</v>
      </c>
      <c r="G23" s="18" t="s">
        <v>8</v>
      </c>
    </row>
    <row r="24" spans="1:7" s="10" customFormat="1" ht="12.75" x14ac:dyDescent="0.25">
      <c r="A24" s="19"/>
      <c r="B24" s="31" t="s">
        <v>23</v>
      </c>
      <c r="C24" s="12" t="s">
        <v>24</v>
      </c>
      <c r="D24" s="31" t="s">
        <v>1</v>
      </c>
      <c r="E24" s="31" t="s">
        <v>1</v>
      </c>
      <c r="F24" s="31" t="s">
        <v>1</v>
      </c>
      <c r="G24" s="32" t="s">
        <v>1</v>
      </c>
    </row>
    <row r="25" spans="1:7" s="9" customFormat="1" ht="25.5" x14ac:dyDescent="0.25">
      <c r="A25" s="11">
        <f>1+A22</f>
        <v>10</v>
      </c>
      <c r="B25" s="1" t="s">
        <v>23</v>
      </c>
      <c r="C25" s="15" t="s">
        <v>86</v>
      </c>
      <c r="D25" s="2" t="s">
        <v>49</v>
      </c>
      <c r="E25" s="27">
        <v>18.600000000000001</v>
      </c>
      <c r="F25" s="27"/>
      <c r="G25" s="30"/>
    </row>
    <row r="26" spans="1:7" s="10" customFormat="1" ht="25.5" x14ac:dyDescent="0.25">
      <c r="A26" s="11">
        <f>1+A25</f>
        <v>11</v>
      </c>
      <c r="B26" s="1" t="s">
        <v>23</v>
      </c>
      <c r="C26" s="15" t="s">
        <v>87</v>
      </c>
      <c r="D26" s="2" t="s">
        <v>49</v>
      </c>
      <c r="E26" s="27">
        <v>18.600000000000001</v>
      </c>
      <c r="F26" s="27"/>
      <c r="G26" s="30"/>
    </row>
    <row r="27" spans="1:7" s="10" customFormat="1" ht="25.5" x14ac:dyDescent="0.25">
      <c r="A27" s="19"/>
      <c r="B27" s="31" t="s">
        <v>25</v>
      </c>
      <c r="C27" s="12" t="s">
        <v>26</v>
      </c>
      <c r="D27" s="31" t="s">
        <v>1</v>
      </c>
      <c r="E27" s="31" t="s">
        <v>1</v>
      </c>
      <c r="F27" s="31" t="s">
        <v>1</v>
      </c>
      <c r="G27" s="32" t="s">
        <v>1</v>
      </c>
    </row>
    <row r="28" spans="1:7" s="9" customFormat="1" ht="38.25" x14ac:dyDescent="0.25">
      <c r="A28" s="11">
        <f>1+A26</f>
        <v>12</v>
      </c>
      <c r="B28" s="1" t="s">
        <v>27</v>
      </c>
      <c r="C28" s="4" t="s">
        <v>88</v>
      </c>
      <c r="D28" s="2" t="s">
        <v>49</v>
      </c>
      <c r="E28" s="27">
        <v>2891</v>
      </c>
      <c r="F28" s="27"/>
      <c r="G28" s="30"/>
    </row>
    <row r="29" spans="1:7" s="16" customFormat="1" ht="38.25" x14ac:dyDescent="0.25">
      <c r="A29" s="11">
        <f>1+A28</f>
        <v>13</v>
      </c>
      <c r="B29" s="1" t="s">
        <v>27</v>
      </c>
      <c r="C29" s="5" t="s">
        <v>89</v>
      </c>
      <c r="D29" s="2" t="s">
        <v>49</v>
      </c>
      <c r="E29" s="27">
        <v>2922.8</v>
      </c>
      <c r="F29" s="27"/>
      <c r="G29" s="30"/>
    </row>
    <row r="30" spans="1:7" s="10" customFormat="1" ht="25.5" x14ac:dyDescent="0.25">
      <c r="A30" s="19"/>
      <c r="B30" s="31" t="s">
        <v>28</v>
      </c>
      <c r="C30" s="12" t="s">
        <v>29</v>
      </c>
      <c r="D30" s="31" t="s">
        <v>1</v>
      </c>
      <c r="E30" s="31" t="s">
        <v>1</v>
      </c>
      <c r="F30" s="31" t="s">
        <v>1</v>
      </c>
      <c r="G30" s="32" t="s">
        <v>1</v>
      </c>
    </row>
    <row r="31" spans="1:7" s="16" customFormat="1" ht="25.5" x14ac:dyDescent="0.25">
      <c r="A31" s="11">
        <f>1+A29</f>
        <v>14</v>
      </c>
      <c r="B31" s="1" t="s">
        <v>28</v>
      </c>
      <c r="C31" s="5" t="s">
        <v>82</v>
      </c>
      <c r="D31" s="2" t="s">
        <v>49</v>
      </c>
      <c r="E31" s="27">
        <v>18.600000000000001</v>
      </c>
      <c r="F31" s="27"/>
      <c r="G31" s="30"/>
    </row>
    <row r="32" spans="1:7" s="10" customFormat="1" ht="12.75" x14ac:dyDescent="0.25">
      <c r="A32" s="19"/>
      <c r="B32" s="31" t="s">
        <v>90</v>
      </c>
      <c r="C32" s="12" t="s">
        <v>91</v>
      </c>
      <c r="D32" s="31" t="s">
        <v>1</v>
      </c>
      <c r="E32" s="31" t="s">
        <v>1</v>
      </c>
      <c r="F32" s="31" t="s">
        <v>1</v>
      </c>
      <c r="G32" s="32" t="s">
        <v>1</v>
      </c>
    </row>
    <row r="33" spans="1:7" s="16" customFormat="1" ht="25.5" x14ac:dyDescent="0.25">
      <c r="A33" s="11">
        <f>1+A31</f>
        <v>15</v>
      </c>
      <c r="B33" s="1" t="s">
        <v>90</v>
      </c>
      <c r="C33" s="5" t="s">
        <v>73</v>
      </c>
      <c r="D33" s="2" t="s">
        <v>72</v>
      </c>
      <c r="E33" s="27">
        <v>324</v>
      </c>
      <c r="F33" s="27"/>
      <c r="G33" s="30"/>
    </row>
    <row r="34" spans="1:7" s="9" customFormat="1" ht="12.75" x14ac:dyDescent="0.25">
      <c r="A34" s="20"/>
      <c r="B34" s="7" t="s">
        <v>30</v>
      </c>
      <c r="C34" s="13" t="s">
        <v>31</v>
      </c>
      <c r="D34" s="7" t="s">
        <v>8</v>
      </c>
      <c r="E34" s="7" t="s">
        <v>8</v>
      </c>
      <c r="F34" s="7" t="s">
        <v>8</v>
      </c>
      <c r="G34" s="18" t="s">
        <v>8</v>
      </c>
    </row>
    <row r="35" spans="1:7" s="10" customFormat="1" ht="12.75" x14ac:dyDescent="0.25">
      <c r="A35" s="37"/>
      <c r="B35" s="31" t="s">
        <v>70</v>
      </c>
      <c r="C35" s="12" t="s">
        <v>71</v>
      </c>
      <c r="D35" s="31" t="s">
        <v>1</v>
      </c>
      <c r="E35" s="31" t="s">
        <v>1</v>
      </c>
      <c r="F35" s="31" t="s">
        <v>1</v>
      </c>
      <c r="G35" s="32" t="s">
        <v>1</v>
      </c>
    </row>
    <row r="36" spans="1:7" s="16" customFormat="1" ht="12.75" x14ac:dyDescent="0.25">
      <c r="A36" s="11">
        <f>1+A33</f>
        <v>16</v>
      </c>
      <c r="B36" s="1" t="s">
        <v>70</v>
      </c>
      <c r="C36" s="5" t="s">
        <v>92</v>
      </c>
      <c r="D36" s="2" t="s">
        <v>49</v>
      </c>
      <c r="E36" s="26">
        <v>2891</v>
      </c>
      <c r="F36" s="27"/>
      <c r="G36" s="30"/>
    </row>
    <row r="37" spans="1:7" s="10" customFormat="1" ht="25.5" x14ac:dyDescent="0.25">
      <c r="A37" s="19"/>
      <c r="B37" s="31" t="s">
        <v>32</v>
      </c>
      <c r="C37" s="12" t="s">
        <v>33</v>
      </c>
      <c r="D37" s="31" t="s">
        <v>1</v>
      </c>
      <c r="E37" s="31" t="s">
        <v>1</v>
      </c>
      <c r="F37" s="31" t="s">
        <v>1</v>
      </c>
      <c r="G37" s="32" t="s">
        <v>1</v>
      </c>
    </row>
    <row r="38" spans="1:7" s="16" customFormat="1" ht="25.5" x14ac:dyDescent="0.25">
      <c r="A38" s="11">
        <f>1+A36</f>
        <v>17</v>
      </c>
      <c r="B38" s="1" t="s">
        <v>32</v>
      </c>
      <c r="C38" s="5" t="s">
        <v>93</v>
      </c>
      <c r="D38" s="2" t="s">
        <v>49</v>
      </c>
      <c r="E38" s="26">
        <v>2891</v>
      </c>
      <c r="F38" s="27"/>
      <c r="G38" s="30"/>
    </row>
    <row r="39" spans="1:7" s="16" customFormat="1" ht="25.5" x14ac:dyDescent="0.25">
      <c r="A39" s="11">
        <f>1+A38</f>
        <v>18</v>
      </c>
      <c r="B39" s="1" t="s">
        <v>32</v>
      </c>
      <c r="C39" s="5" t="s">
        <v>94</v>
      </c>
      <c r="D39" s="2" t="s">
        <v>49</v>
      </c>
      <c r="E39" s="26">
        <v>31.8</v>
      </c>
      <c r="F39" s="40"/>
      <c r="G39" s="42"/>
    </row>
    <row r="40" spans="1:7" s="10" customFormat="1" ht="13.5" thickBot="1" x14ac:dyDescent="0.3">
      <c r="A40" s="50">
        <f>1+A39</f>
        <v>19</v>
      </c>
      <c r="B40" s="46" t="s">
        <v>32</v>
      </c>
      <c r="C40" s="51" t="s">
        <v>101</v>
      </c>
      <c r="D40" s="46" t="s">
        <v>102</v>
      </c>
      <c r="E40" s="47">
        <v>1</v>
      </c>
      <c r="F40" s="48"/>
      <c r="G40" s="49"/>
    </row>
    <row r="41" spans="1:7" s="10" customFormat="1" ht="15" customHeight="1" x14ac:dyDescent="0.25">
      <c r="A41" s="34">
        <v>1</v>
      </c>
      <c r="B41" s="35">
        <v>2</v>
      </c>
      <c r="C41" s="35">
        <v>3</v>
      </c>
      <c r="D41" s="35">
        <v>4</v>
      </c>
      <c r="E41" s="35">
        <v>5</v>
      </c>
      <c r="F41" s="35">
        <v>6</v>
      </c>
      <c r="G41" s="36">
        <v>7</v>
      </c>
    </row>
    <row r="42" spans="1:7" s="10" customFormat="1" ht="12.75" x14ac:dyDescent="0.25">
      <c r="A42" s="19"/>
      <c r="B42" s="31" t="s">
        <v>34</v>
      </c>
      <c r="C42" s="12" t="s">
        <v>35</v>
      </c>
      <c r="D42" s="31" t="s">
        <v>1</v>
      </c>
      <c r="E42" s="31" t="s">
        <v>1</v>
      </c>
      <c r="F42" s="31" t="s">
        <v>1</v>
      </c>
      <c r="G42" s="32" t="s">
        <v>1</v>
      </c>
    </row>
    <row r="43" spans="1:7" s="9" customFormat="1" ht="38.25" x14ac:dyDescent="0.25">
      <c r="A43" s="11">
        <f>1+A40</f>
        <v>20</v>
      </c>
      <c r="B43" s="1" t="s">
        <v>34</v>
      </c>
      <c r="C43" s="5" t="s">
        <v>100</v>
      </c>
      <c r="D43" s="2" t="s">
        <v>49</v>
      </c>
      <c r="E43" s="27">
        <v>22.2</v>
      </c>
      <c r="G43" s="42"/>
    </row>
    <row r="44" spans="1:7" s="16" customFormat="1" ht="12.75" x14ac:dyDescent="0.25">
      <c r="A44" s="19"/>
      <c r="B44" s="31" t="s">
        <v>74</v>
      </c>
      <c r="C44" s="12" t="s">
        <v>77</v>
      </c>
      <c r="D44" s="31" t="s">
        <v>1</v>
      </c>
      <c r="E44" s="31" t="s">
        <v>1</v>
      </c>
      <c r="F44" s="31" t="s">
        <v>1</v>
      </c>
      <c r="G44" s="32" t="s">
        <v>1</v>
      </c>
    </row>
    <row r="45" spans="1:7" s="9" customFormat="1" ht="25.5" x14ac:dyDescent="0.25">
      <c r="A45" s="11">
        <f>1+A43</f>
        <v>21</v>
      </c>
      <c r="B45" s="1" t="s">
        <v>75</v>
      </c>
      <c r="C45" s="5" t="s">
        <v>78</v>
      </c>
      <c r="D45" s="2" t="s">
        <v>49</v>
      </c>
      <c r="E45" s="26">
        <v>2891</v>
      </c>
      <c r="F45" s="40"/>
      <c r="G45" s="42"/>
    </row>
    <row r="46" spans="1:7" s="9" customFormat="1" ht="12.75" x14ac:dyDescent="0.25">
      <c r="A46" s="20"/>
      <c r="B46" s="7" t="s">
        <v>95</v>
      </c>
      <c r="C46" s="8" t="s">
        <v>96</v>
      </c>
      <c r="D46" s="7" t="s">
        <v>8</v>
      </c>
      <c r="E46" s="7" t="s">
        <v>8</v>
      </c>
      <c r="F46" s="7" t="s">
        <v>8</v>
      </c>
      <c r="G46" s="18" t="s">
        <v>8</v>
      </c>
    </row>
    <row r="47" spans="1:7" s="9" customFormat="1" ht="12.75" x14ac:dyDescent="0.25">
      <c r="A47" s="19"/>
      <c r="B47" s="31" t="s">
        <v>97</v>
      </c>
      <c r="C47" s="12" t="s">
        <v>98</v>
      </c>
      <c r="D47" s="31" t="s">
        <v>1</v>
      </c>
      <c r="E47" s="31" t="s">
        <v>1</v>
      </c>
      <c r="F47" s="31" t="s">
        <v>1</v>
      </c>
      <c r="G47" s="32" t="s">
        <v>1</v>
      </c>
    </row>
    <row r="48" spans="1:7" s="10" customFormat="1" ht="25.5" x14ac:dyDescent="0.25">
      <c r="A48" s="11">
        <f>1+A45</f>
        <v>22</v>
      </c>
      <c r="B48" s="1" t="s">
        <v>97</v>
      </c>
      <c r="C48" s="39" t="s">
        <v>99</v>
      </c>
      <c r="D48" s="2" t="s">
        <v>49</v>
      </c>
      <c r="E48" s="26">
        <v>8.6999999999999993</v>
      </c>
      <c r="F48" s="27"/>
      <c r="G48" s="30"/>
    </row>
    <row r="49" spans="1:7" s="9" customFormat="1" ht="12.75" x14ac:dyDescent="0.25">
      <c r="A49" s="20"/>
      <c r="B49" s="7" t="s">
        <v>36</v>
      </c>
      <c r="C49" s="13" t="s">
        <v>37</v>
      </c>
      <c r="D49" s="7" t="s">
        <v>8</v>
      </c>
      <c r="E49" s="7" t="s">
        <v>8</v>
      </c>
      <c r="F49" s="7" t="s">
        <v>8</v>
      </c>
      <c r="G49" s="18" t="s">
        <v>8</v>
      </c>
    </row>
    <row r="50" spans="1:7" s="9" customFormat="1" ht="12.75" x14ac:dyDescent="0.25">
      <c r="A50" s="19"/>
      <c r="B50" s="31" t="s">
        <v>38</v>
      </c>
      <c r="C50" s="12" t="s">
        <v>39</v>
      </c>
      <c r="D50" s="31" t="s">
        <v>1</v>
      </c>
      <c r="E50" s="31" t="s">
        <v>1</v>
      </c>
      <c r="F50" s="31" t="s">
        <v>1</v>
      </c>
      <c r="G50" s="32" t="s">
        <v>1</v>
      </c>
    </row>
    <row r="51" spans="1:7" s="9" customFormat="1" ht="25.5" x14ac:dyDescent="0.25">
      <c r="A51" s="11">
        <f>1+A48</f>
        <v>23</v>
      </c>
      <c r="B51" s="1" t="s">
        <v>38</v>
      </c>
      <c r="C51" s="5" t="s">
        <v>68</v>
      </c>
      <c r="D51" s="2" t="s">
        <v>49</v>
      </c>
      <c r="E51" s="26">
        <v>96</v>
      </c>
      <c r="F51" s="27"/>
      <c r="G51" s="30"/>
    </row>
    <row r="52" spans="1:7" s="10" customFormat="1" ht="25.5" x14ac:dyDescent="0.25">
      <c r="A52" s="11">
        <f>1+A51</f>
        <v>24</v>
      </c>
      <c r="B52" s="1" t="s">
        <v>38</v>
      </c>
      <c r="C52" s="5" t="s">
        <v>69</v>
      </c>
      <c r="D52" s="2" t="s">
        <v>49</v>
      </c>
      <c r="E52" s="27">
        <v>16.5</v>
      </c>
      <c r="F52" s="27"/>
      <c r="G52" s="30"/>
    </row>
    <row r="53" spans="1:7" s="9" customFormat="1" ht="12.75" x14ac:dyDescent="0.25">
      <c r="A53" s="20"/>
      <c r="B53" s="7" t="s">
        <v>40</v>
      </c>
      <c r="C53" s="13" t="s">
        <v>41</v>
      </c>
      <c r="D53" s="7" t="s">
        <v>8</v>
      </c>
      <c r="E53" s="7" t="s">
        <v>8</v>
      </c>
      <c r="F53" s="7" t="s">
        <v>8</v>
      </c>
      <c r="G53" s="18" t="s">
        <v>8</v>
      </c>
    </row>
    <row r="54" spans="1:7" s="10" customFormat="1" ht="12.75" x14ac:dyDescent="0.25">
      <c r="A54" s="19"/>
      <c r="B54" s="31" t="s">
        <v>42</v>
      </c>
      <c r="C54" s="12" t="s">
        <v>43</v>
      </c>
      <c r="D54" s="31" t="s">
        <v>1</v>
      </c>
      <c r="E54" s="31" t="s">
        <v>1</v>
      </c>
      <c r="F54" s="31" t="s">
        <v>1</v>
      </c>
      <c r="G54" s="32" t="s">
        <v>1</v>
      </c>
    </row>
    <row r="55" spans="1:7" s="9" customFormat="1" ht="25.5" x14ac:dyDescent="0.25">
      <c r="A55" s="11">
        <f>1+A52</f>
        <v>25</v>
      </c>
      <c r="B55" s="1" t="s">
        <v>42</v>
      </c>
      <c r="C55" s="4" t="s">
        <v>62</v>
      </c>
      <c r="D55" s="2" t="s">
        <v>2</v>
      </c>
      <c r="E55" s="27">
        <v>210.4</v>
      </c>
      <c r="F55" s="27"/>
      <c r="G55" s="30"/>
    </row>
    <row r="56" spans="1:7" s="9" customFormat="1" ht="25.5" x14ac:dyDescent="0.25">
      <c r="A56" s="11">
        <f>1+A55</f>
        <v>26</v>
      </c>
      <c r="B56" s="1" t="s">
        <v>42</v>
      </c>
      <c r="C56" s="4" t="s">
        <v>61</v>
      </c>
      <c r="D56" s="2" t="s">
        <v>2</v>
      </c>
      <c r="E56" s="27">
        <v>28.2</v>
      </c>
      <c r="F56" s="27"/>
      <c r="G56" s="30"/>
    </row>
    <row r="57" spans="1:7" ht="25.5" x14ac:dyDescent="0.3">
      <c r="A57" s="11">
        <f>1+A56</f>
        <v>27</v>
      </c>
      <c r="B57" s="1" t="s">
        <v>44</v>
      </c>
      <c r="C57" s="4" t="s">
        <v>60</v>
      </c>
      <c r="D57" s="2" t="s">
        <v>2</v>
      </c>
      <c r="E57" s="27">
        <v>4.5999999999999996</v>
      </c>
      <c r="F57" s="41"/>
      <c r="G57" s="43"/>
    </row>
    <row r="58" spans="1:7" x14ac:dyDescent="0.3">
      <c r="A58" s="19"/>
      <c r="B58" s="31" t="s">
        <v>45</v>
      </c>
      <c r="C58" s="12" t="s">
        <v>46</v>
      </c>
      <c r="D58" s="31" t="s">
        <v>1</v>
      </c>
      <c r="E58" s="31" t="s">
        <v>1</v>
      </c>
      <c r="F58" s="31" t="s">
        <v>1</v>
      </c>
      <c r="G58" s="32" t="s">
        <v>1</v>
      </c>
    </row>
    <row r="59" spans="1:7" ht="25.5" x14ac:dyDescent="0.3">
      <c r="A59" s="11">
        <f>1+A57</f>
        <v>28</v>
      </c>
      <c r="B59" s="1" t="s">
        <v>45</v>
      </c>
      <c r="C59" s="4" t="s">
        <v>79</v>
      </c>
      <c r="D59" s="2" t="s">
        <v>2</v>
      </c>
      <c r="E59" s="27">
        <v>9</v>
      </c>
      <c r="F59" s="41"/>
      <c r="G59" s="43"/>
    </row>
    <row r="60" spans="1:7" ht="38.25" x14ac:dyDescent="0.3">
      <c r="A60" s="11">
        <f>1+A59</f>
        <v>29</v>
      </c>
      <c r="B60" s="1" t="s">
        <v>45</v>
      </c>
      <c r="C60" s="4" t="s">
        <v>80</v>
      </c>
      <c r="D60" s="2" t="s">
        <v>2</v>
      </c>
      <c r="E60" s="27">
        <v>9.6</v>
      </c>
      <c r="F60" s="41"/>
      <c r="G60" s="43"/>
    </row>
    <row r="61" spans="1:7" x14ac:dyDescent="0.3">
      <c r="A61" s="19"/>
      <c r="B61" s="31" t="s">
        <v>47</v>
      </c>
      <c r="C61" s="12" t="s">
        <v>48</v>
      </c>
      <c r="D61" s="31" t="s">
        <v>1</v>
      </c>
      <c r="E61" s="31" t="s">
        <v>1</v>
      </c>
      <c r="F61" s="31" t="s">
        <v>1</v>
      </c>
      <c r="G61" s="32" t="s">
        <v>1</v>
      </c>
    </row>
    <row r="62" spans="1:7" ht="26.25" thickBot="1" x14ac:dyDescent="0.35">
      <c r="A62" s="21">
        <f>1+A60</f>
        <v>30</v>
      </c>
      <c r="B62" s="22" t="s">
        <v>47</v>
      </c>
      <c r="C62" s="38" t="s">
        <v>59</v>
      </c>
      <c r="D62" s="23" t="s">
        <v>2</v>
      </c>
      <c r="E62" s="28">
        <v>16.100000000000001</v>
      </c>
      <c r="F62" s="44"/>
      <c r="G62" s="45"/>
    </row>
    <row r="63" spans="1:7" ht="17.25" thickBot="1" x14ac:dyDescent="0.35">
      <c r="E63" s="29" t="s">
        <v>65</v>
      </c>
      <c r="F63" s="53"/>
      <c r="G63" s="54"/>
    </row>
  </sheetData>
  <mergeCells count="11">
    <mergeCell ref="A1:G1"/>
    <mergeCell ref="F63:G63"/>
    <mergeCell ref="F4:G4"/>
    <mergeCell ref="A6:G6"/>
    <mergeCell ref="A18:G18"/>
    <mergeCell ref="A3:A4"/>
    <mergeCell ref="B3:B4"/>
    <mergeCell ref="C3:C4"/>
    <mergeCell ref="D3:D4"/>
    <mergeCell ref="E3:E4"/>
    <mergeCell ref="A2:G2"/>
  </mergeCells>
  <pageMargins left="1.1023622047244095" right="0.31496062992125984" top="0.74803149606299213" bottom="0.55118110236220474" header="0.31496062992125984" footer="0.31496062992125984"/>
  <pageSetup paperSize="9" fitToWidth="0" orientation="portrait" horizontalDpi="4294967294" r:id="rId1"/>
  <headerFooter>
    <oddHeader>&amp;R&amp;"-,Kursywa"&amp;10&amp;U&amp;K01+033REMONT DROGI GMINNEJ E CIĄGU UL. KOMBATANTÓW W BARLINKU</oddHeader>
    <oddFooter>Strona &amp;P z &amp;N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 DROGOWE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</dc:creator>
  <cp:lastModifiedBy>Jarosz</cp:lastModifiedBy>
  <cp:lastPrinted>2023-10-03T08:16:11Z</cp:lastPrinted>
  <dcterms:created xsi:type="dcterms:W3CDTF">2015-06-05T18:19:34Z</dcterms:created>
  <dcterms:modified xsi:type="dcterms:W3CDTF">2023-10-03T09:49:34Z</dcterms:modified>
</cp:coreProperties>
</file>