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60" windowWidth="30945" windowHeight="112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'Arkusz1'!$A$1:$Q$14</definedName>
  </definedNames>
  <calcPr fullCalcOnLoad="1"/>
</workbook>
</file>

<file path=xl/sharedStrings.xml><?xml version="1.0" encoding="utf-8"?>
<sst xmlns="http://schemas.openxmlformats.org/spreadsheetml/2006/main" count="58" uniqueCount="42">
  <si>
    <t>Zad. 1 - Publikacje nutowe - druk z diapozytywów i plików pdf</t>
  </si>
  <si>
    <t>Rodzaj papieru</t>
  </si>
  <si>
    <t>Druk i uszlachetnienie</t>
  </si>
  <si>
    <t>UWAGI</t>
  </si>
  <si>
    <t>Sposób pakowania</t>
  </si>
  <si>
    <t>CENA NETTO i BRUTTO</t>
  </si>
  <si>
    <t>Lp.</t>
  </si>
  <si>
    <t>Autor</t>
  </si>
  <si>
    <t>Tytuł</t>
  </si>
  <si>
    <t>Format netto  w cm</t>
  </si>
  <si>
    <t>Nakład</t>
  </si>
  <si>
    <t>liczba stron 
bez okładki</t>
  </si>
  <si>
    <t xml:space="preserve">Wnętrze </t>
  </si>
  <si>
    <t>Okładka</t>
  </si>
  <si>
    <t>Oprawa</t>
  </si>
  <si>
    <t>cena netto 
za cały nakład</t>
  </si>
  <si>
    <t>cena brutto 
za cały nakład 
(z VAT 5% - wszystkie publikacje posiadają numer ISBN/ISMN)</t>
  </si>
  <si>
    <t>Dzielska Jadwiga</t>
  </si>
  <si>
    <t>Materiały pomocnicze do kształcenia słuchu z. 1</t>
  </si>
  <si>
    <t>23 x 20,8</t>
  </si>
  <si>
    <t>Munken Premium Cream 90 g 
vol. 1,3 *3</t>
  </si>
  <si>
    <t>karton 240 g jednostronnie powlekany biały</t>
  </si>
  <si>
    <t>offset 1+1 czarny</t>
  </si>
  <si>
    <t>offset 4+0, folia błyszcząca na I i IV stronie okładki</t>
  </si>
  <si>
    <t>miękka, zeszytowa, 
szyta drutem</t>
  </si>
  <si>
    <t>diapozytywy do ręcznego montażu, do wymiany drobne elementy na stronach redakcyjnych, przekazane w plikach pdf; okładka w pdf</t>
  </si>
  <si>
    <t>standardowe dobrze zabezpieczone paczki, owinięte w papier pakowy lub pudełka kartonowe,  do 10 kg każda paczka</t>
  </si>
  <si>
    <t>Materiały pomocnicze do kształcenia słuchu z. 2</t>
  </si>
  <si>
    <t>jw.</t>
  </si>
  <si>
    <t>Międlar Marian</t>
  </si>
  <si>
    <t>Szkoła na wiolonczelę z. 1</t>
  </si>
  <si>
    <t>23,5 x 30,5</t>
  </si>
  <si>
    <t>grzbiet główny 88 + wkładka 28</t>
  </si>
  <si>
    <t>miękka, zeszytowa, 
szyta drutem, wkładka szyta drutem włożona pomiędzy blok a okładkę z tyłu</t>
  </si>
  <si>
    <t>RAZEM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</si>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</sst>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2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horizontal="center" vertical="center" wrapText="1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22" fillId="33" borderId="10" xfId="0" applyFont="1" applyFill="1" applyBorder="1" applyAlignment="1" applyProtection="1">
      <alignment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</cellXfs>
  <cellStyles count="1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3" xfId="48"/>
    <cellStyle name="Dziesiętny 3 4" xfId="49"/>
    <cellStyle name="Dziesiętny 4" xfId="50"/>
    <cellStyle name="Dziesiętny 5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ny 2" xfId="60"/>
    <cellStyle name="Normalny 3" xfId="61"/>
    <cellStyle name="Normalny 5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10" xfId="75"/>
    <cellStyle name="Walutowy 2 10 2" xfId="76"/>
    <cellStyle name="Walutowy 2 10 3" xfId="77"/>
    <cellStyle name="Walutowy 2 11" xfId="78"/>
    <cellStyle name="Walutowy 2 12" xfId="79"/>
    <cellStyle name="Walutowy 2 2" xfId="80"/>
    <cellStyle name="Walutowy 2 2 2" xfId="81"/>
    <cellStyle name="Walutowy 2 2 2 2" xfId="82"/>
    <cellStyle name="Walutowy 2 2 2 2 2" xfId="83"/>
    <cellStyle name="Walutowy 2 2 2 2 3" xfId="84"/>
    <cellStyle name="Walutowy 2 2 2 3" xfId="85"/>
    <cellStyle name="Walutowy 2 2 2 4" xfId="86"/>
    <cellStyle name="Walutowy 2 2 3" xfId="87"/>
    <cellStyle name="Walutowy 2 2 3 2" xfId="88"/>
    <cellStyle name="Walutowy 2 2 3 2 2" xfId="89"/>
    <cellStyle name="Walutowy 2 2 3 2 3" xfId="90"/>
    <cellStyle name="Walutowy 2 2 3 3" xfId="91"/>
    <cellStyle name="Walutowy 2 2 3 4" xfId="92"/>
    <cellStyle name="Walutowy 2 2 4" xfId="93"/>
    <cellStyle name="Walutowy 2 2 4 2" xfId="94"/>
    <cellStyle name="Walutowy 2 2 4 2 2" xfId="95"/>
    <cellStyle name="Walutowy 2 2 4 2 3" xfId="96"/>
    <cellStyle name="Walutowy 2 2 4 3" xfId="97"/>
    <cellStyle name="Walutowy 2 2 4 4" xfId="98"/>
    <cellStyle name="Walutowy 2 2 5" xfId="99"/>
    <cellStyle name="Walutowy 2 2 5 2" xfId="100"/>
    <cellStyle name="Walutowy 2 2 5 2 2" xfId="101"/>
    <cellStyle name="Walutowy 2 2 5 2 3" xfId="102"/>
    <cellStyle name="Walutowy 2 2 5 3" xfId="103"/>
    <cellStyle name="Walutowy 2 2 5 4" xfId="104"/>
    <cellStyle name="Walutowy 2 2 6" xfId="105"/>
    <cellStyle name="Walutowy 2 2 6 2" xfId="106"/>
    <cellStyle name="Walutowy 2 2 6 3" xfId="107"/>
    <cellStyle name="Walutowy 2 2 7" xfId="108"/>
    <cellStyle name="Walutowy 2 2 7 2" xfId="109"/>
    <cellStyle name="Walutowy 2 2 7 3" xfId="110"/>
    <cellStyle name="Walutowy 2 2 8" xfId="111"/>
    <cellStyle name="Walutowy 2 2 9" xfId="112"/>
    <cellStyle name="Walutowy 2 3" xfId="113"/>
    <cellStyle name="Walutowy 2 3 2" xfId="114"/>
    <cellStyle name="Walutowy 2 3 2 2" xfId="115"/>
    <cellStyle name="Walutowy 2 3 2 2 2" xfId="116"/>
    <cellStyle name="Walutowy 2 3 2 2 3" xfId="117"/>
    <cellStyle name="Walutowy 2 3 2 3" xfId="118"/>
    <cellStyle name="Walutowy 2 3 2 4" xfId="119"/>
    <cellStyle name="Walutowy 2 3 3" xfId="120"/>
    <cellStyle name="Walutowy 2 3 3 2" xfId="121"/>
    <cellStyle name="Walutowy 2 3 3 3" xfId="122"/>
    <cellStyle name="Walutowy 2 3 4" xfId="123"/>
    <cellStyle name="Walutowy 2 3 5" xfId="124"/>
    <cellStyle name="Walutowy 2 4" xfId="125"/>
    <cellStyle name="Walutowy 2 4 2" xfId="126"/>
    <cellStyle name="Walutowy 2 4 2 2" xfId="127"/>
    <cellStyle name="Walutowy 2 4 2 3" xfId="128"/>
    <cellStyle name="Walutowy 2 4 3" xfId="129"/>
    <cellStyle name="Walutowy 2 4 4" xfId="130"/>
    <cellStyle name="Walutowy 2 5" xfId="131"/>
    <cellStyle name="Walutowy 2 5 2" xfId="132"/>
    <cellStyle name="Walutowy 2 5 2 2" xfId="133"/>
    <cellStyle name="Walutowy 2 5 2 3" xfId="134"/>
    <cellStyle name="Walutowy 2 5 3" xfId="135"/>
    <cellStyle name="Walutowy 2 5 4" xfId="136"/>
    <cellStyle name="Walutowy 2 6" xfId="137"/>
    <cellStyle name="Walutowy 2 6 2" xfId="138"/>
    <cellStyle name="Walutowy 2 6 2 2" xfId="139"/>
    <cellStyle name="Walutowy 2 6 2 3" xfId="140"/>
    <cellStyle name="Walutowy 2 6 3" xfId="141"/>
    <cellStyle name="Walutowy 2 6 4" xfId="142"/>
    <cellStyle name="Walutowy 2 7" xfId="143"/>
    <cellStyle name="Walutowy 2 7 2" xfId="144"/>
    <cellStyle name="Walutowy 2 7 2 2" xfId="145"/>
    <cellStyle name="Walutowy 2 7 2 3" xfId="146"/>
    <cellStyle name="Walutowy 2 7 3" xfId="147"/>
    <cellStyle name="Walutowy 2 7 4" xfId="148"/>
    <cellStyle name="Walutowy 2 8" xfId="149"/>
    <cellStyle name="Walutowy 2 8 2" xfId="150"/>
    <cellStyle name="Walutowy 2 8 3" xfId="151"/>
    <cellStyle name="Walutowy 2 9" xfId="152"/>
    <cellStyle name="Walutowy 2 9 2" xfId="153"/>
    <cellStyle name="Walutowy 2 9 3" xfId="154"/>
    <cellStyle name="Złe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72" zoomScaleNormal="72" workbookViewId="0" topLeftCell="A1">
      <selection activeCell="L15" sqref="L15"/>
    </sheetView>
  </sheetViews>
  <sheetFormatPr defaultColWidth="9.140625" defaultRowHeight="15"/>
  <cols>
    <col min="1" max="1" width="5.140625" style="2" customWidth="1"/>
    <col min="2" max="2" width="18.57421875" style="2" customWidth="1"/>
    <col min="3" max="3" width="30.57421875" style="2" customWidth="1"/>
    <col min="4" max="4" width="28.140625" style="2" customWidth="1"/>
    <col min="5" max="5" width="11.7109375" style="1" customWidth="1"/>
    <col min="6" max="6" width="17.421875" style="2" customWidth="1"/>
    <col min="7" max="7" width="21.7109375" style="2" customWidth="1"/>
    <col min="8" max="8" width="23.28125" style="2" customWidth="1"/>
    <col min="9" max="9" width="21.7109375" style="2" customWidth="1"/>
    <col min="10" max="10" width="22.421875" style="2" customWidth="1"/>
    <col min="11" max="11" width="20.7109375" style="2" customWidth="1"/>
    <col min="12" max="12" width="32.00390625" style="2" customWidth="1"/>
    <col min="13" max="13" width="24.28125" style="2" customWidth="1"/>
    <col min="14" max="14" width="38.28125" style="2" customWidth="1"/>
    <col min="15" max="15" width="28.421875" style="2" customWidth="1"/>
    <col min="16" max="16" width="25.8515625" style="3" customWidth="1"/>
    <col min="17" max="17" width="25.57421875" style="2" customWidth="1"/>
    <col min="18" max="18" width="13.7109375" style="2" customWidth="1"/>
    <col min="19" max="19" width="28.28125" style="2" customWidth="1"/>
    <col min="20" max="20" width="43.7109375" style="2" customWidth="1"/>
    <col min="21" max="16384" width="9.140625" style="2" customWidth="1"/>
  </cols>
  <sheetData>
    <row r="1" spans="1:18" ht="50.25" customHeight="1">
      <c r="A1" s="15"/>
      <c r="B1" s="39" t="s">
        <v>0</v>
      </c>
      <c r="C1" s="39"/>
      <c r="D1" s="39"/>
      <c r="E1" s="39"/>
      <c r="F1" s="39"/>
      <c r="G1" s="39" t="s">
        <v>1</v>
      </c>
      <c r="H1" s="39"/>
      <c r="I1" s="39"/>
      <c r="J1" s="39"/>
      <c r="K1" s="40" t="s">
        <v>2</v>
      </c>
      <c r="L1" s="40"/>
      <c r="M1" s="40"/>
      <c r="N1" s="16" t="s">
        <v>3</v>
      </c>
      <c r="O1" s="16" t="s">
        <v>4</v>
      </c>
      <c r="P1" s="41" t="s">
        <v>5</v>
      </c>
      <c r="Q1" s="42"/>
      <c r="R1"/>
    </row>
    <row r="2" spans="1:18" ht="130.5" customHeight="1">
      <c r="A2" s="17" t="s">
        <v>6</v>
      </c>
      <c r="B2" s="17" t="s">
        <v>7</v>
      </c>
      <c r="C2" s="18" t="s">
        <v>8</v>
      </c>
      <c r="D2" s="18" t="s">
        <v>9</v>
      </c>
      <c r="E2" s="19" t="s">
        <v>10</v>
      </c>
      <c r="F2" s="18" t="s">
        <v>11</v>
      </c>
      <c r="G2" s="18" t="s">
        <v>12</v>
      </c>
      <c r="H2" s="34" t="s">
        <v>38</v>
      </c>
      <c r="I2" s="18" t="s">
        <v>13</v>
      </c>
      <c r="J2" s="34" t="s">
        <v>40</v>
      </c>
      <c r="K2" s="18" t="s">
        <v>12</v>
      </c>
      <c r="L2" s="18" t="s">
        <v>13</v>
      </c>
      <c r="M2" s="18" t="s">
        <v>14</v>
      </c>
      <c r="N2" s="18"/>
      <c r="O2" s="18"/>
      <c r="P2" s="31" t="s">
        <v>15</v>
      </c>
      <c r="Q2" s="19" t="s">
        <v>16</v>
      </c>
      <c r="R2" s="6"/>
    </row>
    <row r="3" spans="1:18" ht="15">
      <c r="A3" s="20">
        <v>1</v>
      </c>
      <c r="B3" s="20">
        <v>2</v>
      </c>
      <c r="C3" s="20">
        <v>3</v>
      </c>
      <c r="D3" s="20">
        <v>4</v>
      </c>
      <c r="E3" s="21">
        <v>5</v>
      </c>
      <c r="F3" s="20">
        <v>6</v>
      </c>
      <c r="G3" s="20">
        <v>7</v>
      </c>
      <c r="H3" s="20" t="s">
        <v>39</v>
      </c>
      <c r="I3" s="20">
        <v>8</v>
      </c>
      <c r="J3" s="20" t="s">
        <v>41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32">
        <v>14</v>
      </c>
      <c r="Q3" s="20">
        <v>15</v>
      </c>
      <c r="R3" s="7"/>
    </row>
    <row r="4" spans="1:18" s="1" customFormat="1" ht="92.25" customHeight="1">
      <c r="A4" s="22">
        <v>1</v>
      </c>
      <c r="B4" s="23" t="s">
        <v>17</v>
      </c>
      <c r="C4" s="24" t="s">
        <v>18</v>
      </c>
      <c r="D4" s="23" t="s">
        <v>19</v>
      </c>
      <c r="E4" s="25">
        <v>1000</v>
      </c>
      <c r="F4" s="23">
        <v>32</v>
      </c>
      <c r="G4" s="26" t="s">
        <v>20</v>
      </c>
      <c r="H4" s="35"/>
      <c r="I4" s="23" t="s">
        <v>21</v>
      </c>
      <c r="J4" s="36"/>
      <c r="K4" s="23" t="s">
        <v>22</v>
      </c>
      <c r="L4" s="23" t="s">
        <v>23</v>
      </c>
      <c r="M4" s="23" t="s">
        <v>24</v>
      </c>
      <c r="N4" s="26" t="s">
        <v>25</v>
      </c>
      <c r="O4" s="26" t="s">
        <v>26</v>
      </c>
      <c r="P4" s="8">
        <v>0</v>
      </c>
      <c r="Q4" s="33">
        <f>ROUND(P4*(5/100)+P4,2)</f>
        <v>0</v>
      </c>
      <c r="R4" s="9"/>
    </row>
    <row r="5" spans="1:18" s="1" customFormat="1" ht="92.25" customHeight="1">
      <c r="A5" s="22">
        <v>2</v>
      </c>
      <c r="B5" s="23" t="s">
        <v>17</v>
      </c>
      <c r="C5" s="24" t="s">
        <v>27</v>
      </c>
      <c r="D5" s="23" t="s">
        <v>19</v>
      </c>
      <c r="E5" s="25">
        <v>300</v>
      </c>
      <c r="F5" s="23">
        <v>40</v>
      </c>
      <c r="G5" s="26" t="s">
        <v>20</v>
      </c>
      <c r="H5" s="35"/>
      <c r="I5" s="23" t="s">
        <v>21</v>
      </c>
      <c r="J5" s="36"/>
      <c r="K5" s="23" t="s">
        <v>22</v>
      </c>
      <c r="L5" s="23" t="s">
        <v>23</v>
      </c>
      <c r="M5" s="23" t="s">
        <v>24</v>
      </c>
      <c r="N5" s="26" t="s">
        <v>25</v>
      </c>
      <c r="O5" s="27" t="s">
        <v>28</v>
      </c>
      <c r="P5" s="8">
        <v>0</v>
      </c>
      <c r="Q5" s="33">
        <f>ROUND(P5*(5/100)+P5,2)</f>
        <v>0</v>
      </c>
      <c r="R5" s="9"/>
    </row>
    <row r="6" spans="1:18" s="1" customFormat="1" ht="88.5" customHeight="1">
      <c r="A6" s="22">
        <v>3</v>
      </c>
      <c r="B6" s="23" t="s">
        <v>29</v>
      </c>
      <c r="C6" s="24" t="s">
        <v>30</v>
      </c>
      <c r="D6" s="23" t="s">
        <v>31</v>
      </c>
      <c r="E6" s="25">
        <v>300</v>
      </c>
      <c r="F6" s="23" t="s">
        <v>32</v>
      </c>
      <c r="G6" s="23" t="s">
        <v>20</v>
      </c>
      <c r="H6" s="36"/>
      <c r="I6" s="23" t="s">
        <v>21</v>
      </c>
      <c r="J6" s="36"/>
      <c r="K6" s="23" t="s">
        <v>22</v>
      </c>
      <c r="L6" s="23" t="s">
        <v>23</v>
      </c>
      <c r="M6" s="23" t="s">
        <v>33</v>
      </c>
      <c r="N6" s="26" t="s">
        <v>25</v>
      </c>
      <c r="O6" s="27" t="s">
        <v>28</v>
      </c>
      <c r="P6" s="8">
        <v>0</v>
      </c>
      <c r="Q6" s="33">
        <f>ROUND(P6*(5/100)+P6,2)</f>
        <v>0</v>
      </c>
      <c r="R6" s="9"/>
    </row>
    <row r="7" spans="1:18" ht="30" customHeight="1">
      <c r="A7" s="28"/>
      <c r="B7" s="29"/>
      <c r="C7" s="29"/>
      <c r="D7" s="29"/>
      <c r="E7" s="30"/>
      <c r="F7" s="29"/>
      <c r="G7" s="29"/>
      <c r="H7" s="29"/>
      <c r="I7" s="29"/>
      <c r="J7" s="29"/>
      <c r="K7" s="29"/>
      <c r="L7" s="29"/>
      <c r="M7" s="29"/>
      <c r="N7" s="29"/>
      <c r="O7" s="10" t="s">
        <v>34</v>
      </c>
      <c r="P7" s="11">
        <f>SUM(P4:P6)</f>
        <v>0</v>
      </c>
      <c r="Q7" s="11">
        <f>SUM(Q4:Q6)</f>
        <v>0</v>
      </c>
      <c r="R7"/>
    </row>
    <row r="8" spans="1:18" s="1" customFormat="1" ht="14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2"/>
      <c r="P8" s="13"/>
      <c r="Q8" s="13"/>
      <c r="R8" s="13"/>
    </row>
    <row r="9" spans="1:18" ht="15.75">
      <c r="A9" s="37" t="s">
        <v>35</v>
      </c>
      <c r="B9"/>
      <c r="C9"/>
      <c r="D9"/>
      <c r="E9"/>
      <c r="F9"/>
      <c r="G9"/>
      <c r="H9"/>
      <c r="I9"/>
      <c r="J9"/>
      <c r="K9"/>
      <c r="L9"/>
      <c r="M9"/>
      <c r="N9"/>
      <c r="O9" s="3"/>
      <c r="Q9"/>
      <c r="R9"/>
    </row>
    <row r="10" spans="1:18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3"/>
      <c r="Q10"/>
      <c r="R10"/>
    </row>
    <row r="11" spans="1:16" ht="15">
      <c r="A11"/>
      <c r="B11"/>
      <c r="C11"/>
      <c r="D11"/>
      <c r="E11"/>
      <c r="F11"/>
      <c r="G11"/>
      <c r="H11"/>
      <c r="I11"/>
      <c r="J11"/>
      <c r="K11"/>
      <c r="L11"/>
      <c r="M11"/>
      <c r="N11" s="3"/>
      <c r="O11" s="3"/>
      <c r="P11"/>
    </row>
    <row r="12" spans="1:16" ht="15">
      <c r="A12" s="3"/>
      <c r="B12" s="3"/>
      <c r="C12" s="3"/>
      <c r="D12" s="3"/>
      <c r="E12" s="3"/>
      <c r="F12" s="3"/>
      <c r="G12" s="3"/>
      <c r="H12" s="14"/>
      <c r="I12" s="14"/>
      <c r="K12" s="3"/>
      <c r="L12" s="3"/>
      <c r="M12" s="3"/>
      <c r="N12" s="3"/>
      <c r="O12" s="3"/>
      <c r="P12"/>
    </row>
    <row r="13" spans="1:16" ht="15">
      <c r="A13" s="3"/>
      <c r="B13" s="3"/>
      <c r="C13" s="3"/>
      <c r="D13" s="3"/>
      <c r="E13" s="3"/>
      <c r="F13" s="3"/>
      <c r="G13" s="3"/>
      <c r="H13" s="14"/>
      <c r="I13" s="14"/>
      <c r="K13" s="3"/>
      <c r="L13" s="3"/>
      <c r="M13" s="3"/>
      <c r="N13" s="3"/>
      <c r="O13" s="38" t="s">
        <v>36</v>
      </c>
      <c r="P13" s="38"/>
    </row>
    <row r="14" spans="1:16" ht="15">
      <c r="A14" s="3"/>
      <c r="B14" s="3"/>
      <c r="C14" s="3"/>
      <c r="D14" s="3"/>
      <c r="E14" s="3"/>
      <c r="F14" s="3"/>
      <c r="G14" s="3"/>
      <c r="H14" s="14"/>
      <c r="I14" s="14"/>
      <c r="K14" s="3"/>
      <c r="L14" s="3"/>
      <c r="M14" s="3"/>
      <c r="O14" s="38" t="s">
        <v>37</v>
      </c>
      <c r="P14" s="38"/>
    </row>
    <row r="15" spans="1:16" ht="15" customHeight="1">
      <c r="A15" s="3"/>
      <c r="B15" s="3"/>
      <c r="C15" s="3"/>
      <c r="D15" s="3"/>
      <c r="E15" s="3"/>
      <c r="F15" s="3"/>
      <c r="G15" s="3"/>
      <c r="H15" s="14"/>
      <c r="I15" s="14"/>
      <c r="K15" s="3"/>
      <c r="L15" s="3"/>
      <c r="M15" s="3"/>
      <c r="O15" s="38"/>
      <c r="P15" s="38"/>
    </row>
  </sheetData>
  <sheetProtection password="DD77" sheet="1"/>
  <mergeCells count="7">
    <mergeCell ref="O15:P15"/>
    <mergeCell ref="B1:F1"/>
    <mergeCell ref="G1:J1"/>
    <mergeCell ref="K1:M1"/>
    <mergeCell ref="P1:Q1"/>
    <mergeCell ref="O13:P13"/>
    <mergeCell ref="O14:P14"/>
  </mergeCells>
  <printOptions/>
  <pageMargins left="0.7" right="0.7" top="0.75" bottom="0.75" header="0.3" footer="0.3"/>
  <pageSetup fitToHeight="0" fitToWidth="1" horizontalDpi="600" verticalDpi="600" orientation="landscape" paperSize="9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Elżbieta Rzyczniak</cp:lastModifiedBy>
  <cp:lastPrinted>2021-06-28T18:17:07Z</cp:lastPrinted>
  <dcterms:created xsi:type="dcterms:W3CDTF">2017-02-03T12:50:10Z</dcterms:created>
  <dcterms:modified xsi:type="dcterms:W3CDTF">2021-09-28T08:57:45Z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FB721CC668BB42ACB7A549B4E7D53D29</vt:lpwstr>
  </property>
  <property fmtid="{D5CDD505-2E9C-101B-9397-08002B2CF9AE}" pid="3" name="KSOProductBuildVer">
    <vt:lpwstr>1045-11.2.0.10258</vt:lpwstr>
  </property>
</Properties>
</file>