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pawel.czapka\Documents\Czapka\2023\Zam 2023\SA.270.56.2023 - Dodatkowe konserwacje dróg w 2023 r\Konserwacja dróg Sadłowizna, Potoczek, Sudół\Potoczek DR 06-11\"/>
    </mc:Choice>
  </mc:AlternateContent>
  <xr:revisionPtr revIDLastSave="0" documentId="13_ncr:1_{B61C8877-D036-4482-B0B5-3906D8E2424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osztorys Ofertowy" sheetId="6" r:id="rId1"/>
  </sheets>
  <externalReferences>
    <externalReference r:id="rId2"/>
  </externalReferences>
  <definedNames>
    <definedName name="_xlnm.Print_Titles" localSheetId="0">'Kosztorys Ofertowy'!$A:$G,'Kosztorys Ofertowy'!$1:$4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6" l="1"/>
  <c r="G6" i="6"/>
  <c r="C6" i="6"/>
</calcChain>
</file>

<file path=xl/sharedStrings.xml><?xml version="1.0" encoding="utf-8"?>
<sst xmlns="http://schemas.openxmlformats.org/spreadsheetml/2006/main" count="22" uniqueCount="21">
  <si>
    <t>Lp</t>
  </si>
  <si>
    <t>Kod</t>
  </si>
  <si>
    <t>Opis</t>
  </si>
  <si>
    <t>Jm</t>
  </si>
  <si>
    <t>Ilość robót</t>
  </si>
  <si>
    <t>Wartość</t>
  </si>
  <si>
    <t>Kosztorys Ofertowy</t>
  </si>
  <si>
    <t>Wartość kosztorysowa:</t>
  </si>
  <si>
    <t>VAT (VAT) = 23%WK:</t>
  </si>
  <si>
    <t>Wartość ogółem:</t>
  </si>
  <si>
    <t>1.1</t>
  </si>
  <si>
    <t>1</t>
  </si>
  <si>
    <t>CPV 45233142-6</t>
  </si>
  <si>
    <t>1.2</t>
  </si>
  <si>
    <t>m2</t>
  </si>
  <si>
    <t>SST U-D-05.02.00a</t>
  </si>
  <si>
    <t>SST D-06.03.01</t>
  </si>
  <si>
    <t>Mechaniczne ścinanie poboczy o grubości do 15 cm i szerokości do 100 cm wraz z odwozem urobku do 10 km</t>
  </si>
  <si>
    <t>Roboty w zakresie naprawy dróg (stałego szlaku zrywkowego)</t>
  </si>
  <si>
    <t xml:space="preserve">                    Konserwacja drogi leśnej nr inw. DR 06/11, Leśnictwo Potoczek w oddziałach nr ewid. 377, 378, 379, 380</t>
  </si>
  <si>
    <t>Cj jedn. Roboty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</si>
</sst>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3" x14ac:knownFonts="1"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quotePrefix="1" applyAlignment="1">
      <alignment horizontal="righ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quotePrefix="1" applyFill="1" applyBorder="1" applyAlignment="1">
      <alignment horizontal="right" vertical="top" wrapText="1"/>
    </xf>
    <xf numFmtId="0" fontId="0" fillId="0" borderId="1" xfId="0" quotePrefix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top" wrapText="1"/>
    </xf>
    <xf numFmtId="164" fontId="0" fillId="0" borderId="1" xfId="0" applyNumberFormat="1" applyBorder="1" applyAlignment="1">
      <alignment horizontal="right" vertical="top" wrapText="1"/>
    </xf>
    <xf numFmtId="164" fontId="0" fillId="0" borderId="0" xfId="0" applyNumberFormat="1" applyAlignment="1">
      <alignment horizontal="right" vertical="top" wrapText="1"/>
    </xf>
    <xf numFmtId="3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eronika.sieminska\Desktop\Projekty%20Lasy%20Ostrowiec%2006-2023\Potoczek%20DR%2006-11%20x\5.%20Przedmiar%20i%20Kosztorysy%20-%20Potoczek%20DR%2006-11.xlsx" TargetMode="External"/><Relationship Id="rId1" Type="http://schemas.openxmlformats.org/officeDocument/2006/relationships/externalLinkPath" Target="/Users/weronika.sieminska/Desktop/Projekty%20Lasy%20Ostrowiec%2006-2023/Potoczek%20DR%2006-11%20x/5.%20Przedmiar%20i%20Kosztorysy%20-%20Potoczek%20DR%2006-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zedmiar robót"/>
      <sheetName val="Kosztorys Inwestorski"/>
      <sheetName val="Kosztorys Ofertowy"/>
      <sheetName val="Tabela war elementów do KI"/>
    </sheetNames>
    <sheetDataSet>
      <sheetData sheetId="0"/>
      <sheetData sheetId="1">
        <row r="6">
          <cell r="C6" t="str">
            <v>Oskardowanie, profilowanie, wyrównanie i zagęszczenie mechaniczne podłoża wraz z uzupełnieniem i zagęszczeniem nawierzchni jezdni kruszywem łamanym 0,63/0,31/5mm gr. 20  cm wraz z wyprofilowaniem i zagęszczeniem -koleiny szerokość 1,0mbx 390mbx2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tabSelected="1" zoomScale="130" zoomScaleNormal="130" zoomScalePageLayoutView="145" workbookViewId="0">
      <selection activeCell="F4" sqref="F4"/>
    </sheetView>
  </sheetViews>
  <sheetFormatPr defaultColWidth="9.33203125" defaultRowHeight="11.25" x14ac:dyDescent="0.2"/>
  <cols>
    <col min="1" max="1" width="9.5" style="7" customWidth="1"/>
    <col min="2" max="2" width="17.6640625" style="5" customWidth="1"/>
    <col min="3" max="3" width="41.33203125" style="5" customWidth="1"/>
    <col min="4" max="4" width="5.33203125" style="6" customWidth="1"/>
    <col min="5" max="7" width="12" style="18" customWidth="1"/>
  </cols>
  <sheetData>
    <row r="1" spans="1:7" s="3" customFormat="1" x14ac:dyDescent="0.2">
      <c r="A1" s="25" t="s">
        <v>6</v>
      </c>
      <c r="B1" s="25"/>
      <c r="C1" s="25"/>
      <c r="D1" s="25"/>
      <c r="E1" s="25"/>
      <c r="F1" s="25"/>
      <c r="G1" s="25"/>
    </row>
    <row r="2" spans="1:7" s="4" customFormat="1" ht="24.75" customHeight="1" x14ac:dyDescent="0.2">
      <c r="A2" s="29" t="s">
        <v>19</v>
      </c>
      <c r="B2" s="29"/>
      <c r="C2" s="29"/>
      <c r="D2" s="29"/>
      <c r="E2" s="29"/>
      <c r="F2" s="29"/>
      <c r="G2" s="29"/>
    </row>
    <row r="3" spans="1:7" s="2" customFormat="1" ht="21.2" customHeight="1" x14ac:dyDescent="0.2">
      <c r="A3" s="20" t="s">
        <v>0</v>
      </c>
      <c r="B3" s="20" t="s">
        <v>1</v>
      </c>
      <c r="C3" s="20" t="s">
        <v>2</v>
      </c>
      <c r="D3" s="20" t="s">
        <v>3</v>
      </c>
      <c r="E3" s="15" t="s">
        <v>4</v>
      </c>
      <c r="F3" s="24" t="s">
        <v>20</v>
      </c>
      <c r="G3" s="21" t="s">
        <v>5</v>
      </c>
    </row>
    <row r="4" spans="1:7" s="2" customFormat="1" x14ac:dyDescent="0.2">
      <c r="A4" s="1">
        <v>1</v>
      </c>
      <c r="B4" s="1">
        <v>2</v>
      </c>
      <c r="C4" s="1">
        <v>3</v>
      </c>
      <c r="D4" s="1">
        <v>4</v>
      </c>
      <c r="E4" s="19">
        <v>5</v>
      </c>
      <c r="F4" s="22">
        <v>6</v>
      </c>
      <c r="G4" s="23">
        <v>7</v>
      </c>
    </row>
    <row r="5" spans="1:7" ht="22.5" x14ac:dyDescent="0.2">
      <c r="A5" s="13" t="s">
        <v>11</v>
      </c>
      <c r="B5" s="11" t="s">
        <v>12</v>
      </c>
      <c r="C5" s="11" t="s">
        <v>18</v>
      </c>
      <c r="D5" s="12"/>
      <c r="E5" s="16"/>
      <c r="F5" s="16"/>
      <c r="G5" s="16"/>
    </row>
    <row r="6" spans="1:7" ht="78.75" x14ac:dyDescent="0.2">
      <c r="A6" s="14" t="s">
        <v>10</v>
      </c>
      <c r="B6" s="8" t="s">
        <v>15</v>
      </c>
      <c r="C6" s="8" t="str">
        <f>'[1]Kosztorys Inwestorski'!C6</f>
        <v>Oskardowanie, profilowanie, wyrównanie i zagęszczenie mechaniczne podłoża wraz z uzupełnieniem i zagęszczeniem nawierzchni jezdni kruszywem łamanym 0,63/0,31/5mm gr. 20  cm wraz z wyprofilowaniem i zagęszczeniem -koleiny szerokość 1,0mbx 390mbx2</v>
      </c>
      <c r="D6" s="9" t="s">
        <v>14</v>
      </c>
      <c r="E6" s="17">
        <v>980</v>
      </c>
      <c r="F6" s="17"/>
      <c r="G6" s="17">
        <f>E6*F6</f>
        <v>0</v>
      </c>
    </row>
    <row r="7" spans="1:7" ht="33.75" x14ac:dyDescent="0.2">
      <c r="A7" s="14" t="s">
        <v>13</v>
      </c>
      <c r="B7" s="8" t="s">
        <v>16</v>
      </c>
      <c r="C7" s="8" t="s">
        <v>17</v>
      </c>
      <c r="D7" s="9" t="s">
        <v>14</v>
      </c>
      <c r="E7" s="17">
        <v>580</v>
      </c>
      <c r="F7" s="17"/>
      <c r="G7" s="17">
        <f>E7*F7</f>
        <v>0</v>
      </c>
    </row>
    <row r="8" spans="1:7" x14ac:dyDescent="0.2">
      <c r="B8" s="26" t="s">
        <v>7</v>
      </c>
      <c r="C8" s="26"/>
      <c r="D8" s="26"/>
      <c r="E8" s="26"/>
      <c r="F8" s="28"/>
      <c r="G8" s="28"/>
    </row>
    <row r="9" spans="1:7" x14ac:dyDescent="0.2">
      <c r="A9" s="10"/>
      <c r="B9" s="26" t="s">
        <v>8</v>
      </c>
      <c r="C9" s="26"/>
      <c r="D9" s="26"/>
      <c r="E9" s="26"/>
      <c r="F9" s="28"/>
      <c r="G9" s="28"/>
    </row>
    <row r="10" spans="1:7" x14ac:dyDescent="0.2">
      <c r="B10" s="27" t="s">
        <v>9</v>
      </c>
      <c r="C10" s="27"/>
      <c r="D10" s="27"/>
      <c r="E10" s="27"/>
      <c r="F10" s="28"/>
      <c r="G10" s="28"/>
    </row>
  </sheetData>
  <mergeCells count="8">
    <mergeCell ref="A1:G1"/>
    <mergeCell ref="B8:E8"/>
    <mergeCell ref="B9:E9"/>
    <mergeCell ref="B10:E10"/>
    <mergeCell ref="F8:G8"/>
    <mergeCell ref="F9:G9"/>
    <mergeCell ref="F10:G10"/>
    <mergeCell ref="A2:G2"/>
  </mergeCells>
  <pageMargins left="0.59055118110236227" right="0.59055118110236227" top="0.74803149606299213" bottom="0.74803149606299213" header="0.31496062992125984" footer="0.31496062992125984"/>
  <pageSetup paperSize="9" orientation="portrait" r:id="rId1"/>
  <headerFoot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</dc:creator>
  <cp:lastModifiedBy>Paweł Czapka (Nadleśnictwo Ostrowiec Św.)</cp:lastModifiedBy>
  <cp:lastPrinted>2022-07-31T08:46:56Z</cp:lastPrinted>
  <dcterms:created xsi:type="dcterms:W3CDTF">2022-05-09T07:02:06Z</dcterms:created>
  <dcterms:modified xsi:type="dcterms:W3CDTF">2023-10-24T11:29:27Z</dcterms:modified>
</cp:coreProperties>
</file>