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zetargi\2022\zp_6_zp_meble_wawa\1 dokumentacja\platforma zakupowa\"/>
    </mc:Choice>
  </mc:AlternateContent>
  <bookViews>
    <workbookView xWindow="0" yWindow="0" windowWidth="28800" windowHeight="12180"/>
  </bookViews>
  <sheets>
    <sheet name="Arkusz1" sheetId="1" r:id="rId1"/>
  </sheets>
  <definedNames>
    <definedName name="_xlnm.Print_Area" localSheetId="0">Arkusz1!$A$1:$I$70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F50" i="1"/>
  <c r="F49" i="1"/>
  <c r="F48" i="1"/>
  <c r="F47" i="1"/>
  <c r="H48" i="1" l="1"/>
  <c r="I48" i="1" s="1"/>
  <c r="H50" i="1"/>
  <c r="I50" i="1" s="1"/>
  <c r="H51" i="1"/>
  <c r="I51" i="1" s="1"/>
  <c r="H49" i="1"/>
  <c r="I49" i="1" s="1"/>
  <c r="H47" i="1"/>
  <c r="I47" i="1" s="1"/>
  <c r="F56" i="1"/>
  <c r="F55" i="1"/>
  <c r="F54" i="1"/>
  <c r="F53" i="1"/>
  <c r="F52" i="1"/>
  <c r="F46" i="1"/>
  <c r="F45" i="1"/>
  <c r="F44" i="1"/>
  <c r="F43" i="1"/>
  <c r="F42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H10" i="1" l="1"/>
  <c r="I10" i="1" s="1"/>
  <c r="H14" i="1"/>
  <c r="I14" i="1" s="1"/>
  <c r="H18" i="1"/>
  <c r="I18" i="1" s="1"/>
  <c r="H22" i="1"/>
  <c r="I22" i="1" s="1"/>
  <c r="H26" i="1"/>
  <c r="I26" i="1" s="1"/>
  <c r="H30" i="1"/>
  <c r="I30" i="1" s="1"/>
  <c r="H12" i="1"/>
  <c r="I12" i="1" s="1"/>
  <c r="H16" i="1"/>
  <c r="I16" i="1" s="1"/>
  <c r="H20" i="1"/>
  <c r="I20" i="1" s="1"/>
  <c r="H24" i="1"/>
  <c r="I24" i="1" s="1"/>
  <c r="H28" i="1"/>
  <c r="I28" i="1" s="1"/>
  <c r="H32" i="1"/>
  <c r="I32" i="1" s="1"/>
  <c r="H43" i="1"/>
  <c r="I43" i="1"/>
  <c r="H52" i="1"/>
  <c r="I52" i="1" s="1"/>
  <c r="H56" i="1"/>
  <c r="I56" i="1" s="1"/>
  <c r="H45" i="1"/>
  <c r="I45" i="1" s="1"/>
  <c r="H54" i="1"/>
  <c r="I54" i="1" s="1"/>
  <c r="H42" i="1"/>
  <c r="I42" i="1" s="1"/>
  <c r="H55" i="1"/>
  <c r="I55" i="1" s="1"/>
  <c r="H17" i="1"/>
  <c r="I17" i="1" s="1"/>
  <c r="H53" i="1"/>
  <c r="I53" i="1" s="1"/>
  <c r="H25" i="1"/>
  <c r="I25" i="1" s="1"/>
  <c r="H46" i="1"/>
  <c r="I46" i="1" s="1"/>
  <c r="H44" i="1"/>
  <c r="I44" i="1" s="1"/>
  <c r="H31" i="1"/>
  <c r="I31" i="1" s="1"/>
  <c r="H33" i="1"/>
  <c r="I33" i="1" s="1"/>
  <c r="H29" i="1"/>
  <c r="I29" i="1" s="1"/>
  <c r="H27" i="1"/>
  <c r="I27" i="1" s="1"/>
  <c r="H23" i="1"/>
  <c r="I23" i="1" s="1"/>
  <c r="H21" i="1"/>
  <c r="I21" i="1" s="1"/>
  <c r="H19" i="1"/>
  <c r="I19" i="1" s="1"/>
  <c r="H15" i="1"/>
  <c r="I15" i="1" s="1"/>
  <c r="H13" i="1"/>
  <c r="I13" i="1" s="1"/>
  <c r="H11" i="1"/>
  <c r="I11" i="1" s="1"/>
  <c r="F57" i="1"/>
  <c r="F34" i="1"/>
  <c r="I34" i="1" s="1"/>
  <c r="H57" i="1" l="1"/>
  <c r="H34" i="1"/>
  <c r="I57" i="1"/>
</calcChain>
</file>

<file path=xl/sharedStrings.xml><?xml version="1.0" encoding="utf-8"?>
<sst xmlns="http://schemas.openxmlformats.org/spreadsheetml/2006/main" count="111" uniqueCount="58">
  <si>
    <t>Lp.</t>
  </si>
  <si>
    <t>Nazwa artykułu</t>
  </si>
  <si>
    <t>Jednostka miary</t>
  </si>
  <si>
    <t>Ilość</t>
  </si>
  <si>
    <t>Wartość netto
/zł/</t>
  </si>
  <si>
    <t>Stawka podatku 
VAT
/%/</t>
  </si>
  <si>
    <t>Wartość podatku VAT /zł/</t>
  </si>
  <si>
    <t>Wartość brutto
/zł/</t>
  </si>
  <si>
    <t>Komoda socjalna</t>
  </si>
  <si>
    <t>szt.</t>
  </si>
  <si>
    <t>Biurko</t>
  </si>
  <si>
    <t>Kontenerek do biurka</t>
  </si>
  <si>
    <t>Szafa ubraniowa</t>
  </si>
  <si>
    <t>Szafa ubraniowa niska</t>
  </si>
  <si>
    <t>Szafa ubraniowa gabinet</t>
  </si>
  <si>
    <t>Szafa na   dokumenty</t>
  </si>
  <si>
    <t>Szafa na  dokumenty niska</t>
  </si>
  <si>
    <t>Biurko duże</t>
  </si>
  <si>
    <t>Stół  konferencyjny</t>
  </si>
  <si>
    <t>Stolik biurowy z półką</t>
  </si>
  <si>
    <t>Barek</t>
  </si>
  <si>
    <t>Krzesło biurowe</t>
  </si>
  <si>
    <t>Krzesło konferencyjne</t>
  </si>
  <si>
    <t>Krzesła wykładowe</t>
  </si>
  <si>
    <t>Sofa 2 osobowa</t>
  </si>
  <si>
    <t>Sofa 3 osobowa</t>
  </si>
  <si>
    <t>Stolik</t>
  </si>
  <si>
    <t>Fotel</t>
  </si>
  <si>
    <t>Szafa  z  wysuwaną półką</t>
  </si>
  <si>
    <t>Szafa  z  wysuwaną półką niska</t>
  </si>
  <si>
    <t>Szafa z frontem szklanym</t>
  </si>
  <si>
    <t>RAZEM</t>
  </si>
  <si>
    <r>
      <t xml:space="preserve">Wartość brutto oferty /zł/ </t>
    </r>
    <r>
      <rPr>
        <sz val="11"/>
        <color theme="1"/>
        <rFont val="Calibri"/>
        <family val="2"/>
        <charset val="238"/>
        <scheme val="minor"/>
      </rPr>
      <t>(wpisać słownie):</t>
    </r>
  </si>
  <si>
    <t>Formularz cenowy</t>
  </si>
  <si>
    <t>* niewłaściwe należy skreślić lub usunąć w przypadku nieskładania oferty na daną część</t>
  </si>
  <si>
    <t>Plik winien być podpisany kwalifikowanym podpisem elektronicznym lub podpisem zaufanym lub elektronicznym podpisem osobistym przez osobę/y upoważnioną/e do reprezentowania wykonawcy.</t>
  </si>
  <si>
    <t xml:space="preserve">Szafa ubraniowa dwuskrzydłowa </t>
  </si>
  <si>
    <t xml:space="preserve">Biurko </t>
  </si>
  <si>
    <t>Biurko z szafką jednoskrzydłową PRAWE</t>
  </si>
  <si>
    <t>Biurko z szafką jednoskrzydłową LEWE</t>
  </si>
  <si>
    <t>Wieszak ubraniowy z lustrem tzw. bagażnik</t>
  </si>
  <si>
    <t>Krzesło drewniane z siedziskiem wyściełanym</t>
  </si>
  <si>
    <t>Zestaw mebli kuchennych</t>
  </si>
  <si>
    <t>Stół jadalniany</t>
  </si>
  <si>
    <t>Szafa gospodarcza</t>
  </si>
  <si>
    <t>Załącznik nr 3 do SWZ</t>
  </si>
  <si>
    <t>6/zp/22</t>
  </si>
  <si>
    <t>Część I. Meble do lokalizacji w Warszawie ul. Karmelicka 9 *</t>
  </si>
  <si>
    <t>Część II. Meble do lokalizacji w Warszawie ul.  Belwederska 44c *</t>
  </si>
  <si>
    <t>szafa ubraniowa jednoskrzydłowa</t>
  </si>
  <si>
    <t>biurko komputerowe mobilne</t>
  </si>
  <si>
    <t>komoda socjalna</t>
  </si>
  <si>
    <t>kpl.</t>
  </si>
  <si>
    <t xml:space="preserve">Opis sposobu obliczenia ceny:
</t>
  </si>
  <si>
    <t>2) wartość podatku VAT /zł/ (kol. 8) = wartość netto /zł/ (kol. 6)  x  stawka podatku VAT /%/ (kol. 7)</t>
  </si>
  <si>
    <t>3) wartość brutto /zł/ (kol. 9) = wartość netto /zł/ (kol. 6)  +  wartość podatku VAT /zł/ (kol. 8)</t>
  </si>
  <si>
    <t>Cena 
jednostkowa netto
/zł/</t>
  </si>
  <si>
    <t>1) wartość netto /zł/ (kol. 6) = cena jednostkowa netto /zł/ (kol. 5) x  ilość (kol. 4);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</si>
</sst>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9" fontId="0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164" fontId="0" fillId="3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1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/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topLeftCell="A49" zoomScaleNormal="100" workbookViewId="0">
      <selection activeCell="P40" sqref="P40"/>
    </sheetView>
  </sheetViews>
  <sheetFormatPr defaultRowHeight="15" x14ac:dyDescent="0.25"/>
  <cols>
    <col min="1" max="1" width="4.85546875" customWidth="1"/>
    <col min="2" max="2" width="43.7109375" customWidth="1"/>
    <col min="3" max="3" width="9.85546875" bestFit="1" customWidth="1"/>
    <col min="4" max="4" width="5" bestFit="1" customWidth="1"/>
    <col min="5" max="5" width="12.85546875" customWidth="1"/>
    <col min="6" max="6" width="11.5703125" customWidth="1"/>
    <col min="7" max="7" width="8.28515625" customWidth="1"/>
    <col min="8" max="8" width="12.140625" customWidth="1"/>
    <col min="9" max="9" width="16.85546875" customWidth="1"/>
  </cols>
  <sheetData>
    <row r="1" spans="1:9" x14ac:dyDescent="0.25">
      <c r="A1" s="16"/>
      <c r="B1" s="16"/>
      <c r="C1" s="16"/>
      <c r="D1" s="17"/>
      <c r="E1" s="17"/>
      <c r="F1" s="17"/>
      <c r="G1" s="17"/>
      <c r="H1" s="17"/>
      <c r="I1" s="18" t="s">
        <v>45</v>
      </c>
    </row>
    <row r="2" spans="1:9" x14ac:dyDescent="0.25">
      <c r="A2" s="16"/>
      <c r="B2" s="16"/>
      <c r="C2" s="16"/>
      <c r="D2" s="17"/>
      <c r="E2" s="17"/>
      <c r="F2" s="17"/>
      <c r="G2" s="17"/>
      <c r="H2" s="17"/>
      <c r="I2" s="19" t="s">
        <v>46</v>
      </c>
    </row>
    <row r="3" spans="1:9" x14ac:dyDescent="0.25">
      <c r="A3" s="16"/>
      <c r="B3" s="16"/>
      <c r="C3" s="16"/>
      <c r="D3" s="17"/>
      <c r="E3" s="17"/>
      <c r="F3" s="17"/>
      <c r="G3" s="17"/>
      <c r="H3" s="17"/>
      <c r="I3" s="19"/>
    </row>
    <row r="4" spans="1:9" ht="18.75" x14ac:dyDescent="0.25">
      <c r="A4" s="28" t="s">
        <v>33</v>
      </c>
      <c r="B4" s="28"/>
      <c r="C4" s="28"/>
      <c r="D4" s="28"/>
      <c r="E4" s="28"/>
      <c r="F4" s="28"/>
      <c r="G4" s="28"/>
      <c r="H4" s="28"/>
      <c r="I4" s="28"/>
    </row>
    <row r="5" spans="1:9" x14ac:dyDescent="0.25">
      <c r="A5" s="16"/>
      <c r="B5" s="16"/>
      <c r="C5" s="16"/>
      <c r="D5" s="17"/>
      <c r="E5" s="17"/>
      <c r="F5" s="17"/>
      <c r="G5" s="17"/>
      <c r="H5" s="17"/>
      <c r="I5" s="16"/>
    </row>
    <row r="6" spans="1:9" x14ac:dyDescent="0.25">
      <c r="A6" s="20" t="s">
        <v>47</v>
      </c>
      <c r="B6" s="16"/>
      <c r="C6" s="16"/>
      <c r="D6" s="17"/>
      <c r="E6" s="17"/>
      <c r="F6" s="17"/>
      <c r="G6" s="17"/>
      <c r="H6" s="17"/>
      <c r="I6" s="16"/>
    </row>
    <row r="7" spans="1:9" x14ac:dyDescent="0.25">
      <c r="A7" s="16"/>
      <c r="B7" s="16"/>
      <c r="C7" s="16"/>
      <c r="D7" s="17"/>
      <c r="E7" s="17"/>
      <c r="F7" s="17"/>
      <c r="G7" s="17"/>
      <c r="H7" s="17"/>
      <c r="I7" s="16"/>
    </row>
    <row r="8" spans="1:9" ht="60" x14ac:dyDescent="0.25">
      <c r="A8" s="1" t="s">
        <v>0</v>
      </c>
      <c r="B8" s="1" t="s">
        <v>1</v>
      </c>
      <c r="C8" s="1" t="s">
        <v>2</v>
      </c>
      <c r="D8" s="2" t="s">
        <v>3</v>
      </c>
      <c r="E8" s="3" t="s">
        <v>56</v>
      </c>
      <c r="F8" s="2" t="s">
        <v>4</v>
      </c>
      <c r="G8" s="2" t="s">
        <v>5</v>
      </c>
      <c r="H8" s="2" t="s">
        <v>6</v>
      </c>
      <c r="I8" s="2" t="s">
        <v>7</v>
      </c>
    </row>
    <row r="9" spans="1:9" x14ac:dyDescent="0.25">
      <c r="A9" s="4">
        <v>1</v>
      </c>
      <c r="B9" s="4">
        <v>2</v>
      </c>
      <c r="C9" s="4">
        <v>3</v>
      </c>
      <c r="D9" s="5">
        <v>4</v>
      </c>
      <c r="E9" s="6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7">
        <v>1</v>
      </c>
      <c r="B10" s="8" t="s">
        <v>8</v>
      </c>
      <c r="C10" s="9" t="s">
        <v>9</v>
      </c>
      <c r="D10" s="10">
        <v>13</v>
      </c>
      <c r="E10" s="11"/>
      <c r="F10" s="11">
        <f>ROUND(D10*E10,2)</f>
        <v>0</v>
      </c>
      <c r="G10" s="12"/>
      <c r="H10" s="11">
        <f>ROUND(F10*G10,2)</f>
        <v>0</v>
      </c>
      <c r="I10" s="11">
        <f>ROUND(F10+H10,2)</f>
        <v>0</v>
      </c>
    </row>
    <row r="11" spans="1:9" x14ac:dyDescent="0.25">
      <c r="A11" s="7">
        <v>2</v>
      </c>
      <c r="B11" s="8" t="s">
        <v>10</v>
      </c>
      <c r="C11" s="9" t="s">
        <v>9</v>
      </c>
      <c r="D11" s="10">
        <v>44</v>
      </c>
      <c r="E11" s="11"/>
      <c r="F11" s="11">
        <f t="shared" ref="F11:F33" si="0">ROUND(D11*E11,2)</f>
        <v>0</v>
      </c>
      <c r="G11" s="12"/>
      <c r="H11" s="11">
        <f t="shared" ref="H11:H33" si="1">ROUND(F11*G11,2)</f>
        <v>0</v>
      </c>
      <c r="I11" s="11">
        <f t="shared" ref="I11:I33" si="2">ROUND(F11+H11,2)</f>
        <v>0</v>
      </c>
    </row>
    <row r="12" spans="1:9" x14ac:dyDescent="0.25">
      <c r="A12" s="7">
        <v>3</v>
      </c>
      <c r="B12" s="8" t="s">
        <v>11</v>
      </c>
      <c r="C12" s="9" t="s">
        <v>9</v>
      </c>
      <c r="D12" s="10">
        <v>47</v>
      </c>
      <c r="E12" s="11"/>
      <c r="F12" s="11">
        <f t="shared" si="0"/>
        <v>0</v>
      </c>
      <c r="G12" s="12"/>
      <c r="H12" s="11">
        <f t="shared" si="1"/>
        <v>0</v>
      </c>
      <c r="I12" s="11">
        <f t="shared" si="2"/>
        <v>0</v>
      </c>
    </row>
    <row r="13" spans="1:9" x14ac:dyDescent="0.25">
      <c r="A13" s="7">
        <v>4</v>
      </c>
      <c r="B13" s="8" t="s">
        <v>12</v>
      </c>
      <c r="C13" s="9" t="s">
        <v>9</v>
      </c>
      <c r="D13" s="10">
        <v>6</v>
      </c>
      <c r="E13" s="11"/>
      <c r="F13" s="11">
        <f t="shared" si="0"/>
        <v>0</v>
      </c>
      <c r="G13" s="12"/>
      <c r="H13" s="11">
        <f t="shared" si="1"/>
        <v>0</v>
      </c>
      <c r="I13" s="11">
        <f t="shared" si="2"/>
        <v>0</v>
      </c>
    </row>
    <row r="14" spans="1:9" x14ac:dyDescent="0.25">
      <c r="A14" s="7">
        <v>5</v>
      </c>
      <c r="B14" s="8" t="s">
        <v>13</v>
      </c>
      <c r="C14" s="9" t="s">
        <v>9</v>
      </c>
      <c r="D14" s="10">
        <v>7</v>
      </c>
      <c r="E14" s="11"/>
      <c r="F14" s="11">
        <f t="shared" si="0"/>
        <v>0</v>
      </c>
      <c r="G14" s="12"/>
      <c r="H14" s="11">
        <f t="shared" si="1"/>
        <v>0</v>
      </c>
      <c r="I14" s="11">
        <f t="shared" si="2"/>
        <v>0</v>
      </c>
    </row>
    <row r="15" spans="1:9" x14ac:dyDescent="0.25">
      <c r="A15" s="7">
        <v>6</v>
      </c>
      <c r="B15" s="8" t="s">
        <v>14</v>
      </c>
      <c r="C15" s="9" t="s">
        <v>9</v>
      </c>
      <c r="D15" s="10">
        <v>3</v>
      </c>
      <c r="E15" s="11"/>
      <c r="F15" s="11">
        <f t="shared" si="0"/>
        <v>0</v>
      </c>
      <c r="G15" s="12"/>
      <c r="H15" s="11">
        <f t="shared" si="1"/>
        <v>0</v>
      </c>
      <c r="I15" s="11">
        <f t="shared" si="2"/>
        <v>0</v>
      </c>
    </row>
    <row r="16" spans="1:9" x14ac:dyDescent="0.25">
      <c r="A16" s="7">
        <v>7</v>
      </c>
      <c r="B16" s="8" t="s">
        <v>15</v>
      </c>
      <c r="C16" s="9" t="s">
        <v>9</v>
      </c>
      <c r="D16" s="10">
        <v>12</v>
      </c>
      <c r="E16" s="11"/>
      <c r="F16" s="11">
        <f t="shared" si="0"/>
        <v>0</v>
      </c>
      <c r="G16" s="12"/>
      <c r="H16" s="11">
        <f t="shared" si="1"/>
        <v>0</v>
      </c>
      <c r="I16" s="11">
        <f t="shared" si="2"/>
        <v>0</v>
      </c>
    </row>
    <row r="17" spans="1:9" x14ac:dyDescent="0.25">
      <c r="A17" s="7">
        <v>8</v>
      </c>
      <c r="B17" s="8" t="s">
        <v>16</v>
      </c>
      <c r="C17" s="9" t="s">
        <v>9</v>
      </c>
      <c r="D17" s="10">
        <v>15</v>
      </c>
      <c r="E17" s="11"/>
      <c r="F17" s="11">
        <f t="shared" si="0"/>
        <v>0</v>
      </c>
      <c r="G17" s="12"/>
      <c r="H17" s="11">
        <f t="shared" si="1"/>
        <v>0</v>
      </c>
      <c r="I17" s="11">
        <f t="shared" si="2"/>
        <v>0</v>
      </c>
    </row>
    <row r="18" spans="1:9" x14ac:dyDescent="0.25">
      <c r="A18" s="7">
        <v>9</v>
      </c>
      <c r="B18" s="8" t="s">
        <v>17</v>
      </c>
      <c r="C18" s="9" t="s">
        <v>9</v>
      </c>
      <c r="D18" s="10">
        <v>3</v>
      </c>
      <c r="E18" s="11"/>
      <c r="F18" s="11">
        <f t="shared" si="0"/>
        <v>0</v>
      </c>
      <c r="G18" s="12"/>
      <c r="H18" s="11">
        <f t="shared" si="1"/>
        <v>0</v>
      </c>
      <c r="I18" s="11">
        <f t="shared" si="2"/>
        <v>0</v>
      </c>
    </row>
    <row r="19" spans="1:9" x14ac:dyDescent="0.25">
      <c r="A19" s="7">
        <v>10</v>
      </c>
      <c r="B19" s="8" t="s">
        <v>18</v>
      </c>
      <c r="C19" s="9" t="s">
        <v>9</v>
      </c>
      <c r="D19" s="10">
        <v>8</v>
      </c>
      <c r="E19" s="11"/>
      <c r="F19" s="11">
        <f t="shared" si="0"/>
        <v>0</v>
      </c>
      <c r="G19" s="12"/>
      <c r="H19" s="11">
        <f t="shared" si="1"/>
        <v>0</v>
      </c>
      <c r="I19" s="11">
        <f t="shared" si="2"/>
        <v>0</v>
      </c>
    </row>
    <row r="20" spans="1:9" x14ac:dyDescent="0.25">
      <c r="A20" s="7">
        <v>11</v>
      </c>
      <c r="B20" s="8" t="s">
        <v>19</v>
      </c>
      <c r="C20" s="9" t="s">
        <v>9</v>
      </c>
      <c r="D20" s="10">
        <v>3</v>
      </c>
      <c r="E20" s="11"/>
      <c r="F20" s="11">
        <f t="shared" si="0"/>
        <v>0</v>
      </c>
      <c r="G20" s="12"/>
      <c r="H20" s="11">
        <f t="shared" si="1"/>
        <v>0</v>
      </c>
      <c r="I20" s="11">
        <f t="shared" si="2"/>
        <v>0</v>
      </c>
    </row>
    <row r="21" spans="1:9" x14ac:dyDescent="0.25">
      <c r="A21" s="7">
        <v>12</v>
      </c>
      <c r="B21" s="8" t="s">
        <v>19</v>
      </c>
      <c r="C21" s="9" t="s">
        <v>9</v>
      </c>
      <c r="D21" s="10">
        <v>3</v>
      </c>
      <c r="E21" s="11"/>
      <c r="F21" s="11">
        <f t="shared" si="0"/>
        <v>0</v>
      </c>
      <c r="G21" s="12"/>
      <c r="H21" s="11">
        <f t="shared" si="1"/>
        <v>0</v>
      </c>
      <c r="I21" s="11">
        <f t="shared" si="2"/>
        <v>0</v>
      </c>
    </row>
    <row r="22" spans="1:9" x14ac:dyDescent="0.25">
      <c r="A22" s="7">
        <v>13</v>
      </c>
      <c r="B22" s="8" t="s">
        <v>19</v>
      </c>
      <c r="C22" s="9" t="s">
        <v>9</v>
      </c>
      <c r="D22" s="10">
        <v>3</v>
      </c>
      <c r="E22" s="11"/>
      <c r="F22" s="11">
        <f t="shared" si="0"/>
        <v>0</v>
      </c>
      <c r="G22" s="12"/>
      <c r="H22" s="11">
        <f t="shared" si="1"/>
        <v>0</v>
      </c>
      <c r="I22" s="11">
        <f t="shared" si="2"/>
        <v>0</v>
      </c>
    </row>
    <row r="23" spans="1:9" x14ac:dyDescent="0.25">
      <c r="A23" s="7">
        <v>14</v>
      </c>
      <c r="B23" s="8" t="s">
        <v>20</v>
      </c>
      <c r="C23" s="9" t="s">
        <v>9</v>
      </c>
      <c r="D23" s="10">
        <v>3</v>
      </c>
      <c r="E23" s="11"/>
      <c r="F23" s="11">
        <f t="shared" si="0"/>
        <v>0</v>
      </c>
      <c r="G23" s="12"/>
      <c r="H23" s="11">
        <f t="shared" si="1"/>
        <v>0</v>
      </c>
      <c r="I23" s="11">
        <f t="shared" si="2"/>
        <v>0</v>
      </c>
    </row>
    <row r="24" spans="1:9" x14ac:dyDescent="0.25">
      <c r="A24" s="7">
        <v>15</v>
      </c>
      <c r="B24" s="8" t="s">
        <v>21</v>
      </c>
      <c r="C24" s="9" t="s">
        <v>9</v>
      </c>
      <c r="D24" s="10">
        <v>55</v>
      </c>
      <c r="E24" s="11"/>
      <c r="F24" s="11">
        <f t="shared" si="0"/>
        <v>0</v>
      </c>
      <c r="G24" s="12"/>
      <c r="H24" s="11">
        <f t="shared" si="1"/>
        <v>0</v>
      </c>
      <c r="I24" s="11">
        <f t="shared" si="2"/>
        <v>0</v>
      </c>
    </row>
    <row r="25" spans="1:9" x14ac:dyDescent="0.25">
      <c r="A25" s="7">
        <v>16</v>
      </c>
      <c r="B25" s="8" t="s">
        <v>22</v>
      </c>
      <c r="C25" s="9" t="s">
        <v>9</v>
      </c>
      <c r="D25" s="10">
        <v>40</v>
      </c>
      <c r="E25" s="11"/>
      <c r="F25" s="11">
        <f t="shared" si="0"/>
        <v>0</v>
      </c>
      <c r="G25" s="12"/>
      <c r="H25" s="11">
        <f t="shared" si="1"/>
        <v>0</v>
      </c>
      <c r="I25" s="11">
        <f t="shared" si="2"/>
        <v>0</v>
      </c>
    </row>
    <row r="26" spans="1:9" x14ac:dyDescent="0.25">
      <c r="A26" s="7">
        <v>17</v>
      </c>
      <c r="B26" s="8" t="s">
        <v>23</v>
      </c>
      <c r="C26" s="9" t="s">
        <v>9</v>
      </c>
      <c r="D26" s="10">
        <v>140</v>
      </c>
      <c r="E26" s="11"/>
      <c r="F26" s="11">
        <f t="shared" si="0"/>
        <v>0</v>
      </c>
      <c r="G26" s="12"/>
      <c r="H26" s="11">
        <f t="shared" si="1"/>
        <v>0</v>
      </c>
      <c r="I26" s="11">
        <f t="shared" si="2"/>
        <v>0</v>
      </c>
    </row>
    <row r="27" spans="1:9" x14ac:dyDescent="0.25">
      <c r="A27" s="7">
        <v>18</v>
      </c>
      <c r="B27" s="8" t="s">
        <v>24</v>
      </c>
      <c r="C27" s="9" t="s">
        <v>9</v>
      </c>
      <c r="D27" s="10">
        <v>4</v>
      </c>
      <c r="E27" s="11"/>
      <c r="F27" s="11">
        <f t="shared" si="0"/>
        <v>0</v>
      </c>
      <c r="G27" s="12"/>
      <c r="H27" s="11">
        <f t="shared" si="1"/>
        <v>0</v>
      </c>
      <c r="I27" s="11">
        <f t="shared" si="2"/>
        <v>0</v>
      </c>
    </row>
    <row r="28" spans="1:9" x14ac:dyDescent="0.25">
      <c r="A28" s="7">
        <v>19</v>
      </c>
      <c r="B28" s="8" t="s">
        <v>25</v>
      </c>
      <c r="C28" s="9" t="s">
        <v>9</v>
      </c>
      <c r="D28" s="10">
        <v>3</v>
      </c>
      <c r="E28" s="11"/>
      <c r="F28" s="11">
        <f t="shared" si="0"/>
        <v>0</v>
      </c>
      <c r="G28" s="12"/>
      <c r="H28" s="11">
        <f t="shared" si="1"/>
        <v>0</v>
      </c>
      <c r="I28" s="11">
        <f t="shared" si="2"/>
        <v>0</v>
      </c>
    </row>
    <row r="29" spans="1:9" x14ac:dyDescent="0.25">
      <c r="A29" s="7">
        <v>20</v>
      </c>
      <c r="B29" s="8" t="s">
        <v>26</v>
      </c>
      <c r="C29" s="9" t="s">
        <v>9</v>
      </c>
      <c r="D29" s="10">
        <v>6</v>
      </c>
      <c r="E29" s="11"/>
      <c r="F29" s="11">
        <f t="shared" si="0"/>
        <v>0</v>
      </c>
      <c r="G29" s="12"/>
      <c r="H29" s="11">
        <f t="shared" si="1"/>
        <v>0</v>
      </c>
      <c r="I29" s="11">
        <f t="shared" si="2"/>
        <v>0</v>
      </c>
    </row>
    <row r="30" spans="1:9" x14ac:dyDescent="0.25">
      <c r="A30" s="7">
        <v>21</v>
      </c>
      <c r="B30" s="8" t="s">
        <v>27</v>
      </c>
      <c r="C30" s="9" t="s">
        <v>9</v>
      </c>
      <c r="D30" s="10">
        <v>2</v>
      </c>
      <c r="E30" s="11"/>
      <c r="F30" s="11">
        <f t="shared" si="0"/>
        <v>0</v>
      </c>
      <c r="G30" s="12"/>
      <c r="H30" s="11">
        <f t="shared" si="1"/>
        <v>0</v>
      </c>
      <c r="I30" s="11">
        <f t="shared" si="2"/>
        <v>0</v>
      </c>
    </row>
    <row r="31" spans="1:9" x14ac:dyDescent="0.25">
      <c r="A31" s="7">
        <v>22</v>
      </c>
      <c r="B31" s="8" t="s">
        <v>28</v>
      </c>
      <c r="C31" s="9" t="s">
        <v>9</v>
      </c>
      <c r="D31" s="10">
        <v>2</v>
      </c>
      <c r="E31" s="11"/>
      <c r="F31" s="11">
        <f t="shared" si="0"/>
        <v>0</v>
      </c>
      <c r="G31" s="12"/>
      <c r="H31" s="11">
        <f t="shared" si="1"/>
        <v>0</v>
      </c>
      <c r="I31" s="11">
        <f t="shared" si="2"/>
        <v>0</v>
      </c>
    </row>
    <row r="32" spans="1:9" x14ac:dyDescent="0.25">
      <c r="A32" s="7">
        <v>23</v>
      </c>
      <c r="B32" s="8" t="s">
        <v>29</v>
      </c>
      <c r="C32" s="9" t="s">
        <v>9</v>
      </c>
      <c r="D32" s="10">
        <v>1</v>
      </c>
      <c r="E32" s="11"/>
      <c r="F32" s="11">
        <f t="shared" si="0"/>
        <v>0</v>
      </c>
      <c r="G32" s="12"/>
      <c r="H32" s="11">
        <f t="shared" si="1"/>
        <v>0</v>
      </c>
      <c r="I32" s="11">
        <f t="shared" si="2"/>
        <v>0</v>
      </c>
    </row>
    <row r="33" spans="1:9" x14ac:dyDescent="0.25">
      <c r="A33" s="7">
        <v>24</v>
      </c>
      <c r="B33" s="8" t="s">
        <v>30</v>
      </c>
      <c r="C33" s="9" t="s">
        <v>9</v>
      </c>
      <c r="D33" s="10">
        <v>4</v>
      </c>
      <c r="E33" s="11"/>
      <c r="F33" s="11">
        <f t="shared" si="0"/>
        <v>0</v>
      </c>
      <c r="G33" s="12"/>
      <c r="H33" s="11">
        <f t="shared" si="1"/>
        <v>0</v>
      </c>
      <c r="I33" s="11">
        <f t="shared" si="2"/>
        <v>0</v>
      </c>
    </row>
    <row r="34" spans="1:9" x14ac:dyDescent="0.25">
      <c r="A34" s="7">
        <v>25</v>
      </c>
      <c r="B34" s="29" t="s">
        <v>31</v>
      </c>
      <c r="C34" s="29"/>
      <c r="D34" s="29"/>
      <c r="E34" s="29"/>
      <c r="F34" s="13">
        <f>ROUND(SUM(F10:F33),2)</f>
        <v>0</v>
      </c>
      <c r="G34" s="14"/>
      <c r="H34" s="15">
        <f>ROUND(SUM(H10:H33),2)</f>
        <v>0</v>
      </c>
      <c r="I34" s="13">
        <f t="shared" ref="I34" si="3">ROUND(F34+F34*G34,2)</f>
        <v>0</v>
      </c>
    </row>
    <row r="35" spans="1:9" x14ac:dyDescent="0.25">
      <c r="A35" s="7">
        <v>26</v>
      </c>
      <c r="B35" s="30" t="s">
        <v>32</v>
      </c>
      <c r="C35" s="30"/>
      <c r="D35" s="30"/>
      <c r="E35" s="30"/>
      <c r="F35" s="30"/>
      <c r="G35" s="30"/>
      <c r="H35" s="30"/>
      <c r="I35" s="30"/>
    </row>
    <row r="36" spans="1:9" x14ac:dyDescent="0.25">
      <c r="A36" s="21"/>
      <c r="B36" s="21"/>
      <c r="C36" s="21"/>
      <c r="D36" s="22"/>
      <c r="E36" s="22"/>
      <c r="F36" s="22"/>
      <c r="G36" s="22"/>
      <c r="H36" s="22"/>
      <c r="I36" s="22"/>
    </row>
    <row r="37" spans="1:9" x14ac:dyDescent="0.25">
      <c r="A37" s="21"/>
      <c r="B37" s="21"/>
      <c r="C37" s="21"/>
      <c r="D37" s="22"/>
      <c r="E37" s="22"/>
      <c r="F37" s="22"/>
      <c r="G37" s="22"/>
      <c r="H37" s="22"/>
      <c r="I37" s="22"/>
    </row>
    <row r="38" spans="1:9" x14ac:dyDescent="0.25">
      <c r="A38" s="20" t="s">
        <v>48</v>
      </c>
      <c r="B38" s="21"/>
      <c r="C38" s="21"/>
      <c r="D38" s="22"/>
      <c r="E38" s="22"/>
      <c r="F38" s="22"/>
      <c r="G38" s="22"/>
      <c r="H38" s="22"/>
      <c r="I38" s="22"/>
    </row>
    <row r="39" spans="1:9" x14ac:dyDescent="0.25">
      <c r="A39" s="21"/>
      <c r="B39" s="21"/>
      <c r="C39" s="21"/>
      <c r="D39" s="22"/>
      <c r="E39" s="22"/>
      <c r="F39" s="22"/>
      <c r="G39" s="22"/>
      <c r="H39" s="22"/>
      <c r="I39" s="22"/>
    </row>
    <row r="40" spans="1:9" ht="60" x14ac:dyDescent="0.25">
      <c r="A40" s="1" t="s">
        <v>0</v>
      </c>
      <c r="B40" s="1" t="s">
        <v>1</v>
      </c>
      <c r="C40" s="1" t="s">
        <v>2</v>
      </c>
      <c r="D40" s="2" t="s">
        <v>3</v>
      </c>
      <c r="E40" s="3" t="s">
        <v>56</v>
      </c>
      <c r="F40" s="2" t="s">
        <v>4</v>
      </c>
      <c r="G40" s="2" t="s">
        <v>5</v>
      </c>
      <c r="H40" s="2" t="s">
        <v>6</v>
      </c>
      <c r="I40" s="2" t="s">
        <v>7</v>
      </c>
    </row>
    <row r="41" spans="1:9" x14ac:dyDescent="0.25">
      <c r="A41" s="4">
        <v>1</v>
      </c>
      <c r="B41" s="4">
        <v>2</v>
      </c>
      <c r="C41" s="4">
        <v>3</v>
      </c>
      <c r="D41" s="5">
        <v>4</v>
      </c>
      <c r="E41" s="6">
        <v>5</v>
      </c>
      <c r="F41" s="5">
        <v>6</v>
      </c>
      <c r="G41" s="5">
        <v>7</v>
      </c>
      <c r="H41" s="5">
        <v>8</v>
      </c>
      <c r="I41" s="5">
        <v>9</v>
      </c>
    </row>
    <row r="42" spans="1:9" x14ac:dyDescent="0.25">
      <c r="A42" s="7">
        <v>1</v>
      </c>
      <c r="B42" s="8" t="s">
        <v>36</v>
      </c>
      <c r="C42" s="9" t="s">
        <v>9</v>
      </c>
      <c r="D42" s="10">
        <v>4</v>
      </c>
      <c r="E42" s="11"/>
      <c r="F42" s="11">
        <f>ROUND(D42*E42,2)</f>
        <v>0</v>
      </c>
      <c r="G42" s="12"/>
      <c r="H42" s="11">
        <f>ROUND(F42*G42,2)</f>
        <v>0</v>
      </c>
      <c r="I42" s="11">
        <f>ROUND(F42+H42,2)</f>
        <v>0</v>
      </c>
    </row>
    <row r="43" spans="1:9" x14ac:dyDescent="0.25">
      <c r="A43" s="7">
        <v>2</v>
      </c>
      <c r="B43" s="8" t="s">
        <v>37</v>
      </c>
      <c r="C43" s="9" t="s">
        <v>9</v>
      </c>
      <c r="D43" s="10">
        <v>3</v>
      </c>
      <c r="E43" s="11"/>
      <c r="F43" s="11">
        <f t="shared" ref="F43:F56" si="4">ROUND(D43*E43,2)</f>
        <v>0</v>
      </c>
      <c r="G43" s="12"/>
      <c r="H43" s="11">
        <f t="shared" ref="H43:H56" si="5">ROUND(F43*G43,2)</f>
        <v>0</v>
      </c>
      <c r="I43" s="11">
        <f t="shared" ref="I43:I56" si="6">ROUND(F43+H43,2)</f>
        <v>0</v>
      </c>
    </row>
    <row r="44" spans="1:9" x14ac:dyDescent="0.25">
      <c r="A44" s="7">
        <v>3</v>
      </c>
      <c r="B44" s="8" t="s">
        <v>11</v>
      </c>
      <c r="C44" s="9" t="s">
        <v>9</v>
      </c>
      <c r="D44" s="10">
        <v>3</v>
      </c>
      <c r="E44" s="11"/>
      <c r="F44" s="11">
        <f t="shared" si="4"/>
        <v>0</v>
      </c>
      <c r="G44" s="12"/>
      <c r="H44" s="11">
        <f t="shared" si="5"/>
        <v>0</v>
      </c>
      <c r="I44" s="11">
        <f t="shared" si="6"/>
        <v>0</v>
      </c>
    </row>
    <row r="45" spans="1:9" x14ac:dyDescent="0.25">
      <c r="A45" s="7">
        <v>4</v>
      </c>
      <c r="B45" s="8" t="s">
        <v>38</v>
      </c>
      <c r="C45" s="9" t="s">
        <v>9</v>
      </c>
      <c r="D45" s="10">
        <v>24</v>
      </c>
      <c r="E45" s="11"/>
      <c r="F45" s="11">
        <f t="shared" si="4"/>
        <v>0</v>
      </c>
      <c r="G45" s="12"/>
      <c r="H45" s="11">
        <f t="shared" si="5"/>
        <v>0</v>
      </c>
      <c r="I45" s="11">
        <f t="shared" si="6"/>
        <v>0</v>
      </c>
    </row>
    <row r="46" spans="1:9" x14ac:dyDescent="0.25">
      <c r="A46" s="7">
        <v>5</v>
      </c>
      <c r="B46" s="8" t="s">
        <v>39</v>
      </c>
      <c r="C46" s="9" t="s">
        <v>9</v>
      </c>
      <c r="D46" s="10">
        <v>24</v>
      </c>
      <c r="E46" s="11"/>
      <c r="F46" s="11">
        <f t="shared" si="4"/>
        <v>0</v>
      </c>
      <c r="G46" s="12"/>
      <c r="H46" s="11">
        <f t="shared" si="5"/>
        <v>0</v>
      </c>
      <c r="I46" s="11">
        <f t="shared" si="6"/>
        <v>0</v>
      </c>
    </row>
    <row r="47" spans="1:9" x14ac:dyDescent="0.25">
      <c r="A47" s="7">
        <v>6</v>
      </c>
      <c r="B47" s="8" t="s">
        <v>40</v>
      </c>
      <c r="C47" s="9" t="s">
        <v>9</v>
      </c>
      <c r="D47" s="10">
        <v>3</v>
      </c>
      <c r="E47" s="11"/>
      <c r="F47" s="11">
        <f t="shared" ref="F47:F51" si="7">ROUND(D47*E47,2)</f>
        <v>0</v>
      </c>
      <c r="G47" s="12"/>
      <c r="H47" s="11">
        <f t="shared" ref="H47:H51" si="8">ROUND(F47*G47,2)</f>
        <v>0</v>
      </c>
      <c r="I47" s="11">
        <f t="shared" si="6"/>
        <v>0</v>
      </c>
    </row>
    <row r="48" spans="1:9" x14ac:dyDescent="0.25">
      <c r="A48" s="7">
        <v>7</v>
      </c>
      <c r="B48" s="8" t="s">
        <v>41</v>
      </c>
      <c r="C48" s="9" t="s">
        <v>9</v>
      </c>
      <c r="D48" s="10">
        <v>50</v>
      </c>
      <c r="E48" s="11"/>
      <c r="F48" s="11">
        <f t="shared" si="7"/>
        <v>0</v>
      </c>
      <c r="G48" s="12"/>
      <c r="H48" s="11">
        <f t="shared" si="8"/>
        <v>0</v>
      </c>
      <c r="I48" s="11">
        <f t="shared" si="6"/>
        <v>0</v>
      </c>
    </row>
    <row r="49" spans="1:9" x14ac:dyDescent="0.25">
      <c r="A49" s="7">
        <v>8</v>
      </c>
      <c r="B49" s="8" t="s">
        <v>42</v>
      </c>
      <c r="C49" s="9" t="s">
        <v>52</v>
      </c>
      <c r="D49" s="10">
        <v>1</v>
      </c>
      <c r="E49" s="11"/>
      <c r="F49" s="11">
        <f t="shared" si="7"/>
        <v>0</v>
      </c>
      <c r="G49" s="12"/>
      <c r="H49" s="11">
        <f t="shared" si="8"/>
        <v>0</v>
      </c>
      <c r="I49" s="11">
        <f t="shared" si="6"/>
        <v>0</v>
      </c>
    </row>
    <row r="50" spans="1:9" x14ac:dyDescent="0.25">
      <c r="A50" s="7">
        <v>9</v>
      </c>
      <c r="B50" s="8" t="s">
        <v>43</v>
      </c>
      <c r="C50" s="9" t="s">
        <v>9</v>
      </c>
      <c r="D50" s="10">
        <v>1</v>
      </c>
      <c r="E50" s="11"/>
      <c r="F50" s="11">
        <f t="shared" si="7"/>
        <v>0</v>
      </c>
      <c r="G50" s="12"/>
      <c r="H50" s="11">
        <f t="shared" si="8"/>
        <v>0</v>
      </c>
      <c r="I50" s="11">
        <f t="shared" si="6"/>
        <v>0</v>
      </c>
    </row>
    <row r="51" spans="1:9" x14ac:dyDescent="0.25">
      <c r="A51" s="7">
        <v>10</v>
      </c>
      <c r="B51" s="8" t="s">
        <v>44</v>
      </c>
      <c r="C51" s="9" t="s">
        <v>9</v>
      </c>
      <c r="D51" s="10">
        <v>1</v>
      </c>
      <c r="E51" s="11"/>
      <c r="F51" s="11">
        <f t="shared" si="7"/>
        <v>0</v>
      </c>
      <c r="G51" s="12"/>
      <c r="H51" s="11">
        <f t="shared" si="8"/>
        <v>0</v>
      </c>
      <c r="I51" s="11">
        <f t="shared" si="6"/>
        <v>0</v>
      </c>
    </row>
    <row r="52" spans="1:9" x14ac:dyDescent="0.25">
      <c r="A52" s="7">
        <v>11</v>
      </c>
      <c r="B52" s="8" t="s">
        <v>49</v>
      </c>
      <c r="C52" s="9" t="s">
        <v>9</v>
      </c>
      <c r="D52" s="10">
        <v>8</v>
      </c>
      <c r="E52" s="11"/>
      <c r="F52" s="11">
        <f t="shared" si="4"/>
        <v>0</v>
      </c>
      <c r="G52" s="12"/>
      <c r="H52" s="11">
        <f t="shared" si="5"/>
        <v>0</v>
      </c>
      <c r="I52" s="11">
        <f t="shared" si="6"/>
        <v>0</v>
      </c>
    </row>
    <row r="53" spans="1:9" x14ac:dyDescent="0.25">
      <c r="A53" s="7">
        <v>12</v>
      </c>
      <c r="B53" s="8" t="s">
        <v>21</v>
      </c>
      <c r="C53" s="9" t="s">
        <v>9</v>
      </c>
      <c r="D53" s="10">
        <v>2</v>
      </c>
      <c r="E53" s="11"/>
      <c r="F53" s="11">
        <f t="shared" si="4"/>
        <v>0</v>
      </c>
      <c r="G53" s="12"/>
      <c r="H53" s="11">
        <f t="shared" si="5"/>
        <v>0</v>
      </c>
      <c r="I53" s="11">
        <f t="shared" si="6"/>
        <v>0</v>
      </c>
    </row>
    <row r="54" spans="1:9" x14ac:dyDescent="0.25">
      <c r="A54" s="7">
        <v>13</v>
      </c>
      <c r="B54" s="8" t="s">
        <v>50</v>
      </c>
      <c r="C54" s="9" t="s">
        <v>9</v>
      </c>
      <c r="D54" s="10">
        <v>1</v>
      </c>
      <c r="E54" s="11"/>
      <c r="F54" s="11">
        <f t="shared" si="4"/>
        <v>0</v>
      </c>
      <c r="G54" s="12"/>
      <c r="H54" s="11">
        <f t="shared" si="5"/>
        <v>0</v>
      </c>
      <c r="I54" s="11">
        <f t="shared" si="6"/>
        <v>0</v>
      </c>
    </row>
    <row r="55" spans="1:9" x14ac:dyDescent="0.25">
      <c r="A55" s="7">
        <v>14</v>
      </c>
      <c r="B55" s="8" t="s">
        <v>26</v>
      </c>
      <c r="C55" s="9" t="s">
        <v>9</v>
      </c>
      <c r="D55" s="10">
        <v>1</v>
      </c>
      <c r="E55" s="11"/>
      <c r="F55" s="11">
        <f t="shared" si="4"/>
        <v>0</v>
      </c>
      <c r="G55" s="12"/>
      <c r="H55" s="11">
        <f t="shared" si="5"/>
        <v>0</v>
      </c>
      <c r="I55" s="11">
        <f t="shared" si="6"/>
        <v>0</v>
      </c>
    </row>
    <row r="56" spans="1:9" x14ac:dyDescent="0.25">
      <c r="A56" s="7">
        <v>15</v>
      </c>
      <c r="B56" s="8" t="s">
        <v>51</v>
      </c>
      <c r="C56" s="9" t="s">
        <v>9</v>
      </c>
      <c r="D56" s="10">
        <v>1</v>
      </c>
      <c r="E56" s="11"/>
      <c r="F56" s="11">
        <f t="shared" si="4"/>
        <v>0</v>
      </c>
      <c r="G56" s="12"/>
      <c r="H56" s="11">
        <f t="shared" si="5"/>
        <v>0</v>
      </c>
      <c r="I56" s="11">
        <f t="shared" si="6"/>
        <v>0</v>
      </c>
    </row>
    <row r="57" spans="1:9" x14ac:dyDescent="0.25">
      <c r="A57" s="7">
        <v>16</v>
      </c>
      <c r="B57" s="29" t="s">
        <v>31</v>
      </c>
      <c r="C57" s="29"/>
      <c r="D57" s="29"/>
      <c r="E57" s="29"/>
      <c r="F57" s="13">
        <f>ROUND(SUM(F42:F56),2)</f>
        <v>0</v>
      </c>
      <c r="G57" s="14"/>
      <c r="H57" s="15">
        <f>ROUND(SUM(H42:H56),2)</f>
        <v>0</v>
      </c>
      <c r="I57" s="15">
        <f>ROUND(SUM(I42:I56),2)</f>
        <v>0</v>
      </c>
    </row>
    <row r="58" spans="1:9" x14ac:dyDescent="0.25">
      <c r="A58" s="7">
        <v>17</v>
      </c>
      <c r="B58" s="30" t="s">
        <v>32</v>
      </c>
      <c r="C58" s="30"/>
      <c r="D58" s="30"/>
      <c r="E58" s="30"/>
      <c r="F58" s="30"/>
      <c r="G58" s="30"/>
      <c r="H58" s="30"/>
      <c r="I58" s="30"/>
    </row>
    <row r="59" spans="1:9" x14ac:dyDescent="0.25">
      <c r="A59" s="21"/>
      <c r="B59" s="21"/>
      <c r="C59" s="21"/>
      <c r="D59" s="22"/>
      <c r="E59" s="22"/>
      <c r="F59" s="22"/>
      <c r="G59" s="22"/>
      <c r="H59" s="22"/>
      <c r="I59" s="22"/>
    </row>
    <row r="60" spans="1:9" x14ac:dyDescent="0.25">
      <c r="A60" s="23" t="s">
        <v>34</v>
      </c>
      <c r="B60" s="24"/>
      <c r="C60" s="21"/>
      <c r="D60" s="22"/>
      <c r="E60" s="22"/>
      <c r="F60" s="22"/>
      <c r="G60" s="22"/>
      <c r="H60" s="22"/>
      <c r="I60" s="22"/>
    </row>
    <row r="61" spans="1:9" x14ac:dyDescent="0.25">
      <c r="A61" s="21"/>
      <c r="B61" s="21"/>
      <c r="C61" s="21"/>
      <c r="D61" s="22"/>
      <c r="E61" s="22"/>
      <c r="F61" s="22"/>
      <c r="G61" s="22"/>
      <c r="H61" s="22"/>
      <c r="I61" s="22"/>
    </row>
    <row r="62" spans="1:9" x14ac:dyDescent="0.25">
      <c r="A62" s="25"/>
      <c r="B62" s="25"/>
      <c r="C62" s="25"/>
      <c r="D62" s="25"/>
      <c r="E62" s="25"/>
      <c r="F62" s="17"/>
      <c r="G62" s="17"/>
      <c r="H62" s="17"/>
      <c r="I62" s="16"/>
    </row>
    <row r="63" spans="1:9" x14ac:dyDescent="0.25">
      <c r="A63" s="31" t="s">
        <v>53</v>
      </c>
      <c r="B63" s="31"/>
      <c r="C63" s="31"/>
      <c r="D63" s="31"/>
      <c r="E63" s="31"/>
      <c r="F63" s="31"/>
      <c r="G63" s="31"/>
      <c r="H63" s="31"/>
      <c r="I63" s="31"/>
    </row>
    <row r="64" spans="1:9" x14ac:dyDescent="0.25">
      <c r="A64" s="31" t="s">
        <v>57</v>
      </c>
      <c r="B64" s="31"/>
      <c r="C64" s="31"/>
      <c r="D64" s="31"/>
      <c r="E64" s="31"/>
      <c r="F64" s="31"/>
      <c r="G64" s="31"/>
      <c r="H64" s="31"/>
      <c r="I64" s="31"/>
    </row>
    <row r="65" spans="1:9" x14ac:dyDescent="0.25">
      <c r="A65" s="31" t="s">
        <v>54</v>
      </c>
      <c r="B65" s="31"/>
      <c r="C65" s="31"/>
      <c r="D65" s="31"/>
      <c r="E65" s="31"/>
      <c r="F65" s="31"/>
      <c r="G65" s="31"/>
      <c r="H65" s="31"/>
      <c r="I65" s="31"/>
    </row>
    <row r="66" spans="1:9" x14ac:dyDescent="0.25">
      <c r="A66" s="31" t="s">
        <v>55</v>
      </c>
      <c r="B66" s="31"/>
      <c r="C66" s="31"/>
      <c r="D66" s="31"/>
      <c r="E66" s="31"/>
      <c r="F66" s="31"/>
      <c r="G66" s="31"/>
      <c r="H66" s="31"/>
      <c r="I66" s="31"/>
    </row>
    <row r="67" spans="1:9" x14ac:dyDescent="0.25">
      <c r="A67" s="26"/>
      <c r="B67" s="26"/>
      <c r="C67" s="26"/>
      <c r="D67" s="26"/>
      <c r="E67" s="26"/>
      <c r="F67" s="26"/>
      <c r="G67" s="26"/>
      <c r="H67" s="26"/>
      <c r="I67" s="26"/>
    </row>
    <row r="68" spans="1:9" x14ac:dyDescent="0.25">
      <c r="A68" s="23"/>
      <c r="B68" s="23"/>
      <c r="C68" s="23"/>
      <c r="D68" s="23"/>
      <c r="E68" s="23"/>
      <c r="F68" s="23"/>
      <c r="G68" s="23"/>
      <c r="H68" s="23"/>
      <c r="I68" s="23"/>
    </row>
    <row r="69" spans="1:9" x14ac:dyDescent="0.25">
      <c r="A69" s="27" t="s">
        <v>35</v>
      </c>
      <c r="B69" s="27"/>
      <c r="C69" s="27"/>
      <c r="D69" s="27"/>
      <c r="E69" s="27"/>
      <c r="F69" s="27"/>
      <c r="G69" s="27"/>
      <c r="H69" s="27"/>
      <c r="I69" s="27"/>
    </row>
    <row r="70" spans="1:9" x14ac:dyDescent="0.25">
      <c r="A70" s="27"/>
      <c r="B70" s="27"/>
      <c r="C70" s="27"/>
      <c r="D70" s="27"/>
      <c r="E70" s="27"/>
      <c r="F70" s="27"/>
      <c r="G70" s="27"/>
      <c r="H70" s="27"/>
      <c r="I70" s="27"/>
    </row>
    <row r="71" spans="1:9" x14ac:dyDescent="0.25">
      <c r="A71" s="16"/>
      <c r="B71" s="16"/>
      <c r="C71" s="16"/>
      <c r="D71" s="17"/>
      <c r="E71" s="17"/>
      <c r="F71" s="17"/>
      <c r="G71" s="17"/>
      <c r="H71" s="17"/>
      <c r="I71" s="16"/>
    </row>
    <row r="72" spans="1:9" x14ac:dyDescent="0.25">
      <c r="A72" s="16"/>
      <c r="B72" s="16"/>
      <c r="C72" s="16"/>
      <c r="D72" s="17"/>
      <c r="E72" s="17"/>
      <c r="F72" s="17"/>
      <c r="G72" s="17"/>
      <c r="H72" s="17"/>
      <c r="I72" s="16"/>
    </row>
  </sheetData>
  <mergeCells count="10">
    <mergeCell ref="A69:I70"/>
    <mergeCell ref="A4:I4"/>
    <mergeCell ref="B34:E34"/>
    <mergeCell ref="B35:I35"/>
    <mergeCell ref="B57:E57"/>
    <mergeCell ref="B58:I58"/>
    <mergeCell ref="A63:I63"/>
    <mergeCell ref="A64:I64"/>
    <mergeCell ref="A65:I65"/>
    <mergeCell ref="A66:I6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Duda</dc:creator>
  <cp:lastModifiedBy>Mariusz Duda</cp:lastModifiedBy>
  <cp:lastPrinted>2022-06-24T06:29:38Z</cp:lastPrinted>
  <dcterms:created xsi:type="dcterms:W3CDTF">2022-06-20T10:36:39Z</dcterms:created>
  <dcterms:modified xsi:type="dcterms:W3CDTF">2022-06-24T14:56:46Z</dcterms:modified>
</cp:coreProperties>
</file>