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9040" windowHeight="16440"/>
  </bookViews>
  <sheets>
    <sheet name="Wykaz Pojazdów" sheetId="1" r:id="rId1"/>
    <sheet name="Wykaz odszkodowań" sheetId="3" r:id="rId2"/>
    <sheet name="hiddenSheet" sheetId="2" state="veryHidden" r:id="rId3"/>
  </sheets>
  <definedNames>
    <definedName name="_xlnm._FilterDatabase" localSheetId="1" hidden="1">'Wykaz odszkodowań'!$A$1:$F$1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 l="1"/>
  <c r="D11" i="3"/>
</calcChain>
</file>

<file path=xl/sharedStrings.xml><?xml version="1.0" encoding="utf-8"?>
<sst xmlns="http://schemas.openxmlformats.org/spreadsheetml/2006/main" count="407" uniqueCount="166">
  <si>
    <t>Ubezpieczający UG</t>
  </si>
  <si>
    <t>Właściciel pojazdu</t>
  </si>
  <si>
    <t>Nazwa</t>
  </si>
  <si>
    <t>Numer VIN</t>
  </si>
  <si>
    <t>Rodzaj pojazdu</t>
  </si>
  <si>
    <t>Marka</t>
  </si>
  <si>
    <t>Model</t>
  </si>
  <si>
    <t>Rok produkcji</t>
  </si>
  <si>
    <t>Pojemność</t>
  </si>
  <si>
    <t>Ładowność</t>
  </si>
  <si>
    <t>Liczba miejsc</t>
  </si>
  <si>
    <t>Suma ubezpieczenia</t>
  </si>
  <si>
    <t>Rodzaj SU</t>
  </si>
  <si>
    <t>MPEC Tarnów S.A.</t>
  </si>
  <si>
    <t>ST3900</t>
  </si>
  <si>
    <t>CGG02171630000000</t>
  </si>
  <si>
    <t>CASE</t>
  </si>
  <si>
    <t>Case</t>
  </si>
  <si>
    <t>2002</t>
  </si>
  <si>
    <t>KT3712</t>
  </si>
  <si>
    <t>824</t>
  </si>
  <si>
    <t>Ciągnik rolniczy</t>
  </si>
  <si>
    <t>Fadroma</t>
  </si>
  <si>
    <t>L201</t>
  </si>
  <si>
    <t>1993</t>
  </si>
  <si>
    <t>KT15536</t>
  </si>
  <si>
    <t>UH2000D678P234093</t>
  </si>
  <si>
    <t>Przyczepa ciężarowa</t>
  </si>
  <si>
    <t>Thule Trailers</t>
  </si>
  <si>
    <t>T2</t>
  </si>
  <si>
    <t>2007</t>
  </si>
  <si>
    <t>KT15541</t>
  </si>
  <si>
    <t>SWNB1300070001352</t>
  </si>
  <si>
    <t>Niewiadów</t>
  </si>
  <si>
    <t>BI300</t>
  </si>
  <si>
    <t>KT16698</t>
  </si>
  <si>
    <t>SUCW2F30FC2002880</t>
  </si>
  <si>
    <t>Wiola</t>
  </si>
  <si>
    <t>W2</t>
  </si>
  <si>
    <t>2012</t>
  </si>
  <si>
    <t>KT10229</t>
  </si>
  <si>
    <t>Przyczepa lekka</t>
  </si>
  <si>
    <t>Sam</t>
  </si>
  <si>
    <t>0</t>
  </si>
  <si>
    <t>1992</t>
  </si>
  <si>
    <t>KT7616F</t>
  </si>
  <si>
    <t>WF0ZXXTTGZKJ51228</t>
  </si>
  <si>
    <t>Samochód ciężarowy</t>
  </si>
  <si>
    <t>Ford</t>
  </si>
  <si>
    <t>Transit Custom</t>
  </si>
  <si>
    <t>2019</t>
  </si>
  <si>
    <t>50% VAT</t>
  </si>
  <si>
    <t>KT53156</t>
  </si>
  <si>
    <t>WF0NXXTTFN7D07383</t>
  </si>
  <si>
    <t>Transit</t>
  </si>
  <si>
    <t>KT61872</t>
  </si>
  <si>
    <t>WF0XXATTFX8G61997</t>
  </si>
  <si>
    <t>2008</t>
  </si>
  <si>
    <t>KT61873</t>
  </si>
  <si>
    <t>WF0XXXTTFX8G61999</t>
  </si>
  <si>
    <t>KT61874</t>
  </si>
  <si>
    <t>WF0XXXTTFX8G61998</t>
  </si>
  <si>
    <t>KT77796</t>
  </si>
  <si>
    <t>WF0UXXGAJUAT09551</t>
  </si>
  <si>
    <t>Fusion</t>
  </si>
  <si>
    <t>2010</t>
  </si>
  <si>
    <t>KT77798</t>
  </si>
  <si>
    <t>W0L0AHL35B2035973</t>
  </si>
  <si>
    <t>Opel</t>
  </si>
  <si>
    <t>Astra</t>
  </si>
  <si>
    <t>KT78687</t>
  </si>
  <si>
    <t>WF0MXXGBWMAP46793</t>
  </si>
  <si>
    <t>Galaxy</t>
  </si>
  <si>
    <t>KT82274</t>
  </si>
  <si>
    <t>WF0FXXTTFFBL28514</t>
  </si>
  <si>
    <t>2011</t>
  </si>
  <si>
    <t>Netto</t>
  </si>
  <si>
    <t>KT83230</t>
  </si>
  <si>
    <t>WDB9720521L596694</t>
  </si>
  <si>
    <t>Mercedes</t>
  </si>
  <si>
    <t>Atego 1218K</t>
  </si>
  <si>
    <t>KT83738</t>
  </si>
  <si>
    <t>W0LVXCF25B4410905</t>
  </si>
  <si>
    <t>Combo</t>
  </si>
  <si>
    <t>KT84773</t>
  </si>
  <si>
    <t>WF0XXXTTFXBU69910</t>
  </si>
  <si>
    <t>KT87964</t>
  </si>
  <si>
    <t>WF0XXXTTFXCR72844</t>
  </si>
  <si>
    <t>KT87965</t>
  </si>
  <si>
    <t>WF0XXXTTFXCC52003</t>
  </si>
  <si>
    <t>KT88755</t>
  </si>
  <si>
    <t>W0L6VXA1AC9520782</t>
  </si>
  <si>
    <t>KT9412C</t>
  </si>
  <si>
    <t>WF0KXXTTGKHB73200</t>
  </si>
  <si>
    <t>FORD</t>
  </si>
  <si>
    <t>TRANSIT</t>
  </si>
  <si>
    <t>2017</t>
  </si>
  <si>
    <t>KT9413C</t>
  </si>
  <si>
    <t>WF0KXXTTGKHB75257</t>
  </si>
  <si>
    <t>KT2311C</t>
  </si>
  <si>
    <t>WF0XXXTTGXGC67165</t>
  </si>
  <si>
    <t>2016</t>
  </si>
  <si>
    <t>KT9049E</t>
  </si>
  <si>
    <t>WF0NXXTACNJM20856</t>
  </si>
  <si>
    <t>Samochód osobowy</t>
  </si>
  <si>
    <t>2018</t>
  </si>
  <si>
    <t>KT7824F</t>
  </si>
  <si>
    <t>JTDKGNEC10N511627</t>
  </si>
  <si>
    <t>Toyota</t>
  </si>
  <si>
    <t>Aygo</t>
  </si>
  <si>
    <t>KT9968F</t>
  </si>
  <si>
    <t>JTDKGNEC60N540654</t>
  </si>
  <si>
    <t>2020</t>
  </si>
  <si>
    <t>KT26662</t>
  </si>
  <si>
    <t>W0L0TGF3532060526</t>
  </si>
  <si>
    <t>KT41490</t>
  </si>
  <si>
    <t>WF0UXXGAJU5B67954</t>
  </si>
  <si>
    <t>2005</t>
  </si>
  <si>
    <t>KT54017</t>
  </si>
  <si>
    <t>W0L0XCF0674345216</t>
  </si>
  <si>
    <t>KT66915</t>
  </si>
  <si>
    <t>TMBDX41U998850777</t>
  </si>
  <si>
    <t>Skoda</t>
  </si>
  <si>
    <t>Octavia</t>
  </si>
  <si>
    <t>2009</t>
  </si>
  <si>
    <t>KT67491</t>
  </si>
  <si>
    <t>WF0UXXGAJU9J89717</t>
  </si>
  <si>
    <t>KT67492</t>
  </si>
  <si>
    <t>WF0UXXGAJU9U45812</t>
  </si>
  <si>
    <t>KT9357C</t>
  </si>
  <si>
    <t>WF0LXXTACLHB20264</t>
  </si>
  <si>
    <t>Tourneo Courier</t>
  </si>
  <si>
    <t>KT9359C</t>
  </si>
  <si>
    <t>WF0LXXTACLHB19047</t>
  </si>
  <si>
    <t>KT9358C</t>
  </si>
  <si>
    <t>WF0LXXTACLHB19038</t>
  </si>
  <si>
    <t>aspergo_pojazdymechaniczne:QJbBG+1FIyvsCz89B1vTP0iy2b51DRzqPjBMDasqxlhsl5QMIPi4VcSUIOuIT85MXApVCqqMis3Tt8S83xX/mA==:aspergo_pojazdymechaniczneid=%28Nie%20modyfikowa%c4%87%29%20Pojazd%20mechaniczny&amp;checksumLogicalName=%28Nie%20modyfikowa%c4%87%29%20Suma%20kontrolna%20wiersza&amp;modifiedon=%28Nie%20modyfikowa%c4%87%29%20Data%20modyfikacji&amp;aspergo_uzytkownikpojazduid=Ubezpieczaj%c4%85cy%20UG&amp;aspergo_wlascicielid=W%c5%82a%c5%9bciciel%20pojazdu&amp;aspergo_vin=Nazwa&amp;aspergo_numervin=Numer%20VIN&amp;aspergo_rodzajpojazdu=Rodzaj%20pojazdu&amp;aspergo_marka=Marka&amp;aspergo_model=Model&amp;aspergo_rokprodukcji=Rok%20produkcji&amp;aspergo_pojemnosc=Pojemno%c5%9b%c4%87&amp;aspergo_ladownosc=%c5%81adowno%c5%9b%c4%87&amp;aspergo_liczbamiejsc=Liczba%20miejsc&amp;aspergo_poczatekoc=Pocz%c4%85tek%20OC&amp;aspergo_koniecoc=Koniec%20OC&amp;aspergo_pocztekac=Pocz%c4%85tek%20AC&amp;aspergo_koniecac=Koniec%20AC&amp;aspergo_paczateknw=Pocz%c4%85tek%20NW&amp;aspergo_koniecnw=Koniec%20NW&amp;aspergo_poczatekzk=Poczatek%20ZK&amp;aspergo_konieczk=Koniec%20ZK&amp;aspergo_poczatekassistance=Poczatek%20Assistance&amp;aspergo_koniecassistance=Koniec%20Assistance&amp;aspergo_poczatekszyby=Poczatek%20Szyby&amp;aspergo_koniecszyby=Koniec%20Szyby&amp;aspergo_sumaubezpieczenia=Suma%20ubezpieczenia&amp;aspergo_rodzajsu=Rodzaj%20SU&amp;new_uwagi=Uwagi&amp;aspergo_dataodmowy=Data%20odmowy%20ubezpieczenia</t>
  </si>
  <si>
    <t>Motorower</t>
  </si>
  <si>
    <t>Motocykl</t>
  </si>
  <si>
    <t>Autobus</t>
  </si>
  <si>
    <t>Samochód specjalny</t>
  </si>
  <si>
    <t>Ciągnik samochodowy</t>
  </si>
  <si>
    <t>Przyczepa specjalna</t>
  </si>
  <si>
    <t>Naczepa ciężarowa</t>
  </si>
  <si>
    <t>Naczepa specjalna</t>
  </si>
  <si>
    <t>Samochodowy inny</t>
  </si>
  <si>
    <t>Brutto</t>
  </si>
  <si>
    <t>Koparko-Ładowarka</t>
  </si>
  <si>
    <t>DMC</t>
  </si>
  <si>
    <t>Zakres</t>
  </si>
  <si>
    <t>OC</t>
  </si>
  <si>
    <t>OC+AC+NNW</t>
  </si>
  <si>
    <t>OC+AC+NNW+ASS</t>
  </si>
  <si>
    <t>I okres ubezpieczenia od</t>
  </si>
  <si>
    <t>I okres ubezpieczenia do</t>
  </si>
  <si>
    <t>II okres ubezpieczenia od</t>
  </si>
  <si>
    <t>II okres ubezpieczenia do</t>
  </si>
  <si>
    <t>TA2702832</t>
  </si>
  <si>
    <t>Lp</t>
  </si>
  <si>
    <t>Rok szkody</t>
  </si>
  <si>
    <t xml:space="preserve">Data szkody </t>
  </si>
  <si>
    <t>Wypłacone odszkodowanie</t>
  </si>
  <si>
    <t>Rezerwa</t>
  </si>
  <si>
    <t>Ryzyko</t>
  </si>
  <si>
    <t>AC</t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</si>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</sst>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name val="Calibri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49" fontId="0" fillId="2" borderId="1" xfId="0" applyNumberFormat="1" applyFill="1" applyBorder="1"/>
    <xf numFmtId="49" fontId="1" fillId="2" borderId="1" xfId="0" applyNumberFormat="1" applyFont="1" applyFill="1" applyBorder="1"/>
    <xf numFmtId="0" fontId="0" fillId="2" borderId="0" xfId="0" applyFill="1"/>
    <xf numFmtId="49" fontId="0" fillId="2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ny" xfId="0" builtinId="0"/>
  </cellStyles>
  <dxfs count="24"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zł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:T37" totalsRowShown="0" headerRowDxfId="23" dataDxfId="21" headerRowBorderDxfId="22" tableBorderDxfId="20" totalsRowBorderDxfId="19">
  <autoFilter ref="B1:T37"/>
  <sortState ref="B2:T37">
    <sortCondition ref="N1:N37"/>
  </sortState>
  <tableColumns count="19">
    <tableColumn id="4" name="Ubezpieczający UG" dataDxfId="18"/>
    <tableColumn id="5" name="Właściciel pojazdu" dataDxfId="17"/>
    <tableColumn id="6" name="Nazwa" dataDxfId="16"/>
    <tableColumn id="7" name="Numer VIN" dataDxfId="15"/>
    <tableColumn id="8" name="Rodzaj pojazdu" dataDxfId="14"/>
    <tableColumn id="9" name="Marka" dataDxfId="13"/>
    <tableColumn id="10" name="Model" dataDxfId="12"/>
    <tableColumn id="11" name="Rok produkcji" dataDxfId="11"/>
    <tableColumn id="12" name="Pojemność" dataDxfId="10"/>
    <tableColumn id="13" name="Ładowność" dataDxfId="9"/>
    <tableColumn id="1" name="DMC" dataDxfId="8"/>
    <tableColumn id="14" name="Liczba miejsc" dataDxfId="7"/>
    <tableColumn id="15" name="I okres ubezpieczenia od" dataDxfId="6"/>
    <tableColumn id="16" name="I okres ubezpieczenia do" dataDxfId="5"/>
    <tableColumn id="17" name="II okres ubezpieczenia od" dataDxfId="4"/>
    <tableColumn id="18" name="II okres ubezpieczenia do" dataDxfId="3"/>
    <tableColumn id="27" name="Suma ubezpieczenia" dataDxfId="2"/>
    <tableColumn id="28" name="Rodzaj SU" dataDxfId="1"/>
    <tableColumn id="2" name="Zakr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T37"/>
  <sheetViews>
    <sheetView tabSelected="1" zoomScaleNormal="100" workbookViewId="0">
      <pane ySplit="1" topLeftCell="A2" activePane="bottomLeft" state="frozen"/>
      <selection activeCell="D1" sqref="D1"/>
      <selection pane="bottomLeft" activeCell="L27" sqref="L27"/>
    </sheetView>
  </sheetViews>
  <sheetFormatPr defaultRowHeight="15" x14ac:dyDescent="0.25"/>
  <cols>
    <col min="1" max="1" width="8.7109375" style="13"/>
    <col min="2" max="3" width="17" style="1" customWidth="1"/>
    <col min="4" max="4" width="14" style="1" customWidth="1"/>
    <col min="5" max="6" width="21" style="1" customWidth="1"/>
    <col min="7" max="9" width="14" style="12" customWidth="1"/>
    <col min="10" max="13" width="14" style="17" customWidth="1"/>
    <col min="14" max="15" width="25.42578125" style="18" bestFit="1" customWidth="1"/>
    <col min="16" max="17" width="26" style="18" bestFit="1" customWidth="1"/>
    <col min="18" max="18" width="14" style="19" customWidth="1"/>
    <col min="19" max="19" width="14" style="12" customWidth="1"/>
    <col min="20" max="20" width="17.28515625" style="13" bestFit="1" customWidth="1"/>
  </cols>
  <sheetData>
    <row r="1" spans="1:20" s="2" customFormat="1" x14ac:dyDescent="0.25">
      <c r="A1" s="20" t="s">
        <v>165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0" t="s">
        <v>148</v>
      </c>
      <c r="M1" s="20" t="s">
        <v>10</v>
      </c>
      <c r="N1" s="20" t="s">
        <v>153</v>
      </c>
      <c r="O1" s="20" t="s">
        <v>154</v>
      </c>
      <c r="P1" s="20" t="s">
        <v>155</v>
      </c>
      <c r="Q1" s="20" t="s">
        <v>156</v>
      </c>
      <c r="R1" s="23" t="s">
        <v>11</v>
      </c>
      <c r="S1" s="20" t="s">
        <v>12</v>
      </c>
      <c r="T1" s="20" t="s">
        <v>149</v>
      </c>
    </row>
    <row r="2" spans="1:20" s="10" customFormat="1" x14ac:dyDescent="0.25">
      <c r="A2" s="21">
        <v>1</v>
      </c>
      <c r="B2" s="8" t="s">
        <v>13</v>
      </c>
      <c r="C2" s="8" t="s">
        <v>13</v>
      </c>
      <c r="D2" s="8" t="s">
        <v>19</v>
      </c>
      <c r="E2" s="8" t="s">
        <v>20</v>
      </c>
      <c r="F2" s="8" t="s">
        <v>21</v>
      </c>
      <c r="G2" s="11" t="s">
        <v>22</v>
      </c>
      <c r="H2" s="11" t="s">
        <v>23</v>
      </c>
      <c r="I2" s="11" t="s">
        <v>24</v>
      </c>
      <c r="J2" s="14">
        <v>6540</v>
      </c>
      <c r="K2" s="14">
        <v>0</v>
      </c>
      <c r="L2" s="14"/>
      <c r="M2" s="14">
        <v>1</v>
      </c>
      <c r="N2" s="15">
        <v>45231</v>
      </c>
      <c r="O2" s="15">
        <v>45596</v>
      </c>
      <c r="P2" s="15">
        <v>45597</v>
      </c>
      <c r="Q2" s="15">
        <v>45961</v>
      </c>
      <c r="R2" s="16"/>
      <c r="S2" s="11"/>
      <c r="T2" s="24" t="s">
        <v>150</v>
      </c>
    </row>
    <row r="3" spans="1:20" s="10" customFormat="1" x14ac:dyDescent="0.25">
      <c r="A3" s="21">
        <v>2</v>
      </c>
      <c r="B3" s="8" t="s">
        <v>13</v>
      </c>
      <c r="C3" s="8" t="s">
        <v>13</v>
      </c>
      <c r="D3" s="8" t="s">
        <v>14</v>
      </c>
      <c r="E3" s="8" t="s">
        <v>15</v>
      </c>
      <c r="F3" s="8" t="s">
        <v>147</v>
      </c>
      <c r="G3" s="11" t="s">
        <v>16</v>
      </c>
      <c r="H3" s="11" t="s">
        <v>17</v>
      </c>
      <c r="I3" s="11" t="s">
        <v>18</v>
      </c>
      <c r="J3" s="14"/>
      <c r="K3" s="14"/>
      <c r="L3" s="14"/>
      <c r="M3" s="14">
        <v>1</v>
      </c>
      <c r="N3" s="15">
        <v>45231</v>
      </c>
      <c r="O3" s="15">
        <v>45596</v>
      </c>
      <c r="P3" s="15">
        <v>45597</v>
      </c>
      <c r="Q3" s="15">
        <v>45961</v>
      </c>
      <c r="R3" s="16"/>
      <c r="S3" s="11"/>
      <c r="T3" s="24" t="s">
        <v>150</v>
      </c>
    </row>
    <row r="4" spans="1:20" s="10" customFormat="1" x14ac:dyDescent="0.25">
      <c r="A4" s="21">
        <v>3</v>
      </c>
      <c r="B4" s="8" t="s">
        <v>13</v>
      </c>
      <c r="C4" s="8" t="s">
        <v>13</v>
      </c>
      <c r="D4" s="8" t="s">
        <v>25</v>
      </c>
      <c r="E4" s="8" t="s">
        <v>26</v>
      </c>
      <c r="F4" s="8" t="s">
        <v>27</v>
      </c>
      <c r="G4" s="11" t="s">
        <v>28</v>
      </c>
      <c r="H4" s="11" t="s">
        <v>29</v>
      </c>
      <c r="I4" s="11" t="s">
        <v>30</v>
      </c>
      <c r="J4" s="14">
        <v>0</v>
      </c>
      <c r="K4" s="14">
        <v>900</v>
      </c>
      <c r="L4" s="14">
        <v>1300</v>
      </c>
      <c r="M4" s="14">
        <v>0</v>
      </c>
      <c r="N4" s="15">
        <v>45231</v>
      </c>
      <c r="O4" s="15">
        <v>45596</v>
      </c>
      <c r="P4" s="15">
        <v>45597</v>
      </c>
      <c r="Q4" s="15">
        <v>45961</v>
      </c>
      <c r="R4" s="16"/>
      <c r="S4" s="11"/>
      <c r="T4" s="24" t="s">
        <v>150</v>
      </c>
    </row>
    <row r="5" spans="1:20" s="10" customFormat="1" x14ac:dyDescent="0.25">
      <c r="A5" s="21">
        <v>4</v>
      </c>
      <c r="B5" s="8" t="s">
        <v>13</v>
      </c>
      <c r="C5" s="8" t="s">
        <v>13</v>
      </c>
      <c r="D5" s="8" t="s">
        <v>31</v>
      </c>
      <c r="E5" s="8" t="s">
        <v>32</v>
      </c>
      <c r="F5" s="8" t="s">
        <v>27</v>
      </c>
      <c r="G5" s="11" t="s">
        <v>33</v>
      </c>
      <c r="H5" s="11" t="s">
        <v>34</v>
      </c>
      <c r="I5" s="11" t="s">
        <v>30</v>
      </c>
      <c r="J5" s="14">
        <v>0</v>
      </c>
      <c r="K5" s="14">
        <v>745</v>
      </c>
      <c r="L5" s="14">
        <v>1000</v>
      </c>
      <c r="M5" s="14">
        <v>0</v>
      </c>
      <c r="N5" s="15">
        <v>45231</v>
      </c>
      <c r="O5" s="15">
        <v>45596</v>
      </c>
      <c r="P5" s="15">
        <v>45597</v>
      </c>
      <c r="Q5" s="15">
        <v>45961</v>
      </c>
      <c r="R5" s="16"/>
      <c r="S5" s="11"/>
      <c r="T5" s="24" t="s">
        <v>150</v>
      </c>
    </row>
    <row r="6" spans="1:20" s="10" customFormat="1" x14ac:dyDescent="0.25">
      <c r="A6" s="21">
        <v>5</v>
      </c>
      <c r="B6" s="8" t="s">
        <v>13</v>
      </c>
      <c r="C6" s="8" t="s">
        <v>13</v>
      </c>
      <c r="D6" s="8" t="s">
        <v>35</v>
      </c>
      <c r="E6" s="8" t="s">
        <v>36</v>
      </c>
      <c r="F6" s="8" t="s">
        <v>27</v>
      </c>
      <c r="G6" s="11" t="s">
        <v>37</v>
      </c>
      <c r="H6" s="11" t="s">
        <v>38</v>
      </c>
      <c r="I6" s="11" t="s">
        <v>39</v>
      </c>
      <c r="J6" s="14">
        <v>0</v>
      </c>
      <c r="K6" s="14">
        <v>1680</v>
      </c>
      <c r="L6" s="14">
        <v>2100</v>
      </c>
      <c r="M6" s="14">
        <v>0</v>
      </c>
      <c r="N6" s="15">
        <v>45231</v>
      </c>
      <c r="O6" s="15">
        <v>45596</v>
      </c>
      <c r="P6" s="15">
        <v>45597</v>
      </c>
      <c r="Q6" s="15">
        <v>45961</v>
      </c>
      <c r="R6" s="16"/>
      <c r="S6" s="11"/>
      <c r="T6" s="24" t="s">
        <v>150</v>
      </c>
    </row>
    <row r="7" spans="1:20" s="10" customFormat="1" x14ac:dyDescent="0.25">
      <c r="A7" s="21">
        <v>6</v>
      </c>
      <c r="B7" s="8" t="s">
        <v>13</v>
      </c>
      <c r="C7" s="8" t="s">
        <v>13</v>
      </c>
      <c r="D7" s="8" t="s">
        <v>40</v>
      </c>
      <c r="E7" s="9" t="s">
        <v>157</v>
      </c>
      <c r="F7" s="8" t="s">
        <v>41</v>
      </c>
      <c r="G7" s="11" t="s">
        <v>42</v>
      </c>
      <c r="H7" s="11" t="s">
        <v>43</v>
      </c>
      <c r="I7" s="11" t="s">
        <v>44</v>
      </c>
      <c r="J7" s="14">
        <v>0</v>
      </c>
      <c r="K7" s="14">
        <v>350</v>
      </c>
      <c r="L7" s="14">
        <v>750</v>
      </c>
      <c r="M7" s="14">
        <v>0</v>
      </c>
      <c r="N7" s="15">
        <v>45231</v>
      </c>
      <c r="O7" s="15">
        <v>45596</v>
      </c>
      <c r="P7" s="15">
        <v>45597</v>
      </c>
      <c r="Q7" s="15">
        <v>45961</v>
      </c>
      <c r="R7" s="16"/>
      <c r="S7" s="11"/>
      <c r="T7" s="24" t="s">
        <v>150</v>
      </c>
    </row>
    <row r="8" spans="1:20" s="10" customFormat="1" x14ac:dyDescent="0.25">
      <c r="A8" s="21">
        <v>7</v>
      </c>
      <c r="B8" s="8" t="s">
        <v>13</v>
      </c>
      <c r="C8" s="8" t="s">
        <v>13</v>
      </c>
      <c r="D8" s="8" t="s">
        <v>52</v>
      </c>
      <c r="E8" s="8" t="s">
        <v>53</v>
      </c>
      <c r="F8" s="8" t="s">
        <v>47</v>
      </c>
      <c r="G8" s="11" t="s">
        <v>48</v>
      </c>
      <c r="H8" s="11" t="s">
        <v>54</v>
      </c>
      <c r="I8" s="11" t="s">
        <v>30</v>
      </c>
      <c r="J8" s="14">
        <v>2482</v>
      </c>
      <c r="K8" s="14">
        <v>1380</v>
      </c>
      <c r="L8" s="14">
        <v>3300</v>
      </c>
      <c r="M8" s="14">
        <v>7</v>
      </c>
      <c r="N8" s="15">
        <v>45231</v>
      </c>
      <c r="O8" s="15">
        <v>45596</v>
      </c>
      <c r="P8" s="15">
        <v>45597</v>
      </c>
      <c r="Q8" s="15">
        <v>45961</v>
      </c>
      <c r="R8" s="16">
        <v>19067</v>
      </c>
      <c r="S8" s="11" t="s">
        <v>51</v>
      </c>
      <c r="T8" s="24" t="s">
        <v>151</v>
      </c>
    </row>
    <row r="9" spans="1:20" s="10" customFormat="1" x14ac:dyDescent="0.25">
      <c r="A9" s="21">
        <v>8</v>
      </c>
      <c r="B9" s="8" t="s">
        <v>13</v>
      </c>
      <c r="C9" s="8" t="s">
        <v>13</v>
      </c>
      <c r="D9" s="8" t="s">
        <v>55</v>
      </c>
      <c r="E9" s="8" t="s">
        <v>56</v>
      </c>
      <c r="F9" s="8" t="s">
        <v>47</v>
      </c>
      <c r="G9" s="11" t="s">
        <v>48</v>
      </c>
      <c r="H9" s="11" t="s">
        <v>54</v>
      </c>
      <c r="I9" s="11" t="s">
        <v>57</v>
      </c>
      <c r="J9" s="14">
        <v>2198</v>
      </c>
      <c r="K9" s="14">
        <v>1221</v>
      </c>
      <c r="L9" s="14">
        <v>3000</v>
      </c>
      <c r="M9" s="14">
        <v>6</v>
      </c>
      <c r="N9" s="15">
        <v>45231</v>
      </c>
      <c r="O9" s="15">
        <v>45596</v>
      </c>
      <c r="P9" s="15">
        <v>45597</v>
      </c>
      <c r="Q9" s="15">
        <v>45961</v>
      </c>
      <c r="R9" s="16">
        <v>16343</v>
      </c>
      <c r="S9" s="11" t="s">
        <v>51</v>
      </c>
      <c r="T9" s="24" t="s">
        <v>151</v>
      </c>
    </row>
    <row r="10" spans="1:20" s="10" customFormat="1" x14ac:dyDescent="0.25">
      <c r="A10" s="21">
        <v>9</v>
      </c>
      <c r="B10" s="8" t="s">
        <v>13</v>
      </c>
      <c r="C10" s="8" t="s">
        <v>13</v>
      </c>
      <c r="D10" s="8" t="s">
        <v>58</v>
      </c>
      <c r="E10" s="8" t="s">
        <v>59</v>
      </c>
      <c r="F10" s="8" t="s">
        <v>47</v>
      </c>
      <c r="G10" s="11" t="s">
        <v>48</v>
      </c>
      <c r="H10" s="11" t="s">
        <v>54</v>
      </c>
      <c r="I10" s="11" t="s">
        <v>57</v>
      </c>
      <c r="J10" s="14">
        <v>2198</v>
      </c>
      <c r="K10" s="14">
        <v>1221</v>
      </c>
      <c r="L10" s="14">
        <v>3000</v>
      </c>
      <c r="M10" s="14">
        <v>6</v>
      </c>
      <c r="N10" s="15">
        <v>45231</v>
      </c>
      <c r="O10" s="15">
        <v>45596</v>
      </c>
      <c r="P10" s="15">
        <v>45597</v>
      </c>
      <c r="Q10" s="15">
        <v>45961</v>
      </c>
      <c r="R10" s="16">
        <v>16445</v>
      </c>
      <c r="S10" s="11" t="s">
        <v>51</v>
      </c>
      <c r="T10" s="24" t="s">
        <v>151</v>
      </c>
    </row>
    <row r="11" spans="1:20" s="10" customFormat="1" x14ac:dyDescent="0.25">
      <c r="A11" s="21">
        <v>10</v>
      </c>
      <c r="B11" s="8" t="s">
        <v>13</v>
      </c>
      <c r="C11" s="8" t="s">
        <v>13</v>
      </c>
      <c r="D11" s="8" t="s">
        <v>60</v>
      </c>
      <c r="E11" s="8" t="s">
        <v>61</v>
      </c>
      <c r="F11" s="8" t="s">
        <v>47</v>
      </c>
      <c r="G11" s="11" t="s">
        <v>48</v>
      </c>
      <c r="H11" s="11" t="s">
        <v>54</v>
      </c>
      <c r="I11" s="11" t="s">
        <v>57</v>
      </c>
      <c r="J11" s="14">
        <v>2198</v>
      </c>
      <c r="K11" s="14">
        <v>1221</v>
      </c>
      <c r="L11" s="14">
        <v>3000</v>
      </c>
      <c r="M11" s="14">
        <v>6</v>
      </c>
      <c r="N11" s="15">
        <v>45231</v>
      </c>
      <c r="O11" s="15">
        <v>45596</v>
      </c>
      <c r="P11" s="15">
        <v>45597</v>
      </c>
      <c r="Q11" s="15">
        <v>45961</v>
      </c>
      <c r="R11" s="16">
        <v>16311</v>
      </c>
      <c r="S11" s="11" t="s">
        <v>51</v>
      </c>
      <c r="T11" s="24" t="s">
        <v>151</v>
      </c>
    </row>
    <row r="12" spans="1:20" s="10" customFormat="1" x14ac:dyDescent="0.25">
      <c r="A12" s="21">
        <v>11</v>
      </c>
      <c r="B12" s="8" t="s">
        <v>13</v>
      </c>
      <c r="C12" s="8" t="s">
        <v>13</v>
      </c>
      <c r="D12" s="8" t="s">
        <v>62</v>
      </c>
      <c r="E12" s="8" t="s">
        <v>63</v>
      </c>
      <c r="F12" s="8" t="s">
        <v>47</v>
      </c>
      <c r="G12" s="11" t="s">
        <v>48</v>
      </c>
      <c r="H12" s="11" t="s">
        <v>64</v>
      </c>
      <c r="I12" s="11" t="s">
        <v>65</v>
      </c>
      <c r="J12" s="14">
        <v>1388</v>
      </c>
      <c r="K12" s="14">
        <v>513</v>
      </c>
      <c r="L12" s="14">
        <v>1605</v>
      </c>
      <c r="M12" s="14">
        <v>4</v>
      </c>
      <c r="N12" s="15">
        <v>45231</v>
      </c>
      <c r="O12" s="15">
        <v>45596</v>
      </c>
      <c r="P12" s="15">
        <v>45597</v>
      </c>
      <c r="Q12" s="15">
        <v>45961</v>
      </c>
      <c r="R12" s="16">
        <v>13351</v>
      </c>
      <c r="S12" s="11" t="s">
        <v>51</v>
      </c>
      <c r="T12" s="24" t="s">
        <v>151</v>
      </c>
    </row>
    <row r="13" spans="1:20" s="10" customFormat="1" x14ac:dyDescent="0.25">
      <c r="A13" s="21">
        <v>12</v>
      </c>
      <c r="B13" s="8" t="s">
        <v>13</v>
      </c>
      <c r="C13" s="8" t="s">
        <v>13</v>
      </c>
      <c r="D13" s="8" t="s">
        <v>66</v>
      </c>
      <c r="E13" s="8" t="s">
        <v>67</v>
      </c>
      <c r="F13" s="8" t="s">
        <v>47</v>
      </c>
      <c r="G13" s="11" t="s">
        <v>68</v>
      </c>
      <c r="H13" s="11" t="s">
        <v>69</v>
      </c>
      <c r="I13" s="11" t="s">
        <v>65</v>
      </c>
      <c r="J13" s="14">
        <v>1364</v>
      </c>
      <c r="K13" s="14">
        <v>565</v>
      </c>
      <c r="L13" s="14">
        <v>1820</v>
      </c>
      <c r="M13" s="14">
        <v>4</v>
      </c>
      <c r="N13" s="15">
        <v>45231</v>
      </c>
      <c r="O13" s="15">
        <v>45596</v>
      </c>
      <c r="P13" s="15">
        <v>45597</v>
      </c>
      <c r="Q13" s="15">
        <v>45961</v>
      </c>
      <c r="R13" s="16">
        <v>20238</v>
      </c>
      <c r="S13" s="11" t="s">
        <v>51</v>
      </c>
      <c r="T13" s="24" t="s">
        <v>151</v>
      </c>
    </row>
    <row r="14" spans="1:20" s="10" customFormat="1" x14ac:dyDescent="0.25">
      <c r="A14" s="21">
        <v>13</v>
      </c>
      <c r="B14" s="8" t="s">
        <v>13</v>
      </c>
      <c r="C14" s="8" t="s">
        <v>13</v>
      </c>
      <c r="D14" s="8" t="s">
        <v>70</v>
      </c>
      <c r="E14" s="8" t="s">
        <v>71</v>
      </c>
      <c r="F14" s="8" t="s">
        <v>47</v>
      </c>
      <c r="G14" s="11" t="s">
        <v>48</v>
      </c>
      <c r="H14" s="11" t="s">
        <v>72</v>
      </c>
      <c r="I14" s="11" t="s">
        <v>65</v>
      </c>
      <c r="J14" s="14">
        <v>1997</v>
      </c>
      <c r="K14" s="14">
        <v>773</v>
      </c>
      <c r="L14" s="14">
        <v>2505</v>
      </c>
      <c r="M14" s="14">
        <v>5</v>
      </c>
      <c r="N14" s="15">
        <v>45231</v>
      </c>
      <c r="O14" s="15">
        <v>45596</v>
      </c>
      <c r="P14" s="15">
        <v>45597</v>
      </c>
      <c r="Q14" s="15">
        <v>45961</v>
      </c>
      <c r="R14" s="16">
        <v>24798</v>
      </c>
      <c r="S14" s="11" t="s">
        <v>51</v>
      </c>
      <c r="T14" s="24" t="s">
        <v>152</v>
      </c>
    </row>
    <row r="15" spans="1:20" s="10" customFormat="1" x14ac:dyDescent="0.25">
      <c r="A15" s="21">
        <v>14</v>
      </c>
      <c r="B15" s="8" t="s">
        <v>13</v>
      </c>
      <c r="C15" s="8" t="s">
        <v>13</v>
      </c>
      <c r="D15" s="8" t="s">
        <v>73</v>
      </c>
      <c r="E15" s="8" t="s">
        <v>74</v>
      </c>
      <c r="F15" s="8" t="s">
        <v>47</v>
      </c>
      <c r="G15" s="11" t="s">
        <v>48</v>
      </c>
      <c r="H15" s="11" t="s">
        <v>54</v>
      </c>
      <c r="I15" s="11" t="s">
        <v>75</v>
      </c>
      <c r="J15" s="14">
        <v>2402</v>
      </c>
      <c r="K15" s="14">
        <v>1314</v>
      </c>
      <c r="L15" s="14">
        <v>3490</v>
      </c>
      <c r="M15" s="14">
        <v>3</v>
      </c>
      <c r="N15" s="15">
        <v>45231</v>
      </c>
      <c r="O15" s="15">
        <v>45596</v>
      </c>
      <c r="P15" s="15">
        <v>45597</v>
      </c>
      <c r="Q15" s="15">
        <v>45961</v>
      </c>
      <c r="R15" s="16">
        <v>27033</v>
      </c>
      <c r="S15" s="11" t="s">
        <v>76</v>
      </c>
      <c r="T15" s="24" t="s">
        <v>151</v>
      </c>
    </row>
    <row r="16" spans="1:20" s="10" customFormat="1" x14ac:dyDescent="0.25">
      <c r="A16" s="21">
        <v>15</v>
      </c>
      <c r="B16" s="8" t="s">
        <v>13</v>
      </c>
      <c r="C16" s="8" t="s">
        <v>13</v>
      </c>
      <c r="D16" s="8" t="s">
        <v>77</v>
      </c>
      <c r="E16" s="8" t="s">
        <v>78</v>
      </c>
      <c r="F16" s="8" t="s">
        <v>47</v>
      </c>
      <c r="G16" s="11" t="s">
        <v>79</v>
      </c>
      <c r="H16" s="11" t="s">
        <v>80</v>
      </c>
      <c r="I16" s="11" t="s">
        <v>75</v>
      </c>
      <c r="J16" s="14">
        <v>4249</v>
      </c>
      <c r="K16" s="14">
        <v>5530</v>
      </c>
      <c r="L16" s="14">
        <v>11990</v>
      </c>
      <c r="M16" s="14">
        <v>2</v>
      </c>
      <c r="N16" s="15">
        <v>45231</v>
      </c>
      <c r="O16" s="15">
        <v>45596</v>
      </c>
      <c r="P16" s="15">
        <v>45597</v>
      </c>
      <c r="Q16" s="15">
        <v>45961</v>
      </c>
      <c r="R16" s="16">
        <v>71164</v>
      </c>
      <c r="S16" s="11" t="s">
        <v>76</v>
      </c>
      <c r="T16" s="24" t="s">
        <v>151</v>
      </c>
    </row>
    <row r="17" spans="1:20" s="10" customFormat="1" x14ac:dyDescent="0.25">
      <c r="A17" s="21">
        <v>16</v>
      </c>
      <c r="B17" s="8" t="s">
        <v>13</v>
      </c>
      <c r="C17" s="8" t="s">
        <v>13</v>
      </c>
      <c r="D17" s="8" t="s">
        <v>81</v>
      </c>
      <c r="E17" s="8" t="s">
        <v>82</v>
      </c>
      <c r="F17" s="8" t="s">
        <v>47</v>
      </c>
      <c r="G17" s="11" t="s">
        <v>68</v>
      </c>
      <c r="H17" s="11" t="s">
        <v>83</v>
      </c>
      <c r="I17" s="11" t="s">
        <v>75</v>
      </c>
      <c r="J17" s="14">
        <v>1364</v>
      </c>
      <c r="K17" s="14">
        <v>534</v>
      </c>
      <c r="L17" s="14">
        <v>1740</v>
      </c>
      <c r="M17" s="14">
        <v>2</v>
      </c>
      <c r="N17" s="15">
        <v>45231</v>
      </c>
      <c r="O17" s="15">
        <v>45596</v>
      </c>
      <c r="P17" s="15">
        <v>45597</v>
      </c>
      <c r="Q17" s="15">
        <v>45961</v>
      </c>
      <c r="R17" s="16">
        <v>13103</v>
      </c>
      <c r="S17" s="11" t="s">
        <v>76</v>
      </c>
      <c r="T17" s="24" t="s">
        <v>151</v>
      </c>
    </row>
    <row r="18" spans="1:20" s="10" customFormat="1" x14ac:dyDescent="0.25">
      <c r="A18" s="21">
        <v>17</v>
      </c>
      <c r="B18" s="8" t="s">
        <v>13</v>
      </c>
      <c r="C18" s="8" t="s">
        <v>13</v>
      </c>
      <c r="D18" s="8" t="s">
        <v>84</v>
      </c>
      <c r="E18" s="8" t="s">
        <v>85</v>
      </c>
      <c r="F18" s="8" t="s">
        <v>47</v>
      </c>
      <c r="G18" s="11" t="s">
        <v>48</v>
      </c>
      <c r="H18" s="11" t="s">
        <v>54</v>
      </c>
      <c r="I18" s="11" t="s">
        <v>75</v>
      </c>
      <c r="J18" s="14">
        <v>2198</v>
      </c>
      <c r="K18" s="14">
        <v>1055</v>
      </c>
      <c r="L18" s="14">
        <v>3025</v>
      </c>
      <c r="M18" s="14">
        <v>6</v>
      </c>
      <c r="N18" s="15">
        <v>45231</v>
      </c>
      <c r="O18" s="15">
        <v>45596</v>
      </c>
      <c r="P18" s="15">
        <v>45597</v>
      </c>
      <c r="Q18" s="15">
        <v>45961</v>
      </c>
      <c r="R18" s="16">
        <v>32265</v>
      </c>
      <c r="S18" s="11" t="s">
        <v>51</v>
      </c>
      <c r="T18" s="24" t="s">
        <v>151</v>
      </c>
    </row>
    <row r="19" spans="1:20" s="10" customFormat="1" x14ac:dyDescent="0.25">
      <c r="A19" s="21">
        <v>18</v>
      </c>
      <c r="B19" s="8" t="s">
        <v>13</v>
      </c>
      <c r="C19" s="8" t="s">
        <v>13</v>
      </c>
      <c r="D19" s="8" t="s">
        <v>86</v>
      </c>
      <c r="E19" s="8" t="s">
        <v>87</v>
      </c>
      <c r="F19" s="8" t="s">
        <v>47</v>
      </c>
      <c r="G19" s="11" t="s">
        <v>48</v>
      </c>
      <c r="H19" s="11" t="s">
        <v>54</v>
      </c>
      <c r="I19" s="11" t="s">
        <v>39</v>
      </c>
      <c r="J19" s="14">
        <v>2198</v>
      </c>
      <c r="K19" s="14">
        <v>1076</v>
      </c>
      <c r="L19" s="14">
        <v>3025</v>
      </c>
      <c r="M19" s="14">
        <v>6</v>
      </c>
      <c r="N19" s="15">
        <v>45231</v>
      </c>
      <c r="O19" s="15">
        <v>45596</v>
      </c>
      <c r="P19" s="15">
        <v>45597</v>
      </c>
      <c r="Q19" s="15">
        <v>45961</v>
      </c>
      <c r="R19" s="16">
        <v>31688</v>
      </c>
      <c r="S19" s="11" t="s">
        <v>51</v>
      </c>
      <c r="T19" s="24" t="s">
        <v>151</v>
      </c>
    </row>
    <row r="20" spans="1:20" s="10" customFormat="1" x14ac:dyDescent="0.25">
      <c r="A20" s="21">
        <v>19</v>
      </c>
      <c r="B20" s="8" t="s">
        <v>13</v>
      </c>
      <c r="C20" s="8" t="s">
        <v>13</v>
      </c>
      <c r="D20" s="8" t="s">
        <v>88</v>
      </c>
      <c r="E20" s="8" t="s">
        <v>89</v>
      </c>
      <c r="F20" s="8" t="s">
        <v>47</v>
      </c>
      <c r="G20" s="11" t="s">
        <v>48</v>
      </c>
      <c r="H20" s="11" t="s">
        <v>54</v>
      </c>
      <c r="I20" s="11" t="s">
        <v>39</v>
      </c>
      <c r="J20" s="14">
        <v>2198</v>
      </c>
      <c r="K20" s="14">
        <v>1076</v>
      </c>
      <c r="L20" s="14">
        <v>3025</v>
      </c>
      <c r="M20" s="14">
        <v>6</v>
      </c>
      <c r="N20" s="15">
        <v>45231</v>
      </c>
      <c r="O20" s="15">
        <v>45596</v>
      </c>
      <c r="P20" s="15">
        <v>45597</v>
      </c>
      <c r="Q20" s="15">
        <v>45961</v>
      </c>
      <c r="R20" s="16">
        <v>31689</v>
      </c>
      <c r="S20" s="11" t="s">
        <v>51</v>
      </c>
      <c r="T20" s="24" t="s">
        <v>151</v>
      </c>
    </row>
    <row r="21" spans="1:20" s="10" customFormat="1" x14ac:dyDescent="0.25">
      <c r="A21" s="21">
        <v>20</v>
      </c>
      <c r="B21" s="8" t="s">
        <v>13</v>
      </c>
      <c r="C21" s="8" t="s">
        <v>13</v>
      </c>
      <c r="D21" s="8" t="s">
        <v>90</v>
      </c>
      <c r="E21" s="8" t="s">
        <v>91</v>
      </c>
      <c r="F21" s="8" t="s">
        <v>47</v>
      </c>
      <c r="G21" s="11" t="s">
        <v>68</v>
      </c>
      <c r="H21" s="11" t="s">
        <v>83</v>
      </c>
      <c r="I21" s="11" t="s">
        <v>39</v>
      </c>
      <c r="J21" s="14">
        <v>1368</v>
      </c>
      <c r="K21" s="14">
        <v>710</v>
      </c>
      <c r="L21" s="14">
        <v>2060</v>
      </c>
      <c r="M21" s="14">
        <v>5</v>
      </c>
      <c r="N21" s="15">
        <v>45231</v>
      </c>
      <c r="O21" s="15">
        <v>45596</v>
      </c>
      <c r="P21" s="15">
        <v>45597</v>
      </c>
      <c r="Q21" s="15">
        <v>45961</v>
      </c>
      <c r="R21" s="16">
        <v>22299</v>
      </c>
      <c r="S21" s="11" t="s">
        <v>51</v>
      </c>
      <c r="T21" s="24" t="s">
        <v>151</v>
      </c>
    </row>
    <row r="22" spans="1:20" s="10" customFormat="1" x14ac:dyDescent="0.25">
      <c r="A22" s="21">
        <v>21</v>
      </c>
      <c r="B22" s="8" t="s">
        <v>13</v>
      </c>
      <c r="C22" s="8" t="s">
        <v>13</v>
      </c>
      <c r="D22" s="8" t="s">
        <v>92</v>
      </c>
      <c r="E22" s="8" t="s">
        <v>93</v>
      </c>
      <c r="F22" s="8" t="s">
        <v>47</v>
      </c>
      <c r="G22" s="11" t="s">
        <v>94</v>
      </c>
      <c r="H22" s="11" t="s">
        <v>95</v>
      </c>
      <c r="I22" s="11" t="s">
        <v>96</v>
      </c>
      <c r="J22" s="14">
        <v>1995</v>
      </c>
      <c r="K22" s="14">
        <v>942</v>
      </c>
      <c r="L22" s="14">
        <v>3140</v>
      </c>
      <c r="M22" s="14">
        <v>6</v>
      </c>
      <c r="N22" s="15">
        <v>45231</v>
      </c>
      <c r="O22" s="15">
        <v>45596</v>
      </c>
      <c r="P22" s="15">
        <v>45597</v>
      </c>
      <c r="Q22" s="15">
        <v>45961</v>
      </c>
      <c r="R22" s="16">
        <v>82094</v>
      </c>
      <c r="S22" s="11" t="s">
        <v>51</v>
      </c>
      <c r="T22" s="24" t="s">
        <v>151</v>
      </c>
    </row>
    <row r="23" spans="1:20" s="10" customFormat="1" x14ac:dyDescent="0.25">
      <c r="A23" s="21">
        <v>22</v>
      </c>
      <c r="B23" s="8" t="s">
        <v>13</v>
      </c>
      <c r="C23" s="8" t="s">
        <v>13</v>
      </c>
      <c r="D23" s="8" t="s">
        <v>97</v>
      </c>
      <c r="E23" s="8" t="s">
        <v>98</v>
      </c>
      <c r="F23" s="8" t="s">
        <v>47</v>
      </c>
      <c r="G23" s="11" t="s">
        <v>48</v>
      </c>
      <c r="H23" s="11" t="s">
        <v>54</v>
      </c>
      <c r="I23" s="11" t="s">
        <v>96</v>
      </c>
      <c r="J23" s="14">
        <v>1995</v>
      </c>
      <c r="K23" s="14">
        <v>942</v>
      </c>
      <c r="L23" s="14">
        <v>3140</v>
      </c>
      <c r="M23" s="14">
        <v>6</v>
      </c>
      <c r="N23" s="15">
        <v>45231</v>
      </c>
      <c r="O23" s="15">
        <v>45596</v>
      </c>
      <c r="P23" s="15">
        <v>45597</v>
      </c>
      <c r="Q23" s="15">
        <v>45961</v>
      </c>
      <c r="R23" s="16">
        <v>82048</v>
      </c>
      <c r="S23" s="11" t="s">
        <v>51</v>
      </c>
      <c r="T23" s="24" t="s">
        <v>151</v>
      </c>
    </row>
    <row r="24" spans="1:20" s="10" customFormat="1" x14ac:dyDescent="0.25">
      <c r="A24" s="21">
        <v>23</v>
      </c>
      <c r="B24" s="8" t="s">
        <v>13</v>
      </c>
      <c r="C24" s="8" t="s">
        <v>13</v>
      </c>
      <c r="D24" s="8" t="s">
        <v>99</v>
      </c>
      <c r="E24" s="8" t="s">
        <v>100</v>
      </c>
      <c r="F24" s="8" t="s">
        <v>47</v>
      </c>
      <c r="G24" s="11" t="s">
        <v>48</v>
      </c>
      <c r="H24" s="11" t="s">
        <v>54</v>
      </c>
      <c r="I24" s="11" t="s">
        <v>101</v>
      </c>
      <c r="J24" s="14">
        <v>2198</v>
      </c>
      <c r="K24" s="14">
        <v>1030</v>
      </c>
      <c r="L24" s="14">
        <v>3100</v>
      </c>
      <c r="M24" s="14">
        <v>3</v>
      </c>
      <c r="N24" s="15">
        <v>45231</v>
      </c>
      <c r="O24" s="15">
        <v>45596</v>
      </c>
      <c r="P24" s="15">
        <v>45597</v>
      </c>
      <c r="Q24" s="15">
        <v>45961</v>
      </c>
      <c r="R24" s="16">
        <v>61412</v>
      </c>
      <c r="S24" s="11" t="s">
        <v>51</v>
      </c>
      <c r="T24" s="24" t="s">
        <v>151</v>
      </c>
    </row>
    <row r="25" spans="1:20" s="10" customFormat="1" x14ac:dyDescent="0.25">
      <c r="A25" s="21">
        <v>24</v>
      </c>
      <c r="B25" s="8" t="s">
        <v>13</v>
      </c>
      <c r="C25" s="8" t="s">
        <v>13</v>
      </c>
      <c r="D25" s="8" t="s">
        <v>113</v>
      </c>
      <c r="E25" s="8" t="s">
        <v>114</v>
      </c>
      <c r="F25" s="8" t="s">
        <v>104</v>
      </c>
      <c r="G25" s="11" t="s">
        <v>68</v>
      </c>
      <c r="H25" s="11" t="s">
        <v>69</v>
      </c>
      <c r="I25" s="11" t="s">
        <v>18</v>
      </c>
      <c r="J25" s="14">
        <v>1598</v>
      </c>
      <c r="K25" s="14">
        <v>570</v>
      </c>
      <c r="L25" s="14"/>
      <c r="M25" s="14">
        <v>4</v>
      </c>
      <c r="N25" s="15">
        <v>45231</v>
      </c>
      <c r="O25" s="15">
        <v>45596</v>
      </c>
      <c r="P25" s="15">
        <v>45597</v>
      </c>
      <c r="Q25" s="15">
        <v>45961</v>
      </c>
      <c r="R25" s="16">
        <v>6580</v>
      </c>
      <c r="S25" s="11" t="s">
        <v>51</v>
      </c>
      <c r="T25" s="24" t="s">
        <v>151</v>
      </c>
    </row>
    <row r="26" spans="1:20" s="10" customFormat="1" x14ac:dyDescent="0.25">
      <c r="A26" s="21">
        <v>25</v>
      </c>
      <c r="B26" s="8" t="s">
        <v>13</v>
      </c>
      <c r="C26" s="8" t="s">
        <v>13</v>
      </c>
      <c r="D26" s="8" t="s">
        <v>115</v>
      </c>
      <c r="E26" s="8" t="s">
        <v>116</v>
      </c>
      <c r="F26" s="8" t="s">
        <v>104</v>
      </c>
      <c r="G26" s="11" t="s">
        <v>48</v>
      </c>
      <c r="H26" s="11" t="s">
        <v>64</v>
      </c>
      <c r="I26" s="11" t="s">
        <v>117</v>
      </c>
      <c r="J26" s="14">
        <v>1388</v>
      </c>
      <c r="K26" s="14">
        <v>0</v>
      </c>
      <c r="L26" s="14"/>
      <c r="M26" s="14">
        <v>5</v>
      </c>
      <c r="N26" s="15">
        <v>45231</v>
      </c>
      <c r="O26" s="15">
        <v>45596</v>
      </c>
      <c r="P26" s="15">
        <v>45597</v>
      </c>
      <c r="Q26" s="15">
        <v>45961</v>
      </c>
      <c r="R26" s="16">
        <v>7578</v>
      </c>
      <c r="S26" s="11" t="s">
        <v>51</v>
      </c>
      <c r="T26" s="24" t="s">
        <v>151</v>
      </c>
    </row>
    <row r="27" spans="1:20" s="10" customFormat="1" x14ac:dyDescent="0.25">
      <c r="A27" s="21">
        <v>26</v>
      </c>
      <c r="B27" s="8" t="s">
        <v>13</v>
      </c>
      <c r="C27" s="8" t="s">
        <v>13</v>
      </c>
      <c r="D27" s="8" t="s">
        <v>118</v>
      </c>
      <c r="E27" s="8" t="s">
        <v>119</v>
      </c>
      <c r="F27" s="8" t="s">
        <v>104</v>
      </c>
      <c r="G27" s="11" t="s">
        <v>68</v>
      </c>
      <c r="H27" s="11" t="s">
        <v>83</v>
      </c>
      <c r="I27" s="11" t="s">
        <v>30</v>
      </c>
      <c r="J27" s="14">
        <v>1364</v>
      </c>
      <c r="K27" s="14">
        <v>0</v>
      </c>
      <c r="L27" s="14"/>
      <c r="M27" s="14">
        <v>5</v>
      </c>
      <c r="N27" s="15">
        <v>45231</v>
      </c>
      <c r="O27" s="15">
        <v>45596</v>
      </c>
      <c r="P27" s="15">
        <v>45597</v>
      </c>
      <c r="Q27" s="15">
        <v>45961</v>
      </c>
      <c r="R27" s="16">
        <v>10051</v>
      </c>
      <c r="S27" s="11" t="s">
        <v>51</v>
      </c>
      <c r="T27" s="24" t="s">
        <v>151</v>
      </c>
    </row>
    <row r="28" spans="1:20" s="10" customFormat="1" x14ac:dyDescent="0.25">
      <c r="A28" s="21">
        <v>27</v>
      </c>
      <c r="B28" s="8" t="s">
        <v>13</v>
      </c>
      <c r="C28" s="8" t="s">
        <v>13</v>
      </c>
      <c r="D28" s="8" t="s">
        <v>120</v>
      </c>
      <c r="E28" s="8" t="s">
        <v>121</v>
      </c>
      <c r="F28" s="8" t="s">
        <v>104</v>
      </c>
      <c r="G28" s="11" t="s">
        <v>122</v>
      </c>
      <c r="H28" s="11" t="s">
        <v>123</v>
      </c>
      <c r="I28" s="11" t="s">
        <v>124</v>
      </c>
      <c r="J28" s="14">
        <v>1595</v>
      </c>
      <c r="K28" s="14">
        <v>0</v>
      </c>
      <c r="L28" s="14"/>
      <c r="M28" s="14">
        <v>5</v>
      </c>
      <c r="N28" s="15">
        <v>45231</v>
      </c>
      <c r="O28" s="15">
        <v>45596</v>
      </c>
      <c r="P28" s="15">
        <v>45597</v>
      </c>
      <c r="Q28" s="15">
        <v>45961</v>
      </c>
      <c r="R28" s="16">
        <v>13148</v>
      </c>
      <c r="S28" s="11" t="s">
        <v>51</v>
      </c>
      <c r="T28" s="24" t="s">
        <v>151</v>
      </c>
    </row>
    <row r="29" spans="1:20" s="10" customFormat="1" x14ac:dyDescent="0.25">
      <c r="A29" s="21">
        <v>28</v>
      </c>
      <c r="B29" s="8" t="s">
        <v>13</v>
      </c>
      <c r="C29" s="8" t="s">
        <v>13</v>
      </c>
      <c r="D29" s="8" t="s">
        <v>125</v>
      </c>
      <c r="E29" s="8" t="s">
        <v>126</v>
      </c>
      <c r="F29" s="8" t="s">
        <v>104</v>
      </c>
      <c r="G29" s="11" t="s">
        <v>48</v>
      </c>
      <c r="H29" s="11" t="s">
        <v>64</v>
      </c>
      <c r="I29" s="11" t="s">
        <v>124</v>
      </c>
      <c r="J29" s="14">
        <v>1388</v>
      </c>
      <c r="K29" s="14">
        <v>0</v>
      </c>
      <c r="L29" s="14"/>
      <c r="M29" s="14">
        <v>5</v>
      </c>
      <c r="N29" s="15">
        <v>45231</v>
      </c>
      <c r="O29" s="15">
        <v>45596</v>
      </c>
      <c r="P29" s="15">
        <v>45597</v>
      </c>
      <c r="Q29" s="15">
        <v>45961</v>
      </c>
      <c r="R29" s="16">
        <v>10701</v>
      </c>
      <c r="S29" s="11" t="s">
        <v>51</v>
      </c>
      <c r="T29" s="24" t="s">
        <v>151</v>
      </c>
    </row>
    <row r="30" spans="1:20" s="10" customFormat="1" x14ac:dyDescent="0.25">
      <c r="A30" s="21">
        <v>29</v>
      </c>
      <c r="B30" s="8" t="s">
        <v>13</v>
      </c>
      <c r="C30" s="8" t="s">
        <v>13</v>
      </c>
      <c r="D30" s="8" t="s">
        <v>127</v>
      </c>
      <c r="E30" s="8" t="s">
        <v>128</v>
      </c>
      <c r="F30" s="8" t="s">
        <v>104</v>
      </c>
      <c r="G30" s="11" t="s">
        <v>48</v>
      </c>
      <c r="H30" s="11" t="s">
        <v>64</v>
      </c>
      <c r="I30" s="11" t="s">
        <v>124</v>
      </c>
      <c r="J30" s="14">
        <v>1388</v>
      </c>
      <c r="K30" s="14">
        <v>0</v>
      </c>
      <c r="L30" s="14"/>
      <c r="M30" s="14">
        <v>5</v>
      </c>
      <c r="N30" s="15">
        <v>45231</v>
      </c>
      <c r="O30" s="15">
        <v>45596</v>
      </c>
      <c r="P30" s="15">
        <v>45597</v>
      </c>
      <c r="Q30" s="15">
        <v>45961</v>
      </c>
      <c r="R30" s="16">
        <v>10745</v>
      </c>
      <c r="S30" s="11" t="s">
        <v>51</v>
      </c>
      <c r="T30" s="24" t="s">
        <v>151</v>
      </c>
    </row>
    <row r="31" spans="1:20" s="10" customFormat="1" x14ac:dyDescent="0.25">
      <c r="A31" s="21">
        <v>30</v>
      </c>
      <c r="B31" s="8" t="s">
        <v>13</v>
      </c>
      <c r="C31" s="8" t="s">
        <v>13</v>
      </c>
      <c r="D31" s="8" t="s">
        <v>129</v>
      </c>
      <c r="E31" s="8" t="s">
        <v>130</v>
      </c>
      <c r="F31" s="8" t="s">
        <v>104</v>
      </c>
      <c r="G31" s="11" t="s">
        <v>94</v>
      </c>
      <c r="H31" s="11" t="s">
        <v>131</v>
      </c>
      <c r="I31" s="11" t="s">
        <v>96</v>
      </c>
      <c r="J31" s="14">
        <v>998</v>
      </c>
      <c r="K31" s="14">
        <v>0</v>
      </c>
      <c r="L31" s="14"/>
      <c r="M31" s="14">
        <v>5</v>
      </c>
      <c r="N31" s="15">
        <v>45231</v>
      </c>
      <c r="O31" s="15">
        <v>45596</v>
      </c>
      <c r="P31" s="15">
        <v>45597</v>
      </c>
      <c r="Q31" s="15">
        <v>45961</v>
      </c>
      <c r="R31" s="16">
        <v>45382</v>
      </c>
      <c r="S31" s="11" t="s">
        <v>51</v>
      </c>
      <c r="T31" s="24" t="s">
        <v>151</v>
      </c>
    </row>
    <row r="32" spans="1:20" s="10" customFormat="1" x14ac:dyDescent="0.25">
      <c r="A32" s="21">
        <v>31</v>
      </c>
      <c r="B32" s="8" t="s">
        <v>13</v>
      </c>
      <c r="C32" s="8" t="s">
        <v>13</v>
      </c>
      <c r="D32" s="8" t="s">
        <v>132</v>
      </c>
      <c r="E32" s="8" t="s">
        <v>133</v>
      </c>
      <c r="F32" s="8" t="s">
        <v>104</v>
      </c>
      <c r="G32" s="11" t="s">
        <v>48</v>
      </c>
      <c r="H32" s="11" t="s">
        <v>131</v>
      </c>
      <c r="I32" s="11" t="s">
        <v>96</v>
      </c>
      <c r="J32" s="14">
        <v>998</v>
      </c>
      <c r="K32" s="14">
        <v>0</v>
      </c>
      <c r="L32" s="14"/>
      <c r="M32" s="14">
        <v>5</v>
      </c>
      <c r="N32" s="15">
        <v>45231</v>
      </c>
      <c r="O32" s="15">
        <v>45596</v>
      </c>
      <c r="P32" s="15">
        <v>45597</v>
      </c>
      <c r="Q32" s="15">
        <v>45961</v>
      </c>
      <c r="R32" s="16">
        <v>45481</v>
      </c>
      <c r="S32" s="11" t="s">
        <v>51</v>
      </c>
      <c r="T32" s="24" t="s">
        <v>151</v>
      </c>
    </row>
    <row r="33" spans="1:20" s="10" customFormat="1" x14ac:dyDescent="0.25">
      <c r="A33" s="21">
        <v>32</v>
      </c>
      <c r="B33" s="8" t="s">
        <v>13</v>
      </c>
      <c r="C33" s="8" t="s">
        <v>13</v>
      </c>
      <c r="D33" s="8" t="s">
        <v>134</v>
      </c>
      <c r="E33" s="8" t="s">
        <v>135</v>
      </c>
      <c r="F33" s="8" t="s">
        <v>104</v>
      </c>
      <c r="G33" s="11" t="s">
        <v>48</v>
      </c>
      <c r="H33" s="11" t="s">
        <v>131</v>
      </c>
      <c r="I33" s="11" t="s">
        <v>96</v>
      </c>
      <c r="J33" s="14">
        <v>998</v>
      </c>
      <c r="K33" s="14">
        <v>0</v>
      </c>
      <c r="L33" s="14"/>
      <c r="M33" s="14">
        <v>5</v>
      </c>
      <c r="N33" s="15">
        <v>45231</v>
      </c>
      <c r="O33" s="15">
        <v>45596</v>
      </c>
      <c r="P33" s="15">
        <v>45597</v>
      </c>
      <c r="Q33" s="15">
        <v>45961</v>
      </c>
      <c r="R33" s="16">
        <v>45632</v>
      </c>
      <c r="S33" s="11" t="s">
        <v>51</v>
      </c>
      <c r="T33" s="24" t="s">
        <v>151</v>
      </c>
    </row>
    <row r="34" spans="1:20" s="10" customFormat="1" x14ac:dyDescent="0.25">
      <c r="A34" s="21">
        <v>33</v>
      </c>
      <c r="B34" s="8" t="s">
        <v>13</v>
      </c>
      <c r="C34" s="8" t="s">
        <v>13</v>
      </c>
      <c r="D34" s="8" t="s">
        <v>102</v>
      </c>
      <c r="E34" s="8" t="s">
        <v>103</v>
      </c>
      <c r="F34" s="8" t="s">
        <v>104</v>
      </c>
      <c r="G34" s="11" t="s">
        <v>48</v>
      </c>
      <c r="H34" s="11" t="s">
        <v>54</v>
      </c>
      <c r="I34" s="11" t="s">
        <v>105</v>
      </c>
      <c r="J34" s="14">
        <v>998</v>
      </c>
      <c r="K34" s="14">
        <v>0</v>
      </c>
      <c r="L34" s="14"/>
      <c r="M34" s="14">
        <v>5</v>
      </c>
      <c r="N34" s="15">
        <v>45237</v>
      </c>
      <c r="O34" s="15">
        <v>45602</v>
      </c>
      <c r="P34" s="15">
        <v>45603</v>
      </c>
      <c r="Q34" s="15">
        <v>45967</v>
      </c>
      <c r="R34" s="16">
        <v>42762</v>
      </c>
      <c r="S34" s="11" t="s">
        <v>51</v>
      </c>
      <c r="T34" s="24" t="s">
        <v>151</v>
      </c>
    </row>
    <row r="35" spans="1:20" s="10" customFormat="1" x14ac:dyDescent="0.25">
      <c r="A35" s="21">
        <v>34</v>
      </c>
      <c r="B35" s="8" t="s">
        <v>13</v>
      </c>
      <c r="C35" s="8" t="s">
        <v>13</v>
      </c>
      <c r="D35" s="8" t="s">
        <v>45</v>
      </c>
      <c r="E35" s="8" t="s">
        <v>46</v>
      </c>
      <c r="F35" s="8" t="s">
        <v>47</v>
      </c>
      <c r="G35" s="11" t="s">
        <v>48</v>
      </c>
      <c r="H35" s="11" t="s">
        <v>49</v>
      </c>
      <c r="I35" s="11" t="s">
        <v>50</v>
      </c>
      <c r="J35" s="14">
        <v>1995</v>
      </c>
      <c r="K35" s="14">
        <v>1094</v>
      </c>
      <c r="L35" s="14">
        <v>3200</v>
      </c>
      <c r="M35" s="14">
        <v>6</v>
      </c>
      <c r="N35" s="15">
        <v>45280</v>
      </c>
      <c r="O35" s="15">
        <v>45645</v>
      </c>
      <c r="P35" s="15">
        <v>45646</v>
      </c>
      <c r="Q35" s="15">
        <v>46010</v>
      </c>
      <c r="R35" s="16">
        <v>97959</v>
      </c>
      <c r="S35" s="11" t="s">
        <v>51</v>
      </c>
      <c r="T35" s="24" t="s">
        <v>151</v>
      </c>
    </row>
    <row r="36" spans="1:20" s="10" customFormat="1" x14ac:dyDescent="0.25">
      <c r="A36" s="21">
        <v>35</v>
      </c>
      <c r="B36" s="8" t="s">
        <v>13</v>
      </c>
      <c r="C36" s="8" t="s">
        <v>13</v>
      </c>
      <c r="D36" s="8" t="s">
        <v>106</v>
      </c>
      <c r="E36" s="8" t="s">
        <v>107</v>
      </c>
      <c r="F36" s="8" t="s">
        <v>104</v>
      </c>
      <c r="G36" s="11" t="s">
        <v>108</v>
      </c>
      <c r="H36" s="11" t="s">
        <v>109</v>
      </c>
      <c r="I36" s="11" t="s">
        <v>50</v>
      </c>
      <c r="J36" s="14">
        <v>998</v>
      </c>
      <c r="K36" s="14">
        <v>0</v>
      </c>
      <c r="L36" s="14"/>
      <c r="M36" s="14">
        <v>4</v>
      </c>
      <c r="N36" s="15">
        <v>45287</v>
      </c>
      <c r="O36" s="15">
        <v>45652</v>
      </c>
      <c r="P36" s="15">
        <v>45653</v>
      </c>
      <c r="Q36" s="15">
        <v>46017</v>
      </c>
      <c r="R36" s="16">
        <v>37300</v>
      </c>
      <c r="S36" s="11" t="s">
        <v>51</v>
      </c>
      <c r="T36" s="24" t="s">
        <v>151</v>
      </c>
    </row>
    <row r="37" spans="1:20" s="10" customFormat="1" x14ac:dyDescent="0.25">
      <c r="A37" s="21">
        <v>36</v>
      </c>
      <c r="B37" s="8" t="s">
        <v>13</v>
      </c>
      <c r="C37" s="8" t="s">
        <v>13</v>
      </c>
      <c r="D37" s="8" t="s">
        <v>110</v>
      </c>
      <c r="E37" s="8" t="s">
        <v>111</v>
      </c>
      <c r="F37" s="8" t="s">
        <v>104</v>
      </c>
      <c r="G37" s="11" t="s">
        <v>108</v>
      </c>
      <c r="H37" s="11" t="s">
        <v>109</v>
      </c>
      <c r="I37" s="11" t="s">
        <v>112</v>
      </c>
      <c r="J37" s="14">
        <v>998</v>
      </c>
      <c r="K37" s="14">
        <v>0</v>
      </c>
      <c r="L37" s="14"/>
      <c r="M37" s="14">
        <v>4</v>
      </c>
      <c r="N37" s="15">
        <v>45391</v>
      </c>
      <c r="O37" s="15">
        <v>45755</v>
      </c>
      <c r="P37" s="15">
        <v>45756</v>
      </c>
      <c r="Q37" s="15">
        <v>46120</v>
      </c>
      <c r="R37" s="16">
        <v>38317</v>
      </c>
      <c r="S37" s="11" t="s">
        <v>51</v>
      </c>
      <c r="T37" s="24" t="s">
        <v>151</v>
      </c>
    </row>
  </sheetData>
  <dataValidations xWindow="1235" yWindow="381" count="14">
    <dataValidation showInputMessage="1" showErrorMessage="1" error=" " promptTitle="Wyszukiwanie (wymagane)" prompt="Ten rekord Ubezpieczający UG musi już istnieć w usłudze Microsoft Dynamics 365 lub w tym pliku źródłowym." sqref="B2:B1048576"/>
    <dataValidation showInputMessage="1" showErrorMessage="1" error=" " promptTitle="Wyszukiwanie (wymagane)" prompt="Ten rekord Właściciel pojazdu musi już istnieć w usłudze Microsoft Dynamics 365 lub w tym pliku źródłowym." sqref="C2:C1048576"/>
    <dataValidation type="textLength" operator="lessThanOrEqual" allowBlank="1" showInputMessage="1" showErrorMessage="1" errorTitle="Przekroczono długość" error="Ta wartość musi zawierać 256 znaków lub mniej." promptTitle="Tekst" prompt="Maksymalna długość: 256 znaków." sqref="D2:D1048576">
      <formula1>256</formula1>
    </dataValidation>
    <dataValidation type="textLength" operator="lessThanOrEqual" showInputMessage="1" showErrorMessage="1" errorTitle="Przekroczono długość" error="Ta wartość musi zawierać 25 znaków lub mniej." promptTitle="Tekst (wymagane)" prompt="Maksymalna długość: 25 znaków." sqref="E2:E1048576">
      <formula1>25</formula1>
    </dataValidation>
    <dataValidation type="textLength" operator="lessThanOrEqual" showInputMessage="1" showErrorMessage="1" errorTitle="Przekroczono długość" error="Ta wartość musi zawierać 100 znaków lub mniej." promptTitle="Tekst (wymagane)" prompt="Maksymalna długość: 100 znaków." sqref="G2:H1048576">
      <formula1>100</formula1>
    </dataValidation>
    <dataValidation type="textLength" operator="lessThanOrEqual" showInputMessage="1" showErrorMessage="1" errorTitle="Przekroczono długość" error="Ta wartość musi zawierać 4 znaków lub mniej." promptTitle="Tekst (wymagane)" prompt="Maksymalna długość: 4 znaków." sqref="I2:I1048576">
      <formula1>4</formula1>
    </dataValidation>
    <dataValidation type="decimal" allowBlank="1" showInputMessage="1" showErrorMessage="1" errorTitle="Wartość spoza zakresu" error="Pojemność musi być liczbą z zakresu od 0 do 100000000000." promptTitle="Liczba dziesiętna" prompt="Minimalna wartość: 0._x000d__x000a_Maksymalna wartość: 100000000000._x000d__x000a_  " sqref="J2:J1048576">
      <formula1>0</formula1>
      <formula2>100000000000</formula2>
    </dataValidation>
    <dataValidation type="decimal" allowBlank="1" showInputMessage="1" showErrorMessage="1" errorTitle="Wartość spoza zakresu" error="Ładowność musi być liczbą z zakresu od 0 do 1000000000." promptTitle="Liczba dziesiętna" prompt="Minimalna wartość: 0._x000d__x000a_Maksymalna wartość: 1000000000._x000d__x000a_  " sqref="K2:L1048576">
      <formula1>0</formula1>
      <formula2>1000000000</formula2>
    </dataValidation>
    <dataValidation type="decimal" allowBlank="1" showInputMessage="1" showErrorMessage="1" errorTitle="Wartość spoza zakresu" error="Liczba miejsc musi być liczbą całkowitą z zakresu od 0 do 2147483647." promptTitle="Liczba całkowita" prompt="Minimalna wartość: 0._x000d__x000a_Maksymalna wartość: 2147483647._x000d__x000a_  " sqref="M2:M1048576">
      <formula1>0</formula1>
      <formula2>2147483647</formula2>
    </dataValidation>
    <dataValidation type="date" operator="greaterThanOrEqual" allowBlank="1" showInputMessage="1" showErrorMessage="1" errorTitle="Nieprawidłowa data" error="Początek OC musi mieć poprawny format daty." promptTitle="Data" prompt=" " sqref="N2:N1048576">
      <formula1>1</formula1>
    </dataValidation>
    <dataValidation type="date" operator="greaterThanOrEqual" allowBlank="1" showInputMessage="1" showErrorMessage="1" errorTitle="Nieprawidłowa data" error="Koniec OC musi mieć poprawny format daty." promptTitle="Data" prompt=" " sqref="O2:O1048576">
      <formula1>1</formula1>
    </dataValidation>
    <dataValidation type="date" operator="greaterThanOrEqual" allowBlank="1" showInputMessage="1" showErrorMessage="1" errorTitle="Nieprawidłowa data" error="Początek AC musi mieć poprawny format daty." promptTitle="Data" prompt=" " sqref="P2:P1048576">
      <formula1>1</formula1>
    </dataValidation>
    <dataValidation type="date" operator="greaterThanOrEqual" allowBlank="1" showInputMessage="1" showErrorMessage="1" errorTitle="Nieprawidłowa data" error="Koniec AC musi mieć poprawny format daty." promptTitle="Data" prompt=" " sqref="Q2:Q1048576">
      <formula1>1</formula1>
    </dataValidation>
    <dataValidation type="decimal" allowBlank="1" showInputMessage="1" showErrorMessage="1" errorTitle="Wartość spoza zakresu" error="Suma ubezpieczenia musi być liczbą z zakresu od -922337203685477 do 922337203685477." promptTitle="Liczba dziesiętna" prompt="Minimalna wartość: -922337203685477._x000d__x000a_Maksymalna wartość: 922337203685477._x000d__x000a_  " sqref="R2:R1048576">
      <formula1>-922337203685477</formula1>
      <formula2>922337203685477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235" yWindow="381" count="2">
        <x14:dataValidation type="list" allowBlank="1" showInputMessage="1" showErrorMessage="1" errorTitle="Wartość z listy" error="Rodzaj pojazdu trzeba wybrać z listy rozwijanej." promptTitle="Zestaw opcji" prompt="Wybierz wartość z listy rozwijanej.">
          <x14:formula1>
            <xm:f>hiddenSheet!$A$2:$N$2</xm:f>
          </x14:formula1>
          <xm:sqref>F2:F1048576</xm:sqref>
        </x14:dataValidation>
        <x14:dataValidation type="list" allowBlank="1" showInputMessage="1" showErrorMessage="1" errorTitle="Wartość z listy" error="Rodzaj SU trzeba wybrać z listy rozwijanej." promptTitle="Zestaw opcji" prompt="Wybierz wartość z listy rozwijanej.">
          <x14:formula1>
            <xm:f>hiddenSheet!$A$3:$C$3</xm:f>
          </x14:formula1>
          <xm:sqref>S2:S1048576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H20" sqref="H20"/>
    </sheetView>
  </sheetViews>
  <sheetFormatPr defaultRowHeight="15" x14ac:dyDescent="0.25"/>
  <cols>
    <col min="1" max="1" width="3" bestFit="1" customWidth="1"/>
    <col min="2" max="2" width="10.7109375" bestFit="1" customWidth="1"/>
    <col min="3" max="3" width="11.85546875" bestFit="1" customWidth="1"/>
    <col min="4" max="4" width="25.7109375" bestFit="1" customWidth="1"/>
    <col min="5" max="5" width="9.85546875" bestFit="1" customWidth="1"/>
    <col min="6" max="6" width="9.85546875" customWidth="1"/>
  </cols>
  <sheetData>
    <row r="1" spans="1:6" x14ac:dyDescent="0.25">
      <c r="A1" s="3" t="s">
        <v>158</v>
      </c>
      <c r="B1" s="3" t="s">
        <v>159</v>
      </c>
      <c r="C1" s="3" t="s">
        <v>160</v>
      </c>
      <c r="D1" s="4" t="s">
        <v>161</v>
      </c>
      <c r="E1" s="4" t="s">
        <v>162</v>
      </c>
      <c r="F1" s="3" t="s">
        <v>163</v>
      </c>
    </row>
    <row r="2" spans="1:6" x14ac:dyDescent="0.25">
      <c r="A2" s="3">
        <v>1</v>
      </c>
      <c r="B2" s="3">
        <v>2022</v>
      </c>
      <c r="C2" s="5">
        <v>44818</v>
      </c>
      <c r="D2" s="4">
        <v>8737.9599999999991</v>
      </c>
      <c r="E2" s="4">
        <v>0</v>
      </c>
      <c r="F2" s="3" t="s">
        <v>164</v>
      </c>
    </row>
    <row r="3" spans="1:6" x14ac:dyDescent="0.25">
      <c r="A3" s="3">
        <v>2</v>
      </c>
      <c r="B3" s="3">
        <v>2022</v>
      </c>
      <c r="C3" s="5">
        <v>44785</v>
      </c>
      <c r="D3" s="4">
        <v>9810.57</v>
      </c>
      <c r="E3" s="4">
        <v>0</v>
      </c>
      <c r="F3" s="3" t="s">
        <v>150</v>
      </c>
    </row>
    <row r="4" spans="1:6" x14ac:dyDescent="0.25">
      <c r="A4" s="3">
        <v>3</v>
      </c>
      <c r="B4" s="3">
        <v>2022</v>
      </c>
      <c r="C4" s="5">
        <v>44757</v>
      </c>
      <c r="D4" s="4">
        <v>2415.13</v>
      </c>
      <c r="E4" s="4">
        <v>0</v>
      </c>
      <c r="F4" s="3" t="s">
        <v>164</v>
      </c>
    </row>
    <row r="5" spans="1:6" x14ac:dyDescent="0.25">
      <c r="A5" s="3">
        <v>4</v>
      </c>
      <c r="B5" s="3">
        <v>2022</v>
      </c>
      <c r="C5" s="5">
        <v>44698</v>
      </c>
      <c r="D5" s="4">
        <v>40171.9</v>
      </c>
      <c r="E5" s="4">
        <v>3926.8</v>
      </c>
      <c r="F5" s="3" t="s">
        <v>150</v>
      </c>
    </row>
    <row r="6" spans="1:6" x14ac:dyDescent="0.25">
      <c r="A6" s="3">
        <v>5</v>
      </c>
      <c r="B6" s="3">
        <v>2022</v>
      </c>
      <c r="C6" s="5">
        <v>44575</v>
      </c>
      <c r="D6" s="4">
        <v>1586.34</v>
      </c>
      <c r="E6" s="4">
        <v>0</v>
      </c>
      <c r="F6" s="3" t="s">
        <v>164</v>
      </c>
    </row>
    <row r="7" spans="1:6" x14ac:dyDescent="0.25">
      <c r="A7" s="3">
        <v>6</v>
      </c>
      <c r="B7" s="3">
        <v>2021</v>
      </c>
      <c r="C7" s="5">
        <v>44417</v>
      </c>
      <c r="D7" s="4">
        <v>3438.37</v>
      </c>
      <c r="E7" s="4">
        <v>0</v>
      </c>
      <c r="F7" s="3" t="s">
        <v>164</v>
      </c>
    </row>
    <row r="8" spans="1:6" x14ac:dyDescent="0.25">
      <c r="A8" s="3">
        <v>7</v>
      </c>
      <c r="B8" s="3">
        <v>2020</v>
      </c>
      <c r="C8" s="5">
        <v>44195</v>
      </c>
      <c r="D8" s="4">
        <v>2034.15</v>
      </c>
      <c r="E8" s="4">
        <v>0</v>
      </c>
      <c r="F8" s="3" t="s">
        <v>164</v>
      </c>
    </row>
    <row r="9" spans="1:6" x14ac:dyDescent="0.25">
      <c r="A9" s="3">
        <v>8</v>
      </c>
      <c r="B9" s="3">
        <v>2020</v>
      </c>
      <c r="C9" s="5">
        <v>44139</v>
      </c>
      <c r="D9" s="4">
        <v>1495.34</v>
      </c>
      <c r="E9" s="4">
        <v>0</v>
      </c>
      <c r="F9" s="3" t="s">
        <v>164</v>
      </c>
    </row>
    <row r="10" spans="1:6" ht="15.75" thickBot="1" x14ac:dyDescent="0.3">
      <c r="A10" s="3">
        <v>9</v>
      </c>
      <c r="B10" s="3">
        <v>2020</v>
      </c>
      <c r="C10" s="5">
        <v>43998</v>
      </c>
      <c r="D10" s="6">
        <v>8455.68</v>
      </c>
      <c r="E10" s="6">
        <v>0</v>
      </c>
      <c r="F10" s="3" t="s">
        <v>150</v>
      </c>
    </row>
    <row r="11" spans="1:6" ht="15.75" thickBot="1" x14ac:dyDescent="0.3">
      <c r="D11" s="7">
        <f>SUM(D2:D10)</f>
        <v>78145.439999999973</v>
      </c>
      <c r="E11" s="7">
        <f>SUM(E2:E10)</f>
        <v>3926.8</v>
      </c>
    </row>
  </sheetData>
  <autoFilter ref="A1:F1">
    <sortState ref="A2:F11">
      <sortCondition descending="1" ref="C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N3"/>
  <sheetViews>
    <sheetView workbookViewId="0"/>
  </sheetViews>
  <sheetFormatPr defaultRowHeight="15" x14ac:dyDescent="0.25"/>
  <sheetData>
    <row r="1" spans="1:14" x14ac:dyDescent="0.25">
      <c r="A1" t="s">
        <v>136</v>
      </c>
    </row>
    <row r="2" spans="1:14" x14ac:dyDescent="0.25">
      <c r="A2" t="s">
        <v>137</v>
      </c>
      <c r="B2" t="s">
        <v>138</v>
      </c>
      <c r="C2" t="s">
        <v>104</v>
      </c>
      <c r="D2" t="s">
        <v>139</v>
      </c>
      <c r="E2" t="s">
        <v>47</v>
      </c>
      <c r="F2" t="s">
        <v>140</v>
      </c>
      <c r="G2" t="s">
        <v>141</v>
      </c>
      <c r="H2" t="s">
        <v>21</v>
      </c>
      <c r="I2" t="s">
        <v>41</v>
      </c>
      <c r="J2" t="s">
        <v>27</v>
      </c>
      <c r="K2" t="s">
        <v>142</v>
      </c>
      <c r="L2" t="s">
        <v>143</v>
      </c>
      <c r="M2" t="s">
        <v>144</v>
      </c>
      <c r="N2" t="s">
        <v>145</v>
      </c>
    </row>
    <row r="3" spans="1:14" x14ac:dyDescent="0.25">
      <c r="A3" t="s">
        <v>76</v>
      </c>
      <c r="B3" t="s">
        <v>146</v>
      </c>
      <c r="C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Pojazdów</vt:lpstr>
      <vt:lpstr>Wykaz odszkodowań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Grzyb</dc:creator>
  <cp:lastModifiedBy>Mariola Miczka</cp:lastModifiedBy>
  <dcterms:created xsi:type="dcterms:W3CDTF">2023-07-28T08:49:09Z</dcterms:created>
  <dcterms:modified xsi:type="dcterms:W3CDTF">2023-09-05T09:33:21Z</dcterms:modified>
</cp:coreProperties>
</file>