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<sst xmlns="http://schemas.openxmlformats.org/spreadsheetml/2006/main" count="23" uniqueCount="20">
  <si>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LP</t>
  </si>
  <si>
    <t>ilość sztuk</t>
  </si>
  <si>
    <t>Opis</t>
  </si>
  <si>
    <t>cena  jednostkowa netto</t>
  </si>
  <si>
    <t>wartość netto</t>
  </si>
  <si>
    <t>wartość podatku VAT</t>
  </si>
  <si>
    <t>wartość brutto</t>
  </si>
  <si>
    <t>Przedmiot zamówienia</t>
  </si>
  <si>
    <t>Jubilat salowe</t>
  </si>
  <si>
    <t xml:space="preserve">Razem: </t>
  </si>
  <si>
    <t>Nazwa Obiektu</t>
  </si>
  <si>
    <t xml:space="preserve">bluza  z kapturem  </t>
  </si>
  <si>
    <t>PŻ Długopole</t>
  </si>
  <si>
    <t>Jan kuchnia</t>
  </si>
  <si>
    <t>Jubilat kuchnia+ magazyn</t>
  </si>
  <si>
    <t>BP.9.2024                Formularz cenowy dla części 4                   zał. nr 1d</t>
  </si>
  <si>
    <r>
      <t xml:space="preserve"> szary polar z kapturem zpinany na zamek z kieszeniami. </t>
    </r>
    <r>
      <rPr>
        <b/>
        <sz val="9"/>
        <color indexed="8"/>
        <rFont val="Tahoma"/>
        <family val="2"/>
      </rPr>
      <t>Bluza wykonana z materiałów oddychalnych i wiatroszczelnych. Rozmiary: M-3 szt, L-1 szt, XL-5 szt, 2 XL-3 szt</t>
    </r>
  </si>
  <si>
    <t xml:space="preserve"> szary polar zpinany na zamek z kieszeniami. 100% poliester/o gramaturze 220g/m2 POLLADYDS Rozmiar L - 5szt</t>
  </si>
  <si>
    <t xml:space="preserve"> szary polar z kapturem zpinany na zamek z kieszeniami. Rozmiar M -6szt</t>
  </si>
  <si>
    <t xml:space="preserve"> szary polar z kapturem zpinany na zamek z kieszeniami. Rozmiar L - 1szt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</si>
</sst>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&quot;[$zł-415]&quot; &quot;;&quot;-&quot;#,##0.00&quot; &quot;[$zł-415]&quot; &quot;;&quot; -&quot;00&quot; &quot;[$zł-415]&quot; &quot;;@&quot; 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#,##0.00\ [$zł-415]"/>
    <numFmt numFmtId="171" formatCode="#,##0.00&quot; &quot;[$zł-415];[Red]&quot;-&quot;#,##0.00&quot; &quot;[$zł-415]"/>
    <numFmt numFmtId="172" formatCode="_-* #,##0.00&quot; zł&quot;_-;\-* #,##0.00&quot; zł&quot;_-;_-* \-??&quot; zł&quot;_-;_-@_-"/>
    <numFmt numFmtId="173" formatCode="\ #,##0.00\ [$zł-415]\ ;\-#,##0.00\ [$zł-415]\ ;&quot; -&quot;00\ [$zł-415]\ ;@\ 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1"/>
      <family val="0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1"/>
      <family val="0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1"/>
      <family val="0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1"/>
      <color theme="1"/>
      <name val="Tahoma"/>
      <family val="2"/>
    </font>
    <font>
      <sz val="9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Border="0" applyProtection="0">
      <alignment horizontal="center"/>
    </xf>
    <xf numFmtId="0" fontId="33" fillId="0" borderId="0" applyNumberFormat="0" applyBorder="0" applyProtection="0">
      <alignment horizontal="center" textRotation="90"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Border="0" applyProtection="0">
      <alignment/>
    </xf>
    <xf numFmtId="171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41" fillId="0" borderId="0" applyFont="0" applyBorder="0" applyProtection="0">
      <alignment/>
    </xf>
    <xf numFmtId="44" fontId="0" fillId="0" borderId="0" applyFont="0" applyFill="0" applyBorder="0" applyAlignment="0" applyProtection="0"/>
    <xf numFmtId="172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textRotation="90" wrapText="1"/>
    </xf>
    <xf numFmtId="164" fontId="52" fillId="33" borderId="11" xfId="0" applyNumberFormat="1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/>
    </xf>
    <xf numFmtId="164" fontId="54" fillId="35" borderId="11" xfId="66" applyNumberFormat="1" applyFont="1" applyFill="1" applyBorder="1" applyAlignment="1" applyProtection="1">
      <alignment horizontal="center" vertical="center" wrapText="1"/>
      <protection/>
    </xf>
    <xf numFmtId="0" fontId="54" fillId="33" borderId="11" xfId="66" applyNumberFormat="1" applyFont="1" applyFill="1" applyBorder="1" applyAlignment="1" applyProtection="1">
      <alignment horizontal="center" vertical="center" wrapText="1"/>
      <protection/>
    </xf>
    <xf numFmtId="164" fontId="54" fillId="33" borderId="11" xfId="66" applyNumberFormat="1" applyFont="1" applyFill="1" applyBorder="1" applyAlignment="1" applyProtection="1">
      <alignment horizontal="center" vertical="center" wrapText="1"/>
      <protection/>
    </xf>
    <xf numFmtId="0" fontId="51" fillId="36" borderId="12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textRotation="90" wrapText="1"/>
    </xf>
    <xf numFmtId="0" fontId="55" fillId="33" borderId="0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3" xfId="70"/>
    <cellStyle name="Walutowy 3 2" xfId="71"/>
    <cellStyle name="Walutowy 4" xfId="72"/>
    <cellStyle name="Walutowy 5" xfId="73"/>
    <cellStyle name="Walutowy 6" xfId="74"/>
    <cellStyle name="Walutowy 7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C3" sqref="C3"/>
    </sheetView>
  </sheetViews>
  <sheetFormatPr defaultColWidth="8.796875" defaultRowHeight="14.25"/>
  <cols>
    <col min="1" max="2" width="9" style="2" customWidth="1"/>
    <col min="3" max="3" width="12.3984375" style="2" customWidth="1"/>
    <col min="4" max="4" width="14.8984375" style="2" customWidth="1"/>
    <col min="5" max="5" width="17.19921875" style="2" customWidth="1"/>
    <col min="6" max="6" width="9" style="2" customWidth="1"/>
    <col min="7" max="7" width="10.69921875" style="2" customWidth="1"/>
    <col min="8" max="9" width="12.59765625" style="2" customWidth="1"/>
  </cols>
  <sheetData>
    <row r="1" spans="1:9" ht="45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</row>
    <row r="2" spans="1:9" ht="84.75" customHeight="1">
      <c r="A2" s="3" t="s">
        <v>0</v>
      </c>
      <c r="B2" s="4" t="s">
        <v>10</v>
      </c>
      <c r="C2" s="3" t="s">
        <v>7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</row>
    <row r="3" spans="1:9" ht="141" customHeight="1">
      <c r="A3" s="6">
        <v>1</v>
      </c>
      <c r="B3" s="15" t="s">
        <v>14</v>
      </c>
      <c r="C3" s="13" t="s">
        <v>11</v>
      </c>
      <c r="D3" s="14">
        <v>12</v>
      </c>
      <c r="E3" s="23" t="s">
        <v>16</v>
      </c>
      <c r="F3" s="7"/>
      <c r="G3" s="8">
        <f>F3*D3</f>
        <v>0</v>
      </c>
      <c r="H3" s="9">
        <f>ROUND(G3*0.23,2)</f>
        <v>0</v>
      </c>
      <c r="I3" s="9">
        <f>G3+H3</f>
        <v>0</v>
      </c>
    </row>
    <row r="4" spans="1:9" ht="84.75" customHeight="1">
      <c r="A4" s="6">
        <v>2</v>
      </c>
      <c r="B4" s="18" t="s">
        <v>13</v>
      </c>
      <c r="C4" s="16" t="s">
        <v>11</v>
      </c>
      <c r="D4" s="17">
        <v>5</v>
      </c>
      <c r="E4" s="23" t="s">
        <v>17</v>
      </c>
      <c r="F4" s="7"/>
      <c r="G4" s="8">
        <f>F4*D4</f>
        <v>0</v>
      </c>
      <c r="H4" s="9">
        <f>ROUND(G4*0.23,2)</f>
        <v>0</v>
      </c>
      <c r="I4" s="9">
        <f>G4+H4</f>
        <v>0</v>
      </c>
    </row>
    <row r="5" spans="1:9" ht="84.75" customHeight="1">
      <c r="A5" s="6">
        <v>3</v>
      </c>
      <c r="B5" s="10" t="s">
        <v>12</v>
      </c>
      <c r="C5" s="11" t="s">
        <v>11</v>
      </c>
      <c r="D5" s="12">
        <v>6</v>
      </c>
      <c r="E5" s="23" t="s">
        <v>18</v>
      </c>
      <c r="F5" s="7"/>
      <c r="G5" s="8">
        <f>F5*D5</f>
        <v>0</v>
      </c>
      <c r="H5" s="9">
        <f>ROUND(G5*0.23,2)</f>
        <v>0</v>
      </c>
      <c r="I5" s="9">
        <f>G5+H5</f>
        <v>0</v>
      </c>
    </row>
    <row r="6" spans="1:9" s="2" customFormat="1" ht="96" customHeight="1">
      <c r="A6" s="6">
        <v>4</v>
      </c>
      <c r="B6" s="15" t="s">
        <v>8</v>
      </c>
      <c r="C6" s="13" t="s">
        <v>11</v>
      </c>
      <c r="D6" s="14">
        <v>1</v>
      </c>
      <c r="E6" s="23" t="s">
        <v>19</v>
      </c>
      <c r="F6" s="7"/>
      <c r="G6" s="8">
        <f>F6*D6</f>
        <v>0</v>
      </c>
      <c r="H6" s="9">
        <f>ROUND(G6*0.23,2)</f>
        <v>0</v>
      </c>
      <c r="I6" s="9">
        <f>G6+H6</f>
        <v>0</v>
      </c>
    </row>
    <row r="7" spans="1:9" ht="22.5" customHeight="1">
      <c r="A7" s="20" t="s">
        <v>9</v>
      </c>
      <c r="B7" s="21"/>
      <c r="C7" s="21"/>
      <c r="D7" s="21"/>
      <c r="E7" s="21"/>
      <c r="F7" s="22"/>
      <c r="G7" s="5">
        <f>SUM(G6:G6)</f>
        <v>0</v>
      </c>
      <c r="H7" s="5">
        <f>SUM(H6:H6)</f>
        <v>0</v>
      </c>
      <c r="I7" s="5">
        <f>SUM(I6:I6)</f>
        <v>0</v>
      </c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</sheetData>
  <sheetProtection/>
  <mergeCells count="2">
    <mergeCell ref="A1:I1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anna.kostecka</dc:creator>
  <cp:keywords/>
  <dc:description/>
  <cp:lastModifiedBy>Agata Helcyk</cp:lastModifiedBy>
  <cp:lastPrinted>2021-11-09T13:13:13Z</cp:lastPrinted>
  <dcterms:created xsi:type="dcterms:W3CDTF">2019-04-03T06:16:26Z</dcterms:created>
  <dcterms:modified xsi:type="dcterms:W3CDTF">2024-03-04T09:23:19Z</dcterms:modified>
  <cp:category/>
  <cp:version/>
  <cp:contentType/>
  <cp:contentStatus/>
</cp:coreProperties>
</file>