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7"/>
  </bookViews>
  <sheets>
    <sheet name="Zad.1" sheetId="1" r:id="rId1"/>
    <sheet name="Zad.2" sheetId="2" r:id="rId2"/>
    <sheet name="Zad.3" sheetId="3" r:id="rId3"/>
    <sheet name="Zad.4" sheetId="4" r:id="rId4"/>
    <sheet name="Zad.5" sheetId="5" r:id="rId5"/>
    <sheet name="Zad.6" sheetId="6" r:id="rId6"/>
    <sheet name="Zad.7" sheetId="7" r:id="rId7"/>
    <sheet name="Zad.8" sheetId="8" r:id="rId8"/>
    <sheet name="Zad.9" sheetId="9" r:id="rId9"/>
    <sheet name="Zad.10" sheetId="10" r:id="rId10"/>
    <sheet name="Zad.11" sheetId="11" r:id="rId11"/>
    <sheet name="Zad.12" sheetId="12" r:id="rId12"/>
    <sheet name="Zad.13" sheetId="13" r:id="rId13"/>
    <sheet name="Zad.14" sheetId="14" r:id="rId14"/>
    <sheet name="Zad.15" sheetId="15" r:id="rId15"/>
    <sheet name="Zad.16" sheetId="16" r:id="rId16"/>
    <sheet name="Zad.17" sheetId="17" r:id="rId17"/>
    <sheet name="Zad.18" sheetId="18" r:id="rId18"/>
    <sheet name="Zad.19" sheetId="19" r:id="rId19"/>
    <sheet name="Zad.20" sheetId="20" r:id="rId20"/>
    <sheet name="Zad.21" sheetId="21" r:id="rId21"/>
    <sheet name="Zad.22" sheetId="22" r:id="rId22"/>
    <sheet name="Zad.23" sheetId="23" r:id="rId23"/>
    <sheet name="Zad.24" sheetId="24" r:id="rId24"/>
    <sheet name="Zad.25" sheetId="25" r:id="rId25"/>
    <sheet name="Zad.26" sheetId="26" r:id="rId26"/>
    <sheet name="Zad.27" sheetId="27" r:id="rId27"/>
    <sheet name="Zad.28" sheetId="28" r:id="rId28"/>
    <sheet name="Zad.29" sheetId="29" r:id="rId29"/>
    <sheet name="Zad.30" sheetId="30" r:id="rId30"/>
    <sheet name="Zad.31" sheetId="31" r:id="rId31"/>
    <sheet name="Zad.32" sheetId="32" r:id="rId32"/>
    <sheet name="Zad.33" sheetId="33" r:id="rId33"/>
    <sheet name="Zad.34" sheetId="34" r:id="rId34"/>
    <sheet name="Zad.35" sheetId="35" r:id="rId35"/>
  </sheets>
  <definedNames/>
  <calcPr fullCalcOnLoad="1"/>
</workbook>
</file>

<file path=xl/sharedStrings.xml><?xml version="1.0" encoding="utf-8"?>
<sst xmlns="http://schemas.openxmlformats.org/spreadsheetml/2006/main" count="2767" uniqueCount="1227">
  <si>
    <t>Załącznik nr 2</t>
  </si>
  <si>
    <t xml:space="preserve">ZADANIE NR 1 </t>
  </si>
  <si>
    <t>Lp.</t>
  </si>
  <si>
    <t>Nazwa międzynarodowa</t>
  </si>
  <si>
    <t>Postać</t>
  </si>
  <si>
    <t>Dawka</t>
  </si>
  <si>
    <t>Ilość opak.</t>
  </si>
  <si>
    <t>Cena netto w PLN/opak.</t>
  </si>
  <si>
    <t>Wartość netto w PLN</t>
  </si>
  <si>
    <t>VAT %</t>
  </si>
  <si>
    <t>Cena brutto w PLN/opak.</t>
  </si>
  <si>
    <t>Wartość brutto w PLN</t>
  </si>
  <si>
    <t>Nazwa handlowa</t>
  </si>
  <si>
    <t>Lidocinuym  hydrochloricum, op = 5 fiolek</t>
  </si>
  <si>
    <t>Filoka z gumowym korkiem</t>
  </si>
  <si>
    <t>1%/20 ml</t>
  </si>
  <si>
    <t>Lidocainum  hydrochloricum op = 10 amp</t>
  </si>
  <si>
    <t>Amp</t>
  </si>
  <si>
    <t>1%/2 ml</t>
  </si>
  <si>
    <t>Lidocaine cum noradrenalino, op = 10 amp</t>
  </si>
  <si>
    <t>2 %/2 ml</t>
  </si>
  <si>
    <t>Lidocainum hydrochloricum, op = 5 fiolek</t>
  </si>
  <si>
    <t>2 %/20 ml</t>
  </si>
  <si>
    <t>Naloxone, op = 10 amp</t>
  </si>
  <si>
    <t>0,0004 g/1 ml</t>
  </si>
  <si>
    <t xml:space="preserve">Propofol, op = 5 amp/fiolek </t>
  </si>
  <si>
    <t xml:space="preserve">amp/fiolka </t>
  </si>
  <si>
    <t>0,2g/20 ml</t>
  </si>
  <si>
    <t>Metamizolum natricum, op = 5 amp*</t>
  </si>
  <si>
    <t xml:space="preserve">1 g/2 ml        </t>
  </si>
  <si>
    <t xml:space="preserve">2,5 g/5 ml    </t>
  </si>
  <si>
    <t>Metamizolum natricum, op = 12 tabl</t>
  </si>
  <si>
    <t>Tbl</t>
  </si>
  <si>
    <t>0,5 g</t>
  </si>
  <si>
    <t>Bupivacaine, op = 5 fiolek</t>
  </si>
  <si>
    <t>Filoka</t>
  </si>
  <si>
    <t>5 mg/1ml fiol.20 ml</t>
  </si>
  <si>
    <t>Fiolka</t>
  </si>
  <si>
    <t>0,5%   amp. 4 ml</t>
  </si>
  <si>
    <t>Amikacin, op = 1 fiolka</t>
  </si>
  <si>
    <t>0,25 g/2ml</t>
  </si>
  <si>
    <t>0,5 g/2ml</t>
  </si>
  <si>
    <t>1,0 g/4ml</t>
  </si>
  <si>
    <t>Kr.oczne</t>
  </si>
  <si>
    <t>0,3%  x 5 ml</t>
  </si>
  <si>
    <t>Co-trimoxazol, op = 1 szt</t>
  </si>
  <si>
    <t>Zawiesina</t>
  </si>
  <si>
    <t>0,24 g/5 ml</t>
  </si>
  <si>
    <t>Co-trimoxazol, op = 10 amp</t>
  </si>
  <si>
    <t>Amp.</t>
  </si>
  <si>
    <t>0,48 g/5 ml</t>
  </si>
  <si>
    <t xml:space="preserve">Linezolid, op = 1 szt </t>
  </si>
  <si>
    <t>worek</t>
  </si>
  <si>
    <t>0,6 g/300 ml</t>
  </si>
  <si>
    <t>Metronidazole, op = 20 tabl</t>
  </si>
  <si>
    <t>0,25 g</t>
  </si>
  <si>
    <t>Tinidazolum, op = 4 tabl</t>
  </si>
  <si>
    <t>Sulfacetamidum natrium, op = 12 min.</t>
  </si>
  <si>
    <t>Kr. Oczne</t>
  </si>
  <si>
    <t>10 %  x 12 min.</t>
  </si>
  <si>
    <t>Flukonazol, op = 28 kaps</t>
  </si>
  <si>
    <t>Kaps</t>
  </si>
  <si>
    <t>0,100 g</t>
  </si>
  <si>
    <t>Flukonazol, op = 14 kaps</t>
  </si>
  <si>
    <t>0,05 g</t>
  </si>
  <si>
    <t>Heparinum sodium, op = 10 fiolek</t>
  </si>
  <si>
    <t>25 000 j / 5 ml</t>
  </si>
  <si>
    <t>Norepinephrine, op = 5 amp</t>
  </si>
  <si>
    <t>0,004 g /4 ml</t>
  </si>
  <si>
    <t>Epinephrine, op = 10 amp</t>
  </si>
  <si>
    <t>0,001 g/1ml</t>
  </si>
  <si>
    <t>Piracetam, op = 60 tabl</t>
  </si>
  <si>
    <t>0,8 g</t>
  </si>
  <si>
    <t>1,2 g</t>
  </si>
  <si>
    <t>Piracetam, op = 1 szt</t>
  </si>
  <si>
    <t>Wlew</t>
  </si>
  <si>
    <t>12 g/ 60 ml</t>
  </si>
  <si>
    <t>Carbamazepine, op = 50 tbl</t>
  </si>
  <si>
    <t>0,2 g</t>
  </si>
  <si>
    <t>Papaverinum hydrochl., op = 10 amp</t>
  </si>
  <si>
    <t>0,04 g/2 ml</t>
  </si>
  <si>
    <t>Tramadoli  h/chlor., op = 5 amp</t>
  </si>
  <si>
    <t>amp i.m ,s.c, i.v.</t>
  </si>
  <si>
    <t>0,05 g /1ml</t>
  </si>
  <si>
    <t>0,1 g /2 ml</t>
  </si>
  <si>
    <t>Tramadol hydrochloride 0,05 g x 20 kaps</t>
  </si>
  <si>
    <t>kaps.</t>
  </si>
  <si>
    <t>0,05g</t>
  </si>
  <si>
    <t xml:space="preserve">Tramadol hydrochloride 0,1 g x  30 tabl. </t>
  </si>
  <si>
    <t>tabl.</t>
  </si>
  <si>
    <t>0,1g</t>
  </si>
  <si>
    <t>Metforminum, op = 60 tabl</t>
  </si>
  <si>
    <t>0,85 g</t>
  </si>
  <si>
    <t>1,0g</t>
  </si>
  <si>
    <t>Glimepiridum, op = 30 tabl</t>
  </si>
  <si>
    <t>0,001g</t>
  </si>
  <si>
    <t>Glmepiridum, op = 30 tabl</t>
  </si>
  <si>
    <t>0,002 g</t>
  </si>
  <si>
    <t>0,003 g</t>
  </si>
  <si>
    <t>0,004 g</t>
  </si>
  <si>
    <t>Aqua  pro  injectione, op = 100 amp</t>
  </si>
  <si>
    <t>10 ml</t>
  </si>
  <si>
    <t>10 % sol.natrii chlorati, op = 100 amp</t>
  </si>
  <si>
    <t>0,9 % sol. Natrii chlorati, op = 100 amp</t>
  </si>
  <si>
    <t>Kalium chloratum 15%,150mg/ml; 10ml,inj. x 50 amp. szklana</t>
  </si>
  <si>
    <t>15 %/10 ml</t>
  </si>
  <si>
    <t>Kalium chloratum 15%,150mg/ml; 20ml,inj, x 10 fiol. szklana</t>
  </si>
  <si>
    <t>15 %/20 ml</t>
  </si>
  <si>
    <t>Calcium chloratum, op = 10 amp</t>
  </si>
  <si>
    <t>67mg/ml</t>
  </si>
  <si>
    <t>Diclofenac natrium, op = 30 tabl</t>
  </si>
  <si>
    <t>0,025g</t>
  </si>
  <si>
    <t>Diclofenac natrium, op = 20 tabl. o przedł. uwalnianiu</t>
  </si>
  <si>
    <t>0,1 g</t>
  </si>
  <si>
    <t>Metoprolol, op = 30 tabl</t>
  </si>
  <si>
    <t>Metoprololi succinas, op = 28 tabl o zmodyf. uwalnianiu</t>
  </si>
  <si>
    <t xml:space="preserve">Tbl </t>
  </si>
  <si>
    <t>47,5mg</t>
  </si>
  <si>
    <t>Nebivolol, op = 28 tabl</t>
  </si>
  <si>
    <t>0,005 g</t>
  </si>
  <si>
    <t>Propafenone, op = 60 tabl</t>
  </si>
  <si>
    <t>0,15 g</t>
  </si>
  <si>
    <t>Pentoxyphylline, op = 60 tabl. o przedł. uwalnianu</t>
  </si>
  <si>
    <t>0,4 g</t>
  </si>
  <si>
    <t>Pentoxyphylline, op = 10 amp</t>
  </si>
  <si>
    <t xml:space="preserve">    0,3 g</t>
  </si>
  <si>
    <t>Enalapril, op = 60 tabl</t>
  </si>
  <si>
    <t>0,01 g</t>
  </si>
  <si>
    <t>Salbutamol sulfate, op = 10 amp</t>
  </si>
  <si>
    <t>0,5 mg/1 ml</t>
  </si>
  <si>
    <t>Carvedilol, op = 30 tabl</t>
  </si>
  <si>
    <t>tbl</t>
  </si>
  <si>
    <t>0,0125 g</t>
  </si>
  <si>
    <t>0,00625 g</t>
  </si>
  <si>
    <t>Propranolol, op = 50 tabl</t>
  </si>
  <si>
    <t>0,01g</t>
  </si>
  <si>
    <t xml:space="preserve">  0,04 g</t>
  </si>
  <si>
    <t>Telmisartan, op = 28 tabl</t>
  </si>
  <si>
    <t>0,08g</t>
  </si>
  <si>
    <t>0,04 g</t>
  </si>
  <si>
    <t>Molsidomine, op = 30 tabl</t>
  </si>
  <si>
    <t xml:space="preserve">  0,004 g</t>
  </si>
  <si>
    <t>Verapamile, op = 20 tabl. powl.</t>
  </si>
  <si>
    <t xml:space="preserve">  0,08 g     </t>
  </si>
  <si>
    <t>Digoxin, op = 5 amp</t>
  </si>
  <si>
    <t>0,0005 g/ 2 ml</t>
  </si>
  <si>
    <t>Digoxin, op = 30 tabl</t>
  </si>
  <si>
    <t>0,00025 g</t>
  </si>
  <si>
    <t>Atropini  sulfas, op = 10 amp</t>
  </si>
  <si>
    <t>0,001 g/ ml</t>
  </si>
  <si>
    <t>Dopamine hydrochloride, op = 10 amp</t>
  </si>
  <si>
    <t xml:space="preserve"> 0,2 g/5ml</t>
  </si>
  <si>
    <t>amp</t>
  </si>
  <si>
    <t>0,05 g/5ml</t>
  </si>
  <si>
    <t>Hydrochlorothiazide, op = 30 tabl</t>
  </si>
  <si>
    <t xml:space="preserve">0,0125 g   </t>
  </si>
  <si>
    <t xml:space="preserve">0,025 g  </t>
  </si>
  <si>
    <t>Acidum  acetylosalicylicum, op = 60 tabl</t>
  </si>
  <si>
    <t>0,075 g</t>
  </si>
  <si>
    <t xml:space="preserve">  0,15 g</t>
  </si>
  <si>
    <t>Acidum acetylosalicylicum, op = 20 tabl</t>
  </si>
  <si>
    <t>0,3 g</t>
  </si>
  <si>
    <t>Simvastatinum, op = 28 tabl. powl.</t>
  </si>
  <si>
    <t>0,02 g</t>
  </si>
  <si>
    <t>Acenocumarole, op = 60 tabl</t>
  </si>
  <si>
    <t>Loperamide, op = 30 tabl</t>
  </si>
  <si>
    <t>Cyanocobalaminum, op = 5 amp</t>
  </si>
  <si>
    <t>1000mcg/2ml</t>
  </si>
  <si>
    <t>Acetazolamide, op = 30 tabl</t>
  </si>
  <si>
    <t>0,25g</t>
  </si>
  <si>
    <t>Fluoksetine, op = 30 kaps. twarde</t>
  </si>
  <si>
    <t>0,02g</t>
  </si>
  <si>
    <t>Chlorpromazine, op = 5 amp</t>
  </si>
  <si>
    <t>0,025g/5ml</t>
  </si>
  <si>
    <t>Chlorpromazine, op = 10 amp</t>
  </si>
  <si>
    <t>0,05g/2ml</t>
  </si>
  <si>
    <t>Clemastine, op = 30 tabl</t>
  </si>
  <si>
    <t>0,001 g</t>
  </si>
  <si>
    <t>Clemastine, op = 5 amp</t>
  </si>
  <si>
    <t>0,002g/2ml</t>
  </si>
  <si>
    <t>Clemastine, op = 1 szt</t>
  </si>
  <si>
    <t>Syrop</t>
  </si>
  <si>
    <t>0,0005 g/5 ml</t>
  </si>
  <si>
    <t>Cetyrizine, op = 30 tabl</t>
  </si>
  <si>
    <t>Cetyrizine, op = 1 szt</t>
  </si>
  <si>
    <t>Krople</t>
  </si>
  <si>
    <t>0,01g/1ml   op.20ml</t>
  </si>
  <si>
    <t>5mg/5ml  op.100ml</t>
  </si>
  <si>
    <t>Antazoline, op = 10 amp</t>
  </si>
  <si>
    <t>0,1 g/2 ml</t>
  </si>
  <si>
    <t>Natrium  bicarbonicum, op = 10 amp</t>
  </si>
  <si>
    <t>8,4% / 20 ml</t>
  </si>
  <si>
    <t>Magnesium  sulfuricum, op = 10 amp</t>
  </si>
  <si>
    <t>20% / 10 ml</t>
  </si>
  <si>
    <t>Ranitidine, op = 60 tabl</t>
  </si>
  <si>
    <t>Ranitidine, op = 1 szt</t>
  </si>
  <si>
    <t>0,05 g/100 ml</t>
  </si>
  <si>
    <t>Pyrantelum, op = 3 tabl</t>
  </si>
  <si>
    <t>Pyrantelum, op = 1 szt</t>
  </si>
  <si>
    <t>0,05/1 ml</t>
  </si>
  <si>
    <t>Metoclopramide, op = 50 tabl</t>
  </si>
  <si>
    <t>Metoclopramide, op = 5 amp</t>
  </si>
  <si>
    <t>0,01 g/2 ml</t>
  </si>
  <si>
    <t>Fexofenadine, op = 20 tabl</t>
  </si>
  <si>
    <t xml:space="preserve">0,18 g </t>
  </si>
  <si>
    <t>Phytomenadione, op = 10 amp</t>
  </si>
  <si>
    <t xml:space="preserve">     0,01 g</t>
  </si>
  <si>
    <t>Phytomenadione, op = 30 tabl</t>
  </si>
  <si>
    <t>Quetiapinum, op = 30 tabl</t>
  </si>
  <si>
    <t>0,025 g</t>
  </si>
  <si>
    <t>Quetiapinum, op = 60 tabl</t>
  </si>
  <si>
    <t>Aripiprazole, op =56 tabl</t>
  </si>
  <si>
    <t>Aripiprazole, op = 28 tabl</t>
  </si>
  <si>
    <t>0,015 g</t>
  </si>
  <si>
    <t>Venlafaxine, op = 28 kaps</t>
  </si>
  <si>
    <t>kaps prolong.</t>
  </si>
  <si>
    <t xml:space="preserve">0,0375 g </t>
  </si>
  <si>
    <t>Haloperidol, op = 1 szt</t>
  </si>
  <si>
    <t>0,002g/1ml op.10 ml</t>
  </si>
  <si>
    <t>Haloperidol, op = 40 tabl</t>
  </si>
  <si>
    <t>Haloperidol, op = 30 tabl</t>
  </si>
  <si>
    <t xml:space="preserve"> 0,005 g     </t>
  </si>
  <si>
    <t>Haloperidol, op = 5 amp</t>
  </si>
  <si>
    <t>0,05g/1 ml</t>
  </si>
  <si>
    <t>Haloperidol, op = 10 amp</t>
  </si>
  <si>
    <t xml:space="preserve">0,005 g/1 ml    </t>
  </si>
  <si>
    <t>Hydroxizine, op = 30 tabl</t>
  </si>
  <si>
    <t>Hydroxizine, op 30 tabl</t>
  </si>
  <si>
    <t xml:space="preserve"> 0,025 g</t>
  </si>
  <si>
    <t>Risperidone, op = 20 tabl powl.</t>
  </si>
  <si>
    <t>Risperidone, op = 1 szt</t>
  </si>
  <si>
    <t>Płyn</t>
  </si>
  <si>
    <t>0,1 g/100 ml</t>
  </si>
  <si>
    <t>Sertraline, op = 28 tabl powl.</t>
  </si>
  <si>
    <t xml:space="preserve">Tobramycin, op = 1 szt </t>
  </si>
  <si>
    <t>kr. oczne</t>
  </si>
  <si>
    <t>Gentamicinum sulfuricum, op = 1 szt</t>
  </si>
  <si>
    <t>Atropinum sulfuricum, op = 1 szt</t>
  </si>
  <si>
    <t>1 %  x10 ml</t>
  </si>
  <si>
    <t>Baclofenum, op = 50tabl</t>
  </si>
  <si>
    <t>Budesonidum, op = 20 amp. a 2ml</t>
  </si>
  <si>
    <t>zawiesina do nebilizacji</t>
  </si>
  <si>
    <t>0,5mg /1ml</t>
  </si>
  <si>
    <t>Metoprolol tartrate, op = 5 amp</t>
  </si>
  <si>
    <t>0,001g/ml, amp. 5 ml</t>
  </si>
  <si>
    <t>Lactobacillus rhamnosus, op = 10 kaps.</t>
  </si>
  <si>
    <t>kaps</t>
  </si>
  <si>
    <t>min. 10 mld  CFU pałeczek</t>
  </si>
  <si>
    <t>Lactobacillus rhamnosus, op = 10 szasz.</t>
  </si>
  <si>
    <t>saszetki</t>
  </si>
  <si>
    <t>Xylometazoline h/chlor., op = 1 szt</t>
  </si>
  <si>
    <t>Żel do nosa but.pet.10g</t>
  </si>
  <si>
    <t>Ibuprofenum , op = 1 szt</t>
  </si>
  <si>
    <t>Zawiesina op.100ml</t>
  </si>
  <si>
    <t>100 mg / 5 ml</t>
  </si>
  <si>
    <t>200mg/5ml</t>
  </si>
  <si>
    <t>Acyclovir, op = 30 tabl powl.</t>
  </si>
  <si>
    <t>0,2g</t>
  </si>
  <si>
    <t>Cefuroxime **, op = 1 fiol</t>
  </si>
  <si>
    <t>fiolka</t>
  </si>
  <si>
    <t>0,75 g</t>
  </si>
  <si>
    <t>1,5 g</t>
  </si>
  <si>
    <t>Ceuroxime axetil, op = 10 tabl powl.</t>
  </si>
  <si>
    <t>Cefuroxime axetil, op = 10 tabl powl.</t>
  </si>
  <si>
    <t>Ceftazidime ***, op = 1 fiol</t>
  </si>
  <si>
    <t xml:space="preserve"> 1,0 g     </t>
  </si>
  <si>
    <t xml:space="preserve">2g </t>
  </si>
  <si>
    <t>Atorvastatinum, op = 30 tabl</t>
  </si>
  <si>
    <t>Omeprazol, op = 28 tabl powl.</t>
  </si>
  <si>
    <t>Omeprazol, op = 1 fiol</t>
  </si>
  <si>
    <t>fiol</t>
  </si>
  <si>
    <t>0,04g</t>
  </si>
  <si>
    <t>Doxazosine, op = 30 tabl</t>
  </si>
  <si>
    <t>Ciprofloxacina 2mg/1ml poj.100ml ****</t>
  </si>
  <si>
    <t xml:space="preserve">wlew. </t>
  </si>
  <si>
    <t>0,2 g/100 ml</t>
  </si>
  <si>
    <t>0,4 g/200 ml</t>
  </si>
  <si>
    <t>Ciprofloxacine, op = 10 tabl</t>
  </si>
  <si>
    <t>Furosemidum, op = 50 amp</t>
  </si>
  <si>
    <t>Furosemidum, op = 30 tabl</t>
  </si>
  <si>
    <t>Ceftriaxone, op = 1 fiol *****</t>
  </si>
  <si>
    <t>1,0 g</t>
  </si>
  <si>
    <t>Ceftriaxone , op = 1 fiol *****</t>
  </si>
  <si>
    <t xml:space="preserve">2,0 g    </t>
  </si>
  <si>
    <t>Cefazolin, op = 1 fiol</t>
  </si>
  <si>
    <t>Cefotaxime sodium, op = 1 fiol</t>
  </si>
  <si>
    <t>Ludzki kompleks protrombiny zawierający białka C i S, nie zawierający antytrombiny III, standaryzowany wg IX czynnika krzepnięcia****** op=1 fiol.</t>
  </si>
  <si>
    <t>500 j.m</t>
  </si>
  <si>
    <t>Immunoglobulina ludzka  i.v. 5% i 10% roztwór do infuzji x 1 gram*******</t>
  </si>
  <si>
    <t>roztwór do infuzji</t>
  </si>
  <si>
    <t>2g/20ml;  2,5g/50 ml;  5g/50ml; 5g/100ml; 10g/100ml; 10g/200ml; 20g/200 ml</t>
  </si>
  <si>
    <t>Olanzapine, op = 30 tabl powl.</t>
  </si>
  <si>
    <t>Olanzapine, op = 28 tabl</t>
  </si>
  <si>
    <t>tbl rozp. w jamie ustnej</t>
  </si>
  <si>
    <t>SUMA</t>
  </si>
  <si>
    <t>X</t>
  </si>
  <si>
    <t xml:space="preserve">Wadium:  </t>
  </si>
  <si>
    <t>WYMAGANIA:</t>
  </si>
  <si>
    <t>* wymagana dopuszczalna dawka dobowa leku 5 g, możliwość mieszania w jednej strzykawce leku z Poltram 50 i 100 50mg/ml roztworu + do wstrzykiwań.</t>
  </si>
  <si>
    <t>** wymagany do stosowania u pacjentów od 1 dnia życia, fiolki do 30 ml z możliwością rozpuszczania substancji w Aqua pro injectione, 0,9% Sol. Natrium chlor. i 5% Sol. Glucosi, wskazanie do stosowania m.in.w zakażeniu skóry i tkanek miękkich, zakażenia kości i stawów, zapalenie opon mózgowo-rdzeniowych, zapobieganie zakażeniom w chirurgii w okresie okołooperacyjnym. Lek w dawce 0,75g i 1,5g musi posiadać wszystkie drogi podania tj. domięśniowo, dożylnie i do infuzji zgodnie z ChPL produktu. Wszystkie dawki leku (fiolki i tabletki) pochodziły od jednego producenta (poz. 137 - 138).
Zamawiający wymaga aby zaoferowany Cefuroximum w dawce 0,75g i 1,5g (poz. 137 – 138) oraz w formie tabletkowej 0,25 i 0,5g (poz. 139 - 140) pochodził od jednego producenta, co zapewni bezpieczeństwo i tolerancję terapii sekwencyjnej.</t>
  </si>
  <si>
    <r>
      <t>*** stabilność w temperaturze 2-8</t>
    </r>
    <r>
      <rPr>
        <vertAlign val="superscript"/>
        <sz val="8"/>
        <rFont val="Arial CE"/>
        <family val="2"/>
      </rPr>
      <t>o</t>
    </r>
    <r>
      <rPr>
        <sz val="8"/>
        <rFont val="Arial CE"/>
        <family val="2"/>
      </rPr>
      <t>C 24 godz., w rejestracji wskazanie do stosowania m.in. przy zakażeniach wewnątrz jamy brzusznej, posocznicy, zakażeniu dróg moczowych, zakażeniu skóry i tkanek miękkich, wymagana postać proszku do sporządzania roztworu do wstrzykiwań domięśniowych, dożylnych i infuzji.</t>
    </r>
  </si>
  <si>
    <t>**** ciprofloxacina w postaci monowodzianu chlorku ciprofloxacyny (poz. 148 – 149 obie pojemności muszą pochodzić od jednego producenta)</t>
  </si>
  <si>
    <t>***** wymagany do stosowania dożylnie i domięśniowo oraz by zgodnie z CHPL miał możliwość rozpuszczenia w innych rozpuszczalnikach niż woda do iniekcji.</t>
  </si>
  <si>
    <t xml:space="preserve">****** koncentrat zespołu czynników protrombiny 500j.m, proszek + rozpuszczalnik do sporządzania roztworu do wstrzyknięć, zawierający białka C i S, zawierający co najmniej 530 mg białka całkowitego w 20 ml fiolce, nie zawierający antytrombiny III i albuminy, standaryzowany wg IX czynnika krzepnięcia: 280-760j.m. ludzkiego II czynnika krzepnięcia krwi, 180-480j.m. ludzkiego VII czynnika krzepnięcia krwi, 500j.m. ludzkiego IX czynn. krzepnięcia krwi, 360-600j.m. ludzkiego X czynn. krzepnięcia krwi oraz 260-620j.m. białka C i 240-640j.m. białka S </t>
  </si>
  <si>
    <t>******* immunoglobulina ludzka - roztwór gotowy do infuzji o stężeniu 5% i 10% w dawkach 2g, 2,5g, 5g, 10g, 20g w zależności od zapotrzebowania, stabilizator maltoza, bez alkoholi wielowodorotlenowych, możliwość podawania dzieciom poniżej 2 roku życia, prędkość podaży iniekcji minimum 5 ml/kg mc/h. Obydwa roztwory i dawki muszą pochodzić od jednego producenta w celu zachowania kontynuacji terapii. Zamawiający zastrzega możliwość korzystania z opakowań o różnej wielkości według zapotrzebowania.</t>
  </si>
  <si>
    <t xml:space="preserve">ZADANIE NR 2 </t>
  </si>
  <si>
    <t xml:space="preserve">     Cena netto     w PLN/opak.</t>
  </si>
  <si>
    <t>1</t>
  </si>
  <si>
    <t xml:space="preserve">Gliclazidum, op = 90 tabl </t>
  </si>
  <si>
    <t>0,06 g</t>
  </si>
  <si>
    <t xml:space="preserve">Tianeptine, op = 108 tabl </t>
  </si>
  <si>
    <t>Tab.</t>
  </si>
  <si>
    <t>3</t>
  </si>
  <si>
    <t xml:space="preserve">Indapamide, op = 108 tabl </t>
  </si>
  <si>
    <t>Tabl</t>
  </si>
  <si>
    <t>0,0015 g</t>
  </si>
  <si>
    <t>4</t>
  </si>
  <si>
    <t xml:space="preserve">Perindoprilum, op = 90 tabl </t>
  </si>
  <si>
    <t>5</t>
  </si>
  <si>
    <t xml:space="preserve"> 0,01 g</t>
  </si>
  <si>
    <t xml:space="preserve">Trimetazidini  dihydrochloridum, op = 90 tabl </t>
  </si>
  <si>
    <t>Tbl.o zmodyfikowanym uwalnianiu</t>
  </si>
  <si>
    <t>0,035 g</t>
  </si>
  <si>
    <t>7</t>
  </si>
  <si>
    <t xml:space="preserve">Perindoprilum+Amodipinum op = 90 tabl </t>
  </si>
  <si>
    <t>10mg+5mg</t>
  </si>
  <si>
    <t xml:space="preserve">Perindoprilum+Amlodipinum op = 90 tabl </t>
  </si>
  <si>
    <t>5mg+10mg</t>
  </si>
  <si>
    <t>9</t>
  </si>
  <si>
    <t xml:space="preserve">Perindoprilum+Amlodipinum  op = 90 tabl </t>
  </si>
  <si>
    <t>5mg+5mg</t>
  </si>
  <si>
    <t xml:space="preserve">Perindoprilum+Indapamidum+Amlodipinum op = 90 tabl </t>
  </si>
  <si>
    <t>10mg+ 2,5mg+10mg</t>
  </si>
  <si>
    <t>11</t>
  </si>
  <si>
    <t>10mg+ 2,5mg+5mg</t>
  </si>
  <si>
    <t>12</t>
  </si>
  <si>
    <t>5mg+ 1,25mg+5mg</t>
  </si>
  <si>
    <t>13</t>
  </si>
  <si>
    <t xml:space="preserve">Perindoprilum+Indapamidum op = 90 tabl </t>
  </si>
  <si>
    <t>5mg+1,25mg</t>
  </si>
  <si>
    <t>14</t>
  </si>
  <si>
    <t>10mg+2,5mg</t>
  </si>
  <si>
    <t>15</t>
  </si>
  <si>
    <t>Bisoprololum+Perindoprilum op.=90tabl.</t>
  </si>
  <si>
    <t>ZADANIE NR 3</t>
  </si>
  <si>
    <t>Nadroparinum calcium, op = 10 ampstrz</t>
  </si>
  <si>
    <t>Ampstrz</t>
  </si>
  <si>
    <t xml:space="preserve">3 800 j.m.AXa /0,4 ml    </t>
  </si>
  <si>
    <t xml:space="preserve">5 700 j.m.AXa /0,6 ml    </t>
  </si>
  <si>
    <t xml:space="preserve"> 7 600 j.m.AXa/0,8 ml</t>
  </si>
  <si>
    <t>Nadroparinum  calcium, op = 10 fiolek</t>
  </si>
  <si>
    <t>9 500 j.m./1ml, fiol.5 ml</t>
  </si>
  <si>
    <t>Strzykawka 1ml+igła, op=100szt</t>
  </si>
  <si>
    <t>strzykawka</t>
  </si>
  <si>
    <t>1ml+igła</t>
  </si>
  <si>
    <t>Mini spike V , op=1szt.</t>
  </si>
  <si>
    <t>filtr</t>
  </si>
  <si>
    <t>Atracurium  op.=5amp.</t>
  </si>
  <si>
    <t>amp.</t>
  </si>
  <si>
    <t>25mg/2,5ml</t>
  </si>
  <si>
    <t>50mg/5ml</t>
  </si>
  <si>
    <t>Remifentanylum  op.=5fiol.</t>
  </si>
  <si>
    <t>fiol.</t>
  </si>
  <si>
    <t>1mg</t>
  </si>
  <si>
    <t>Mivacurium op.=5amp.</t>
  </si>
  <si>
    <t>10mg/5ml</t>
  </si>
  <si>
    <t xml:space="preserve">ZADANIE NR 4 </t>
  </si>
  <si>
    <t>Clotrimazolum, op = 1 szt</t>
  </si>
  <si>
    <t>Krem</t>
  </si>
  <si>
    <t>1 % /20 g</t>
  </si>
  <si>
    <t>Kalium chloratum, op = 60 tabl</t>
  </si>
  <si>
    <t>Ferrum sulfate, op = 30 tabl</t>
  </si>
  <si>
    <t>Tbl. Prolong.</t>
  </si>
  <si>
    <t>105 mg jonów Fe(II)</t>
  </si>
  <si>
    <t>Lithium, op = 60 tabl</t>
  </si>
  <si>
    <t>Theophylinum, op = 50 tabl</t>
  </si>
  <si>
    <t>Tbl.</t>
  </si>
  <si>
    <t>0,3 g prolongatum</t>
  </si>
  <si>
    <t>Phenylbutazon, op = 5 czopków</t>
  </si>
  <si>
    <t>Czopki</t>
  </si>
  <si>
    <t>Albendazol, op = 1 szt</t>
  </si>
  <si>
    <t>0,4g /20 ml</t>
  </si>
  <si>
    <t>Albendazol, op = 1 tabl</t>
  </si>
  <si>
    <t>Bisacodyl, op = 5 czopków</t>
  </si>
  <si>
    <t>Czopek</t>
  </si>
  <si>
    <t xml:space="preserve">ZADANIE NR 5 </t>
  </si>
  <si>
    <t>Amantadine, op = 10 but.</t>
  </si>
  <si>
    <t>płyn</t>
  </si>
  <si>
    <t>0,2 g /500 ml</t>
  </si>
  <si>
    <t>Amantadine, op = 50 tabl</t>
  </si>
  <si>
    <t>L-ornithine/l-aspartate, op = 10 amp</t>
  </si>
  <si>
    <t>5,0 g/10 ml</t>
  </si>
  <si>
    <t>ZADANIE NR 6</t>
  </si>
  <si>
    <t>Vancomycin, op = 5 fiolek</t>
  </si>
  <si>
    <t>fiolka i.v.  p.o.</t>
  </si>
  <si>
    <t xml:space="preserve">1,0 g </t>
  </si>
  <si>
    <t>Klindamycinum, op = 12 tabl</t>
  </si>
  <si>
    <t>0,6g</t>
  </si>
  <si>
    <t>Klindamycinum, op = 16 tabl</t>
  </si>
  <si>
    <t xml:space="preserve"> 0,3 g</t>
  </si>
  <si>
    <t>Lactulose, op = 1 szt</t>
  </si>
  <si>
    <t>syrop</t>
  </si>
  <si>
    <t>500ml</t>
  </si>
  <si>
    <t>1 000 ml</t>
  </si>
  <si>
    <r>
      <t>Wadium</t>
    </r>
    <r>
      <rPr>
        <sz val="10"/>
        <rFont val="Arial"/>
        <family val="2"/>
      </rPr>
      <t>:</t>
    </r>
  </si>
  <si>
    <t>ZADANIE NR 7</t>
  </si>
  <si>
    <t>postać</t>
  </si>
  <si>
    <t>Enoxaparinum  natricum, op = 10 ampstrz</t>
  </si>
  <si>
    <t>ampstrz</t>
  </si>
  <si>
    <t xml:space="preserve">0,02 g/0,2 ml   </t>
  </si>
  <si>
    <t>0,04 g/0,4 ml</t>
  </si>
  <si>
    <t>0,06 g/0,6 ml</t>
  </si>
  <si>
    <t>0,08 g/0,8 ml</t>
  </si>
  <si>
    <t>0, 1g/1 ml</t>
  </si>
  <si>
    <t>Clopidogrel, op = 28 tabl</t>
  </si>
  <si>
    <t>Clopidogrel, op = 30 tabl</t>
  </si>
  <si>
    <t>Insulina ludzka  krótkodziałająca, 100jm/1 ml, op = 5 wstrzykiwaczy x 3ml</t>
  </si>
  <si>
    <t>wstrzykiwacz</t>
  </si>
  <si>
    <t>300 j./3 ml</t>
  </si>
  <si>
    <t xml:space="preserve">Insulina ludzka długodziałająca, 100jm/1 ml, op = 5 wstrzykiwaczy x 3ml </t>
  </si>
  <si>
    <t>Analog insuliny szybkodziałającej, 100jm/1 ml, op = 5 wstrzykiwaczy x 3ml</t>
  </si>
  <si>
    <t>Analog insuliny długodziałającej, 100jm/1 ml, op = 5 wstrzykiwaczy x 3ml</t>
  </si>
  <si>
    <t>Natrii valproas+Valproic acid, op = 30 tabl</t>
  </si>
  <si>
    <t>0,3 g soli sodowej kwasu walproinowego o przedłużonym działaniu</t>
  </si>
  <si>
    <t>0,5 g soli sodowej kwasu walproinowego o przEdłużonym działaniu</t>
  </si>
  <si>
    <t>Natrii valproas, op = 1 szt</t>
  </si>
  <si>
    <t>syrop  150ml</t>
  </si>
  <si>
    <t>288,2mg/5ml</t>
  </si>
  <si>
    <t>Tranexamic ac, op = 5 amp</t>
  </si>
  <si>
    <t>Tranexamic ac, op = 20 tabl</t>
  </si>
  <si>
    <t>tbl.</t>
  </si>
  <si>
    <t>Clorazepate, op = 30 tabl</t>
  </si>
  <si>
    <t>Clorazepate  dipotassium, 20 mg/2ml  op = 5 amp</t>
  </si>
  <si>
    <t xml:space="preserve">0,02g/2 ml </t>
  </si>
  <si>
    <t>Amisulpridum, op = 30 tabl</t>
  </si>
  <si>
    <t>0, 2 g</t>
  </si>
  <si>
    <t>Adenozyna, op = 6 amp</t>
  </si>
  <si>
    <t>0,006 g/2 ml</t>
  </si>
  <si>
    <t>Amiodarone, op = 30 tabl</t>
  </si>
  <si>
    <t>Amiodarone, op = 6 amp</t>
  </si>
  <si>
    <t>0,15 g/3 ml</t>
  </si>
  <si>
    <t>Betaxolol, op = 28 tabl</t>
  </si>
  <si>
    <t>Isosorbidi mononitras, op = 60 tabl</t>
  </si>
  <si>
    <t xml:space="preserve">         0,02 g        </t>
  </si>
  <si>
    <t>Isosorbidi mononitras, op = 30 tabl</t>
  </si>
  <si>
    <t>tabl.o przedł.uwaln.</t>
  </si>
  <si>
    <t>0,06g</t>
  </si>
  <si>
    <t>Drotaverine, op = 20 tabl</t>
  </si>
  <si>
    <t>tab.</t>
  </si>
  <si>
    <t>0,08 g</t>
  </si>
  <si>
    <t>Drotaverine, op = 5 amp</t>
  </si>
  <si>
    <t>Calcium  polistyrene sulfonate 1,2 g jonów wapnia/15 g, op = 1 szt</t>
  </si>
  <si>
    <t>proszek</t>
  </si>
  <si>
    <t>300 g</t>
  </si>
  <si>
    <t>Ramiprilum, op = 28 tabl</t>
  </si>
  <si>
    <t>0,0025 g</t>
  </si>
  <si>
    <t>Insulin Lispro 100 j.m./ 1 ml *10 wstrzykiwaczy jednorazowych op. 10 wstrz.</t>
  </si>
  <si>
    <t>300 j.m./3ml</t>
  </si>
  <si>
    <t>Insulinum Glargine 300 j.m./1,5 ml , op=10wstrz.</t>
  </si>
  <si>
    <t>450 j.m./ 1,5 ml</t>
  </si>
  <si>
    <t>Phenobarbitalum</t>
  </si>
  <si>
    <t>0,04g/2ml</t>
  </si>
  <si>
    <t>ZADANIE NR 8</t>
  </si>
  <si>
    <t>Nazwa</t>
  </si>
  <si>
    <t>Ilość</t>
  </si>
  <si>
    <t>Cena netto w PLN</t>
  </si>
  <si>
    <t>Nephrotect 10% 500ml x 1 szt.</t>
  </si>
  <si>
    <t xml:space="preserve">500 ml   </t>
  </si>
  <si>
    <t>Aminoplasmal Hepa 10% 500ml x 1 szt.</t>
  </si>
  <si>
    <t>Lipofundin MCT/LCT 10% 500ml x 1 szt.</t>
  </si>
  <si>
    <t>500 ml</t>
  </si>
  <si>
    <t xml:space="preserve">Zestaw   witamin  do  żywienia  pozajelit.  rozpuszczanych w wodzie i tłuszczach CERNEVIT 0,75g x 10 fiol. </t>
  </si>
  <si>
    <t xml:space="preserve"> 750mg x 10 fiolek</t>
  </si>
  <si>
    <t>Roztwór witamin rozpuszczalnych w wodzie - SOLUVIT N 10 ml x 10 fiol.</t>
  </si>
  <si>
    <t>10 ml x 10 amp</t>
  </si>
  <si>
    <t>Zestaw witamnin rozpuszczalnych w tłuszczach (z wit. K) do żywienia pozajelitowego - VITALIPID N ADULT 10 ml x 10 amp.</t>
  </si>
  <si>
    <t xml:space="preserve">  10 ml x 10 amp</t>
  </si>
  <si>
    <t>Koncentrat pierwiastków śladowych Tracutil amp. 5 x 10ml amp.</t>
  </si>
  <si>
    <t>10 ml x 5 amp</t>
  </si>
  <si>
    <t>Koncentrat fosforanów, potasu i sodu do infuzji Addiphos 20 ml x 10 fiol.</t>
  </si>
  <si>
    <t>(170,1mg + 133,5mg + 14mg)/1 ml</t>
  </si>
  <si>
    <t>Multimel N4 550E 2000ml</t>
  </si>
  <si>
    <t>worek  trójkomorowy</t>
  </si>
  <si>
    <t>2000 ml</t>
  </si>
  <si>
    <t>Lipoflex peri 1875 ml</t>
  </si>
  <si>
    <t>1875 ml</t>
  </si>
  <si>
    <t>Lipoflex plus 1875 ml</t>
  </si>
  <si>
    <t>Kabiven Peripheral 1440ml</t>
  </si>
  <si>
    <t>1440 ml</t>
  </si>
  <si>
    <t>Kabiven Peripheral 1920ml</t>
  </si>
  <si>
    <t>1920 ml</t>
  </si>
  <si>
    <t>Kabiven Peripheral 2400ml</t>
  </si>
  <si>
    <t>2400 ml</t>
  </si>
  <si>
    <t>Nutriflex Peri 40/80 1000ml</t>
  </si>
  <si>
    <t>worek  dwukomorowy</t>
  </si>
  <si>
    <t>1000 ml</t>
  </si>
  <si>
    <t xml:space="preserve">Fresubin Original 500ml </t>
  </si>
  <si>
    <t xml:space="preserve">Fresubin Original 1000ml </t>
  </si>
  <si>
    <t xml:space="preserve">Fresubin Energy 500ml </t>
  </si>
  <si>
    <t>Survimed OPD 500ml</t>
  </si>
  <si>
    <t>Diben 1000ml</t>
  </si>
  <si>
    <t>Supportan 500ml</t>
  </si>
  <si>
    <t>Przyrząd do żywienia dojelitowego w wersji grawitacyjnej do opakowań typu PACK Applix Gravity Set Easybag Univesal</t>
  </si>
  <si>
    <t>szt.</t>
  </si>
  <si>
    <t>Przyrząd do żywienia dojelitowego w wersji grawitacyjnej do butelek Applix Gravity Set Varioline Universal</t>
  </si>
  <si>
    <t>Bebilon Pepti 1 DHA 400g</t>
  </si>
  <si>
    <t>400g</t>
  </si>
  <si>
    <t>Bebilon Pepti 2 DHA 400g</t>
  </si>
  <si>
    <t>Mleko BEBIKO 1 płyn</t>
  </si>
  <si>
    <t>90ml</t>
  </si>
  <si>
    <t>Preparat zagęszczający Bebilon Nutriton 135g x 1 szt.</t>
  </si>
  <si>
    <t>135g</t>
  </si>
  <si>
    <t>Nutramigen 1 x 1 szt.</t>
  </si>
  <si>
    <t>Nutramigen 2 x 1 szt.</t>
  </si>
  <si>
    <t>Nutrison 500 ml</t>
  </si>
  <si>
    <t>butelka</t>
  </si>
  <si>
    <t>Nutrison 1000 ml</t>
  </si>
  <si>
    <t>Nutrison Energy 500 ml</t>
  </si>
  <si>
    <t>NUTRISON ADVANCED PEPTISORB 500 ml</t>
  </si>
  <si>
    <t>NUTRISON ADVANCED DIASON 1000 ml</t>
  </si>
  <si>
    <t>NUTRISON ADVANCED CUBISON 1000 ml</t>
  </si>
  <si>
    <t>NUTRISON ADVANCED DIASON ENERGY HP 1000 ml</t>
  </si>
  <si>
    <t>NUTRISON ADVANCED PROTISON  500 ml</t>
  </si>
  <si>
    <t xml:space="preserve">worek </t>
  </si>
  <si>
    <t>NUTRISON MULTI FIBRE  500 ml</t>
  </si>
  <si>
    <t xml:space="preserve">Zestaw grawitacyjny do butelek Flocare TRANSITION  </t>
  </si>
  <si>
    <t xml:space="preserve">Zestaw grawitacyjny do worków Flocare TRANSITION  </t>
  </si>
  <si>
    <t>ZADANIE NR 9</t>
  </si>
  <si>
    <t>iIlość opak.</t>
  </si>
  <si>
    <t>Dalteparin sodium, op = 10 ampstrz</t>
  </si>
  <si>
    <t>2 500 j.m.AXa/0,2 ml</t>
  </si>
  <si>
    <t>5 000 j.m.AXa/0,2 ml</t>
  </si>
  <si>
    <t xml:space="preserve"> 7 500 j.m.AXa/0,3 ml</t>
  </si>
  <si>
    <t>ZADANIE NR 10</t>
  </si>
  <si>
    <t>Cena netto w PLN/ op</t>
  </si>
  <si>
    <t>Calcium carbonicum precipitatum, op=250g</t>
  </si>
  <si>
    <t>sub.d/rec</t>
  </si>
  <si>
    <t>op</t>
  </si>
  <si>
    <t>Calcium  chloratum, op=100g</t>
  </si>
  <si>
    <t>Natrium  tetraboricum ,op=250g</t>
  </si>
  <si>
    <t>Natrium  bicarbonicum ,op=100g</t>
  </si>
  <si>
    <t>Lactosum ,op=100g</t>
  </si>
  <si>
    <t>Talk ,op=250g</t>
  </si>
  <si>
    <t>Zincum oxydatum ,op=100g</t>
  </si>
  <si>
    <t>Benzocainum ,op=10g</t>
  </si>
  <si>
    <t>Jodum ,op=1g</t>
  </si>
  <si>
    <t>Kalium  jodatum ,op=10g</t>
  </si>
  <si>
    <t>Argentum  Nitricum ,op=10g</t>
  </si>
  <si>
    <t>Aethacridinum lacticum ,op=1g</t>
  </si>
  <si>
    <t>Chloramphenicol ,op=25g</t>
  </si>
  <si>
    <t>Hydrocortisonum ,op=50g</t>
  </si>
  <si>
    <t>Prokainy clorowodorek ,op=10g</t>
  </si>
  <si>
    <t>Fenobarbital sodowy ,op=10g</t>
  </si>
  <si>
    <t>Oleum  cacao ,op=250gwiórki</t>
  </si>
  <si>
    <t>Papaverinum ,op=10g</t>
  </si>
  <si>
    <t>Glicerol, op=1kg</t>
  </si>
  <si>
    <t>Metronidazolum ,op=10g</t>
  </si>
  <si>
    <t>Neomycinum  sulfuricum ,op=10g</t>
  </si>
  <si>
    <t>Nystatinum, op=1g</t>
  </si>
  <si>
    <t>Eucerinum ,op=0,5kg</t>
  </si>
  <si>
    <t>Kalium bromatum ,op=100g</t>
  </si>
  <si>
    <t>Natrium bromatum ,op=100g</t>
  </si>
  <si>
    <t>Ammonium bromatum ,op=100g</t>
  </si>
  <si>
    <t>Acidum boricum ,op=1kg</t>
  </si>
  <si>
    <t>Glucosum ,op=1kg</t>
  </si>
  <si>
    <t>Lanolinum anhydricum ,op=1kg</t>
  </si>
  <si>
    <t>Vaselinum album ,op=1kg</t>
  </si>
  <si>
    <t>Lekobaza ,op=0,5kg</t>
  </si>
  <si>
    <t>Kapsułki skrobiowe nr 3, op = 500 kompl.</t>
  </si>
  <si>
    <t>opłatki apteczne</t>
  </si>
  <si>
    <t>Kapsułki skrobiowe nr 4, op = 500 kompl.</t>
  </si>
  <si>
    <t>ZADANIE NR 11</t>
  </si>
  <si>
    <t>Cena netto w PLN/opak</t>
  </si>
  <si>
    <t>Neomycinum  sulfuricum, op = 1 szt</t>
  </si>
  <si>
    <t>aerozol</t>
  </si>
  <si>
    <t>55 g</t>
  </si>
  <si>
    <t>Colistin, op = 20 fiolek</t>
  </si>
  <si>
    <t>filoka</t>
  </si>
  <si>
    <t>1000 000 j.m.</t>
  </si>
  <si>
    <t>Cloxacillinum  natrium, op = 1 fiolka</t>
  </si>
  <si>
    <t>1 g</t>
  </si>
  <si>
    <t xml:space="preserve">Ampicillin sodium, op = 1 fiolka </t>
  </si>
  <si>
    <t xml:space="preserve"> 2 g</t>
  </si>
  <si>
    <t>Ampicillin sodium *, op = 1 fiolka</t>
  </si>
  <si>
    <t xml:space="preserve">Ampicillin sodium *, op = 1 fiolka </t>
  </si>
  <si>
    <t xml:space="preserve">    1,0 g</t>
  </si>
  <si>
    <t>Doxycycline hydrochloride, op = 10 kaps</t>
  </si>
  <si>
    <t>Doxycycline hydrochloride, op = 10 amp</t>
  </si>
  <si>
    <t>Rifampicin, op = 100 kaps.</t>
  </si>
  <si>
    <t>0,3g</t>
  </si>
  <si>
    <t>Hydrocortisonumcum oxytetracyclinum, op = 1 szt</t>
  </si>
  <si>
    <t>55 ml</t>
  </si>
  <si>
    <t>Clarithromycinum, op = 14 tabl</t>
  </si>
  <si>
    <t>O,5 g</t>
  </si>
  <si>
    <t>Clarithromycinum, op = 1 fiolka</t>
  </si>
  <si>
    <t>inj. doż.</t>
  </si>
  <si>
    <t>WYMAGANIA</t>
  </si>
  <si>
    <t xml:space="preserve">*     rejestracja od pierwszego dnia życia i rozpuszczanie w jednym z powszechnie stosowanym płynów infuzyjnych (aqua pro inj., 0,9 % sol NaCl, 5 % sol glucosi) </t>
  </si>
  <si>
    <t>ZADANIE NR 12</t>
  </si>
  <si>
    <t>ilość opak.</t>
  </si>
  <si>
    <t>Estazolam, op = 20 tabl</t>
  </si>
  <si>
    <t>Midazolam, op = 10 tabl</t>
  </si>
  <si>
    <t>tabl</t>
  </si>
  <si>
    <t>0,0075 g</t>
  </si>
  <si>
    <t>Midazolam+EDTA, op = 10 amp</t>
  </si>
  <si>
    <t xml:space="preserve">0,005g/1 ml   </t>
  </si>
  <si>
    <t>0,005g/5ml</t>
  </si>
  <si>
    <t>Midazolam+EDTA, op = 5 amp</t>
  </si>
  <si>
    <t xml:space="preserve"> 0,05 g/10 ml</t>
  </si>
  <si>
    <t>Diazepamum, op = 20 tabl</t>
  </si>
  <si>
    <t>Diazepamum, op = 5 szt</t>
  </si>
  <si>
    <t>wlewki doodbyt.</t>
  </si>
  <si>
    <t>0,005 g/2,5 ml</t>
  </si>
  <si>
    <t>Diazepamum, op = 50 amp</t>
  </si>
  <si>
    <t>Clonazepam, op = 30 tabl</t>
  </si>
  <si>
    <t xml:space="preserve">  0,0005 g</t>
  </si>
  <si>
    <t>0,002g</t>
  </si>
  <si>
    <t>Clonazepam, op = 10 amp</t>
  </si>
  <si>
    <t>Nitrazepam, op = 20 tabl</t>
  </si>
  <si>
    <t>Pethidinum, op = 10 amp</t>
  </si>
  <si>
    <t>0,05 g/1 ml</t>
  </si>
  <si>
    <t xml:space="preserve">     0,1 g/2 ml</t>
  </si>
  <si>
    <t>Fentanyl, op = 50 amp</t>
  </si>
  <si>
    <t xml:space="preserve">0,1 mg/2 ml    </t>
  </si>
  <si>
    <t xml:space="preserve">  0,5 mg/10 ml</t>
  </si>
  <si>
    <t>Morphini  sulfas, op = 10 amp</t>
  </si>
  <si>
    <t>0,01g/1ml</t>
  </si>
  <si>
    <t>Morphini   sulfas, op = 10 amp</t>
  </si>
  <si>
    <t xml:space="preserve">     0,02 g/1 ml</t>
  </si>
  <si>
    <t xml:space="preserve"> Ketaminum, op = 5 fiolek</t>
  </si>
  <si>
    <t xml:space="preserve"> 0,2 g/20 ml</t>
  </si>
  <si>
    <t>Ephedrinum h/chlor.opk=10amp.</t>
  </si>
  <si>
    <t>0,025g/1ml</t>
  </si>
  <si>
    <t>Alprazolam, op = 30 tabl</t>
  </si>
  <si>
    <t>ZADANIE NR 13</t>
  </si>
  <si>
    <t>Wartość netto w PLN/opk.</t>
  </si>
  <si>
    <t>Aethylium chloratum, op = 1 szt</t>
  </si>
  <si>
    <t>70 g</t>
  </si>
  <si>
    <t>Lidocainum hydrohloricum, op = 1 szt</t>
  </si>
  <si>
    <t>żel U</t>
  </si>
  <si>
    <t>2 % / 30 g</t>
  </si>
  <si>
    <t>Lidocainum hydrochloricum, op = 1 szt</t>
  </si>
  <si>
    <t>żel A</t>
  </si>
  <si>
    <t>Lidocaini h/chlor.+Chlorhexidini gluconic., op = 25 ampstrz</t>
  </si>
  <si>
    <t>żel do cewnikowania</t>
  </si>
  <si>
    <t>20 mg/g +0,5 mg/g ampstrz. 6 ml</t>
  </si>
  <si>
    <t>20 mg/g +0,5 mg/g ampstrz.11 ml</t>
  </si>
  <si>
    <t xml:space="preserve">Lidocainum, op = 1 szt </t>
  </si>
  <si>
    <t>10 % / 38 g</t>
  </si>
  <si>
    <t>Levofloxacinum, op = 7 tabl</t>
  </si>
  <si>
    <t>Gentamycin, op = 10 amp</t>
  </si>
  <si>
    <t>amp iv  im</t>
  </si>
  <si>
    <t xml:space="preserve"> 0,08 g</t>
  </si>
  <si>
    <t>Silver Nitrate, op =50 pipetek</t>
  </si>
  <si>
    <t>krople oczne</t>
  </si>
  <si>
    <t>0,005g/0,5ml</t>
  </si>
  <si>
    <t>maść  oczna</t>
  </si>
  <si>
    <t>0,5%   x 3 g</t>
  </si>
  <si>
    <t>maść</t>
  </si>
  <si>
    <t>0,5%   x 5g</t>
  </si>
  <si>
    <t>Mupirocinum, op = 1 szt</t>
  </si>
  <si>
    <t>2 % X  15 g</t>
  </si>
  <si>
    <t>Cefuroxime axetil, op = 1 szt</t>
  </si>
  <si>
    <t>zawiesina</t>
  </si>
  <si>
    <t>0,125 g /5 ml</t>
  </si>
  <si>
    <t>Erythromycinum, op = 1 szt</t>
  </si>
  <si>
    <t>ung.ophtalm.</t>
  </si>
  <si>
    <t>0,5 %/3,5 g</t>
  </si>
  <si>
    <t>Clarithromycinum, op = 1 szt</t>
  </si>
  <si>
    <t>gran. do p. zawies.</t>
  </si>
  <si>
    <t>0,125 g/5 ml</t>
  </si>
  <si>
    <t>Nystatinum, op = 10 tabl</t>
  </si>
  <si>
    <t>tbl dopochwowe</t>
  </si>
  <si>
    <t>100 000 j</t>
  </si>
  <si>
    <t>Nystatinum, op = 16 tabl</t>
  </si>
  <si>
    <t>500 000 j</t>
  </si>
  <si>
    <t>Nystatinum, op = 1 szt</t>
  </si>
  <si>
    <t>2 400 000 j</t>
  </si>
  <si>
    <t>Rifaximinum,  opk=28tabl.</t>
  </si>
  <si>
    <t>Degnalini chloridum, op = 6 tabl</t>
  </si>
  <si>
    <t>tabl.  dopochwowe</t>
  </si>
  <si>
    <t>Nifuratel, op = 20 tabl</t>
  </si>
  <si>
    <t>tabl. powlekane</t>
  </si>
  <si>
    <t>Nifuratel+nystatyna, op = 12 tabl</t>
  </si>
  <si>
    <t>tabl. dopochwowe</t>
  </si>
  <si>
    <t>0,5 g + 200 000 j</t>
  </si>
  <si>
    <t>Nifuroksazide, op = 1 szt</t>
  </si>
  <si>
    <t>0,2 g/5 ml</t>
  </si>
  <si>
    <t>Nifuroksazide, op = 12tabl.</t>
  </si>
  <si>
    <t>Metronidazol+chlorchinaldol, op = 10 tabl</t>
  </si>
  <si>
    <t>tbl. vag.</t>
  </si>
  <si>
    <t>0,25 g + 0,1 g</t>
  </si>
  <si>
    <t>Tolterodini  hydrogenotartars, op = 28 tabl.</t>
  </si>
  <si>
    <t>Preparat złożony Urosept op=60tabl.</t>
  </si>
  <si>
    <t>Allopurinol, op = 50 tabl</t>
  </si>
  <si>
    <t>Alantoinum, op = 1 szt</t>
  </si>
  <si>
    <t>2 %/30 g</t>
  </si>
  <si>
    <t>zasypka</t>
  </si>
  <si>
    <t>0,5 %  /100 g</t>
  </si>
  <si>
    <t>Povidone-jodine, op = 1 szt</t>
  </si>
  <si>
    <t>10 % / 100 g</t>
  </si>
  <si>
    <t>Silver sulphatiazole, op = 1 szt</t>
  </si>
  <si>
    <t xml:space="preserve">    2 %/ 400 g   </t>
  </si>
  <si>
    <t>Hydrocortisonum, op = 1 szt</t>
  </si>
  <si>
    <t>krem</t>
  </si>
  <si>
    <t>1 % /15 g</t>
  </si>
  <si>
    <t>Heparinum natricum , op=50g</t>
  </si>
  <si>
    <t>żel</t>
  </si>
  <si>
    <t>(1000IU)/1g</t>
  </si>
  <si>
    <t>Flumetazon  0,02 %  + kliochinol 3 %, op = 1 szt</t>
  </si>
  <si>
    <t>15 g</t>
  </si>
  <si>
    <t>Collagenasum 1,2  j/g, op = 1 szt</t>
  </si>
  <si>
    <t>20 g</t>
  </si>
  <si>
    <t>Preparat złożony Ranisilver op=125ml</t>
  </si>
  <si>
    <t>spray</t>
  </si>
  <si>
    <t>125ml</t>
  </si>
  <si>
    <t>Preparat złożony Ranisilver op=50ml</t>
  </si>
  <si>
    <t>50ml</t>
  </si>
  <si>
    <t>Kalium hypermanganicum,op = 30 tabl.</t>
  </si>
  <si>
    <t>Magnesium aspartatum+vit. B6, op = 50 tabl</t>
  </si>
  <si>
    <t>Phosphoricum mono/bibasicum, op = 20 wlewów</t>
  </si>
  <si>
    <t>wlewki doodbytnicze</t>
  </si>
  <si>
    <t>150 ml</t>
  </si>
  <si>
    <t xml:space="preserve">Hydrocortisonum, op = 20 tabl </t>
  </si>
  <si>
    <t>Hydrocortisonum, op = 5 amp</t>
  </si>
  <si>
    <t>Methylprednisolone acetas op = 1fiol.</t>
  </si>
  <si>
    <t>0,04g/1ml</t>
  </si>
  <si>
    <t>Medroxyprogesterone opk=30tabl.</t>
  </si>
  <si>
    <t>0,005g</t>
  </si>
  <si>
    <t>Medroxyprogesterone opk=1 fiol.</t>
  </si>
  <si>
    <t>0,15g/1ml</t>
  </si>
  <si>
    <t>Carbetocinum opk=5amp.</t>
  </si>
  <si>
    <t>100mcg/1ml</t>
  </si>
  <si>
    <t>Atozyban opk=1fiol.</t>
  </si>
  <si>
    <t>6,75mg/0,9ml</t>
  </si>
  <si>
    <t>Oxytocin, op = 10 amp</t>
  </si>
  <si>
    <t>5 jm/1 ml</t>
  </si>
  <si>
    <t>Terlipresyna, op = 5 amp</t>
  </si>
  <si>
    <t>0,001 g/8,5 ml</t>
  </si>
  <si>
    <t>Neomycyna+gramicydyna+octan fludrokortyzonu, op = 1 szt</t>
  </si>
  <si>
    <t>kr.oczne</t>
  </si>
  <si>
    <t>Proxymetacaini    h/chlor., op = 1 szt</t>
  </si>
  <si>
    <t>0,005 g/1 ml x 15 ml</t>
  </si>
  <si>
    <t>Dexpanthenolum, op = 1 szt</t>
  </si>
  <si>
    <t>0,05 g  / 5 g</t>
  </si>
  <si>
    <t>Tropicamidum, op = 1 szt</t>
  </si>
  <si>
    <t>0,5 %  x 5 ml</t>
  </si>
  <si>
    <t>1 %  x 5 ml</t>
  </si>
  <si>
    <t>Paracetamolum, op = 1000 tabl</t>
  </si>
  <si>
    <t>Paracetamolum,stosow.od 3mies. op = 1 szt</t>
  </si>
  <si>
    <t>0,12 g/5 ml</t>
  </si>
  <si>
    <t>Paracetamolum, op = 10 czopków</t>
  </si>
  <si>
    <t>czopek</t>
  </si>
  <si>
    <t>czopki</t>
  </si>
  <si>
    <t xml:space="preserve">0,125 g    </t>
  </si>
  <si>
    <t xml:space="preserve">   0,25 g       </t>
  </si>
  <si>
    <t>Dicofenacum  opk=10czopków</t>
  </si>
  <si>
    <t>tramadolum h/chlor.+paracetamolum  opk=20tabl.</t>
  </si>
  <si>
    <t>37,5mg+325mg</t>
  </si>
  <si>
    <t>tramadolum h/chlor.+deksketoprofenum  opk=20tabl.</t>
  </si>
  <si>
    <t>0,075g+0,025g</t>
  </si>
  <si>
    <t>Biperiden, op = 50 tabl</t>
  </si>
  <si>
    <t>Biperiden, op = 5 amp</t>
  </si>
  <si>
    <t xml:space="preserve">0,005 g/1 ml  </t>
  </si>
  <si>
    <t>Carbamazepine, op = 50 tabl</t>
  </si>
  <si>
    <t>tbl o zmodyf. uwalnianiu</t>
  </si>
  <si>
    <t>Carbamazepine, op = 30 tabl</t>
  </si>
  <si>
    <t>Valproic acid, op = 100 kaps</t>
  </si>
  <si>
    <t>0,15g</t>
  </si>
  <si>
    <t>0,5g</t>
  </si>
  <si>
    <t>Valproic acid, op = 1 szt</t>
  </si>
  <si>
    <t>syrop 100ml</t>
  </si>
  <si>
    <t>0,05g/1ml</t>
  </si>
  <si>
    <t>Oxcarbazepinum, op = 50 tabl</t>
  </si>
  <si>
    <t xml:space="preserve">0,15 g </t>
  </si>
  <si>
    <t>Lamotrigine, op = 30 tabl</t>
  </si>
  <si>
    <t>Loratadine, op = 60 tabl</t>
  </si>
  <si>
    <t>Loratadine, op =125ml</t>
  </si>
  <si>
    <t>Bilastinum,  op=30-tabl.</t>
  </si>
  <si>
    <t>Etamsylate, op = 30 tabl</t>
  </si>
  <si>
    <t>Etamsylate, op = 50 amp</t>
  </si>
  <si>
    <t>Benzyl benzoate, op = 1 szt</t>
  </si>
  <si>
    <t>Consolide tinct.+Ac.aceticum 80 %, op = 1 szt</t>
  </si>
  <si>
    <t xml:space="preserve">100 ml  </t>
  </si>
  <si>
    <t>Calcium pantothenicum, op = 50 tabl</t>
  </si>
  <si>
    <t xml:space="preserve">    0,1 g</t>
  </si>
  <si>
    <t>Calcium dobesilatum, op = 30 tabl</t>
  </si>
  <si>
    <t>Calcium  gluconicum, op = 50 tabl</t>
  </si>
  <si>
    <t>Ferrum gluconate, vit c, op = 50 drażetek</t>
  </si>
  <si>
    <t>drażetka</t>
  </si>
  <si>
    <t>Ferrum    sulfate  + acidum folicum, op = 30 tabl</t>
  </si>
  <si>
    <t>0,08 gFe(II ) + 0,03 gVitC + 0,08 g mukoproteozy + 0,35 mg acid.folicum</t>
  </si>
  <si>
    <t>Ferrum, op = 5 amp</t>
  </si>
  <si>
    <t xml:space="preserve">amp iv </t>
  </si>
  <si>
    <t>0,1g/1 ml</t>
  </si>
  <si>
    <t>Ergotamini tartras+Atropinum+Phenobarbitalum, op = 30 tabl</t>
  </si>
  <si>
    <t>tabl.draż.</t>
  </si>
  <si>
    <t>0,3mg+0,1mg+20mg</t>
  </si>
  <si>
    <t>Hydroxizine, op = 1 szt</t>
  </si>
  <si>
    <t>0,002/1 ml</t>
  </si>
  <si>
    <t>Flupentixol, op = 1 amp</t>
  </si>
  <si>
    <t>0,02g/1ml</t>
  </si>
  <si>
    <t>Flupentixol, op = 50 tabl</t>
  </si>
  <si>
    <t xml:space="preserve">0,0005 g   </t>
  </si>
  <si>
    <t>Zuclopenthixol, op = 100 tabl</t>
  </si>
  <si>
    <t>Zuclopenthixol, op = 5 amp</t>
  </si>
  <si>
    <t>Zuclopenthixol, op = 10 amp</t>
  </si>
  <si>
    <t>0,2 g/1ml</t>
  </si>
  <si>
    <t>Clozapine, op = 50 tabl</t>
  </si>
  <si>
    <t xml:space="preserve"> 0,1 g </t>
  </si>
  <si>
    <t>Perazine, op = 20 tabl</t>
  </si>
  <si>
    <t>Perazine, op = 30 tabl</t>
  </si>
  <si>
    <t xml:space="preserve">   0,1 g</t>
  </si>
  <si>
    <t>Levomepromazine, op = 10 amp</t>
  </si>
  <si>
    <t>Levomepromazine, op = 50 tabl</t>
  </si>
  <si>
    <t>Sulpiride, op = 24 kaps</t>
  </si>
  <si>
    <t>Sulpiride, op = 30 tabl</t>
  </si>
  <si>
    <t xml:space="preserve"> 0,2 g</t>
  </si>
  <si>
    <t>Risperidone, op = 50 tabl</t>
  </si>
  <si>
    <t>tbl.rozp.w jamie ustnej</t>
  </si>
  <si>
    <t>tbl rozp.w jamie ustnej</t>
  </si>
  <si>
    <t>Promazine, op = 60 tabl</t>
  </si>
  <si>
    <t xml:space="preserve">  0,1 g</t>
  </si>
  <si>
    <t>Pridinoli hydrochloridum, op = 50 tabl</t>
  </si>
  <si>
    <t>Fluvoxamine, op = 60 tabl</t>
  </si>
  <si>
    <t>Fluvoxamine, op = 30 tabl</t>
  </si>
  <si>
    <t>Rivastigmine, op = 28 kaps</t>
  </si>
  <si>
    <t>1,5mg</t>
  </si>
  <si>
    <t>3mg</t>
  </si>
  <si>
    <t>4,5mg</t>
  </si>
  <si>
    <t>Mirtazapine, op = 30 tabl</t>
  </si>
  <si>
    <t>0,015g</t>
  </si>
  <si>
    <t>0,03 g</t>
  </si>
  <si>
    <t>0,045g</t>
  </si>
  <si>
    <t>Mianserini hydrochloridum, op = 30 tabl</t>
  </si>
  <si>
    <t>Citalopram, op = 28 tabl</t>
  </si>
  <si>
    <t>Escitalopramum , opk=28tabl.</t>
  </si>
  <si>
    <t>Aripiprazole,  opk=1fiol.</t>
  </si>
  <si>
    <t>7,5mg/1ml</t>
  </si>
  <si>
    <t>Clomipramine, op = 20 tabl</t>
  </si>
  <si>
    <t xml:space="preserve">   0,075 g</t>
  </si>
  <si>
    <t>Clomipramine, op = 30 tabl</t>
  </si>
  <si>
    <t xml:space="preserve">0,025 g </t>
  </si>
  <si>
    <t>Chlorprotixene, op = 50 drażetek</t>
  </si>
  <si>
    <t>drażetki</t>
  </si>
  <si>
    <t>Pregabaline, op=56kaps.</t>
  </si>
  <si>
    <t xml:space="preserve">kaps. </t>
  </si>
  <si>
    <t>0,075g</t>
  </si>
  <si>
    <t>Propylthiouracil, op = 20 tabl</t>
  </si>
  <si>
    <t>Thiamazole, op = 50 tabl</t>
  </si>
  <si>
    <t>Diclofenac natrium + mizoprostol, op = 20 tabl</t>
  </si>
  <si>
    <t>50 mg + 0,2 mg</t>
  </si>
  <si>
    <t>Tolperyzonu  chlorowodorek, op = 30 tabl</t>
  </si>
  <si>
    <t>Arnica,chamomilla,quercus,salvia,thymus extract, op = 1 szt</t>
  </si>
  <si>
    <t>100 g</t>
  </si>
  <si>
    <t>Iopromide, op = 10 fiolek</t>
  </si>
  <si>
    <t>filoka 20 ml</t>
  </si>
  <si>
    <t>300 mg jodu/ml</t>
  </si>
  <si>
    <t>Bromhexidine, op = 40 tabl</t>
  </si>
  <si>
    <t>0,008 g</t>
  </si>
  <si>
    <t>Ambroxol, op = 20 tabl</t>
  </si>
  <si>
    <t>Ambroxol, op = 1 szt</t>
  </si>
  <si>
    <t>15 mg/5 ml</t>
  </si>
  <si>
    <t>płyn do inhalacji</t>
  </si>
  <si>
    <t>15 mg/2 ml, op.100 ml</t>
  </si>
  <si>
    <t>Codein.phosph.+Sulfoquajacolum, op = 20 tabl</t>
  </si>
  <si>
    <t>0,015 g + 0,3 g</t>
  </si>
  <si>
    <t>Wyciąg z kwiatostanu lipy+dekstrometorfanu bromowod.op = 115ml</t>
  </si>
  <si>
    <t>(1625mg+6,5mg)/5ml</t>
  </si>
  <si>
    <t>Wyciąg z liści bluszczu pospolitego, op = 100ml</t>
  </si>
  <si>
    <t>27,78mg/5ml</t>
  </si>
  <si>
    <t>Budezonidum, op = 60 kaps</t>
  </si>
  <si>
    <t>kaps. do inhalacji</t>
  </si>
  <si>
    <t>400 mcg</t>
  </si>
  <si>
    <t>200  mcg</t>
  </si>
  <si>
    <t>Mometazon, op = 1 szt</t>
  </si>
  <si>
    <t>0,05%aerozol do nosa stosow.powyżej 3 roku</t>
  </si>
  <si>
    <t>50mcg/dawkę</t>
  </si>
  <si>
    <t>Ipratropii  bromidum, op = 1 szt</t>
  </si>
  <si>
    <t>r-r do inhalacji</t>
  </si>
  <si>
    <t>0,25 mg/ml</t>
  </si>
  <si>
    <t>Fenoterol + ipratropium, op = 1 szt</t>
  </si>
  <si>
    <t>(0,5 mg +0,25 mg)/ml</t>
  </si>
  <si>
    <t>Salbutamoli    sulfas, op = 20 amp</t>
  </si>
  <si>
    <t>amp do nebuliz.</t>
  </si>
  <si>
    <t>0,0025 g/2,5 ml</t>
  </si>
  <si>
    <t>Salbutamoli sulfas, op = 20 amp</t>
  </si>
  <si>
    <t>Salbutamol sulfate, op = 1 szt</t>
  </si>
  <si>
    <t>100mcg/dawkę</t>
  </si>
  <si>
    <t>Propafenone, op = 5 amp</t>
  </si>
  <si>
    <t>0,07 g/20  ml</t>
  </si>
  <si>
    <t>Lidocaine, op = 5 fiolek</t>
  </si>
  <si>
    <t>2 %/50 ml</t>
  </si>
  <si>
    <t>Clonidini hydrochloridum, op = 50 tabl</t>
  </si>
  <si>
    <t>75 mcg</t>
  </si>
  <si>
    <t>0,0001 g</t>
  </si>
  <si>
    <t>Aldactone, op = 10 amp</t>
  </si>
  <si>
    <t>0,2 g/10 ml</t>
  </si>
  <si>
    <t>Spironolactonum, op = 100 tabl</t>
  </si>
  <si>
    <t xml:space="preserve">0,025 g    </t>
  </si>
  <si>
    <t>Torasemidum,  opk=5amp.</t>
  </si>
  <si>
    <t>0,02g/4ml</t>
  </si>
  <si>
    <t>Torasemidum,  opk=30tabl.</t>
  </si>
  <si>
    <t>Amlodipine, op = 30 tabl</t>
  </si>
  <si>
    <t>Captoprilum, op = 30 tabl</t>
  </si>
  <si>
    <t xml:space="preserve"> 0,025 g    </t>
  </si>
  <si>
    <t>Bisoprololi fumaras, op=30tabl.</t>
  </si>
  <si>
    <t>0,0025g</t>
  </si>
  <si>
    <t>Zofenoprilum, op=28tabl.</t>
  </si>
  <si>
    <t>7,5mg</t>
  </si>
  <si>
    <t>0,03g</t>
  </si>
  <si>
    <t>Nimodypine, op= 1 fiol.</t>
  </si>
  <si>
    <t xml:space="preserve">fiolka </t>
  </si>
  <si>
    <t>10mg/50ml</t>
  </si>
  <si>
    <t>Valsartanum ,  po=28tabl.</t>
  </si>
  <si>
    <t>Methyldopa, op = 50 tabl</t>
  </si>
  <si>
    <t>Betahistine, op = 50 tabl</t>
  </si>
  <si>
    <t>0,024g</t>
  </si>
  <si>
    <t>Vinpocetine, op = 90 tabl</t>
  </si>
  <si>
    <t>Nicergoline, op=60tabl.</t>
  </si>
  <si>
    <t>Nicergoline, op=30tabl.</t>
  </si>
  <si>
    <t>Cilostazol,  op=60tabl.</t>
  </si>
  <si>
    <t>Glicerol trinitrate, op = 10 amp</t>
  </si>
  <si>
    <t>0,01 g/10 ml</t>
  </si>
  <si>
    <t>Glyceroli trinitras, op = 1 szt</t>
  </si>
  <si>
    <t>0,4 mg/dawkę</t>
  </si>
  <si>
    <t>Urapidil, op = 5 amp</t>
  </si>
  <si>
    <t xml:space="preserve">Diosminum, op = 30 tabl </t>
  </si>
  <si>
    <t>Sulodexidum,  op=10amp.</t>
  </si>
  <si>
    <t>300j.m.LSU/1ml</t>
  </si>
  <si>
    <t>Sulodexidum,  op=50kaps.</t>
  </si>
  <si>
    <t>250j.m.LSU</t>
  </si>
  <si>
    <t>Carbo medicinalis, op = 20 tabl</t>
  </si>
  <si>
    <t>Smektyn dwuoktanościenny/glinokrzemian, op = 30 saszetek</t>
  </si>
  <si>
    <t>granulat</t>
  </si>
  <si>
    <t>saszetki a 3 g</t>
  </si>
  <si>
    <t>Lactobacillus rhamnosus + lactobacillus acidophilus, op = 60 kaps</t>
  </si>
  <si>
    <t>2 mld  bakterii kwasu mlekowego</t>
  </si>
  <si>
    <t>Timonacicum , op=30tabl.</t>
  </si>
  <si>
    <t>Pancreatine, op = 20 kaps</t>
  </si>
  <si>
    <t>kps. dojelitowe</t>
  </si>
  <si>
    <t xml:space="preserve">  25 000 j./ 0,3 g</t>
  </si>
  <si>
    <t>Pancreatine, op = 50 kaps</t>
  </si>
  <si>
    <t xml:space="preserve">10 000 j. lipazy  </t>
  </si>
  <si>
    <t>Phospholipidum essentiale , op=50kaps.</t>
  </si>
  <si>
    <t>Hemorectal, op = 10 czopków</t>
  </si>
  <si>
    <t>prep. złożony</t>
  </si>
  <si>
    <t>Mebendazole, op = 6 tabl</t>
  </si>
  <si>
    <t>Taninian żelatyny, op = 20 saszetek</t>
  </si>
  <si>
    <t>Taninian żelatyny, op = 15 tabl</t>
  </si>
  <si>
    <t>Cisapride, op = 30 tabl</t>
  </si>
  <si>
    <t>Macrogols 4000, op =48 saszetek</t>
  </si>
  <si>
    <t>74 g</t>
  </si>
  <si>
    <t>Macrogols 3350, op =10 saszetek</t>
  </si>
  <si>
    <t>5g</t>
  </si>
  <si>
    <t>Thietylperazine, op = 6 czopków</t>
  </si>
  <si>
    <t>0,0065 g</t>
  </si>
  <si>
    <t>Thietylperazine, op = 50 tabl</t>
  </si>
  <si>
    <t>Levothyroxinum natricum, op = 100tabl</t>
  </si>
  <si>
    <t>0,05mg</t>
  </si>
  <si>
    <t>0,075mg</t>
  </si>
  <si>
    <t>0,1 mg</t>
  </si>
  <si>
    <t>Czopki glicerynowe, op = 10 czopków</t>
  </si>
  <si>
    <t>Streptokinaza+Streptodornaza,op = 6 czopków</t>
  </si>
  <si>
    <t>15 000j.m. + 1250j.m.</t>
  </si>
  <si>
    <t>Belladonnae folii exatractum siccum  normatum+Papaverini hydrochloridum, op = 10czopków</t>
  </si>
  <si>
    <t>(15mg+40mg)/1,5g</t>
  </si>
  <si>
    <t>Butylobromek hioscyny, op = 6 czopków</t>
  </si>
  <si>
    <t>Butylobromek hioscyny, op = 10amp.</t>
  </si>
  <si>
    <t>Metamizolum natr.+Pitofenoni h/chlor.+Fenpiverini brom.  op=10amp a 5ml</t>
  </si>
  <si>
    <t>(500mg+2mg+0,02mg)/ml</t>
  </si>
  <si>
    <t>Trimebutine, op = 100 tabl</t>
  </si>
  <si>
    <t>Trimebutine, op = 1 szt</t>
  </si>
  <si>
    <t>250 ml</t>
  </si>
  <si>
    <t>Alumini hydroxidum+magnesii  hydroxydum, op = 30 tabl</t>
  </si>
  <si>
    <t>0,2 g + 0,2 g</t>
  </si>
  <si>
    <t>Dimethicone, op = 100 tabl</t>
  </si>
  <si>
    <t>Inosine, op = 50 tabl</t>
  </si>
  <si>
    <t>Inosine, op = 1 szt</t>
  </si>
  <si>
    <t>0,25g/5ml</t>
  </si>
  <si>
    <t>Salazosulfapirydine, op = 100 tabl</t>
  </si>
  <si>
    <t>tbl dojelitowe</t>
  </si>
  <si>
    <t>Mesalazinum,  op=100tabl.</t>
  </si>
  <si>
    <t>tabl.dojelitowe</t>
  </si>
  <si>
    <t>Acidum  folicum, op = 30 tabl</t>
  </si>
  <si>
    <t>Acidum folicum, op = 30 tabl</t>
  </si>
  <si>
    <t xml:space="preserve">     0,015 g</t>
  </si>
  <si>
    <t>Rutozyd + vit c, op = 125 tabl</t>
  </si>
  <si>
    <t>0,025 g rutozydu + 0,1 g Vit C</t>
  </si>
  <si>
    <t>Thiaminum, op = 50 tabl</t>
  </si>
  <si>
    <t>Riboflavinum, op = 50 tabl</t>
  </si>
  <si>
    <t>Piridoxinum, op = 50 tabl</t>
  </si>
  <si>
    <t>Acidum  ascorbinicum, op = 1 szt</t>
  </si>
  <si>
    <t>krople</t>
  </si>
  <si>
    <t>0,1 g/ml a 40ml</t>
  </si>
  <si>
    <t>Acidum  ascorbinicum, op = 60 tabl</t>
  </si>
  <si>
    <t>Suksametonium, op = 10 amp</t>
  </si>
  <si>
    <t>Gencjana  fiolet 1 % sol.aquos., op = 1 szt</t>
  </si>
  <si>
    <t>20 ml</t>
  </si>
  <si>
    <t>Sól sodowa kwasu hialuronowego, op = 5 globulek</t>
  </si>
  <si>
    <t>globulki dopochwowe</t>
  </si>
  <si>
    <t>Ursodeoxycholic acit, op = 100 tabl</t>
  </si>
  <si>
    <t>Colchicine, op = 20 tabl</t>
  </si>
  <si>
    <t>0,0005g</t>
  </si>
  <si>
    <t>Dydrogestron, op = 20 tabl</t>
  </si>
  <si>
    <t>Paroksetin, op = 30 tabl</t>
  </si>
  <si>
    <t>Tiapride, op = 20 tabl</t>
  </si>
  <si>
    <t>Warfarinum natricum, op = 100 tabl</t>
  </si>
  <si>
    <t>0,003g</t>
  </si>
  <si>
    <t>Tikagrelor,  op=56tabl.</t>
  </si>
  <si>
    <t>0,09g</t>
  </si>
  <si>
    <t>Apixaban,  op=56tabl.</t>
  </si>
  <si>
    <t>Rivaroxaban, op = 100 tabl.</t>
  </si>
  <si>
    <t>Dabigatran etexilate, op = 180 kaps.</t>
  </si>
  <si>
    <t>0,11g</t>
  </si>
  <si>
    <t>Trazodone, op = 30 tabl</t>
  </si>
  <si>
    <t>tbl.o przedłużonym uwaln.</t>
  </si>
  <si>
    <t>Trazodone, op = 60 tabl</t>
  </si>
  <si>
    <t>Clobetasoli, op = 1 szt</t>
  </si>
  <si>
    <t>0,05% - tuba 30g</t>
  </si>
  <si>
    <t>Bacitracinum+Neomycinum, op = 1 szt</t>
  </si>
  <si>
    <t>(250jm+5mg)/1g -tuba 20g</t>
  </si>
  <si>
    <t>Betametametazonum+Gentamycinum, op = 1 szt</t>
  </si>
  <si>
    <t>(0,5mg+1mg)/1g -tuba 30g</t>
  </si>
  <si>
    <t>Acyclovir, op = 1 szt</t>
  </si>
  <si>
    <t>0,05% - tuba 5g</t>
  </si>
  <si>
    <t>Tiotropium + handihaler, op = 30 kaps</t>
  </si>
  <si>
    <t>18 mcg</t>
  </si>
  <si>
    <t>Naproxen, op = 1 szt</t>
  </si>
  <si>
    <t>10% - tuba 50g</t>
  </si>
  <si>
    <t>Glucagen, op = 1 ampstrz</t>
  </si>
  <si>
    <t>amp-strz.</t>
  </si>
  <si>
    <t>Acarbosum, op = 30 tabl</t>
  </si>
  <si>
    <t>Insulina ludzka szybko działająca,op = 1 fiolka 10ml,podanie s.c, i.v, i.m,</t>
  </si>
  <si>
    <t>100j.m./ml</t>
  </si>
  <si>
    <t>Paski do glukometru Contur TS, op = 50 szt</t>
  </si>
  <si>
    <t>pasek</t>
  </si>
  <si>
    <t>SZTUKA</t>
  </si>
  <si>
    <t>Paski do glukometru optium xido, op = 50 szt</t>
  </si>
  <si>
    <t>Paski do glukometru GlucoDR.auto, op = 50 szt</t>
  </si>
  <si>
    <t>ZADANIE NR 14</t>
  </si>
  <si>
    <t xml:space="preserve">2 850 j.m.AXa /0,3 ml    </t>
  </si>
  <si>
    <t>ZADANIE NR 15</t>
  </si>
  <si>
    <t>Ilość opakowań</t>
  </si>
  <si>
    <t>Cena netto w PLN/opk.</t>
  </si>
  <si>
    <t>Gelatin  sponge  standard, op = 10 szt</t>
  </si>
  <si>
    <t>gąbka</t>
  </si>
  <si>
    <t xml:space="preserve">80 x 50 x 10 mm </t>
  </si>
  <si>
    <t>ZADANIE NR 16</t>
  </si>
  <si>
    <t>Prednisoloni hemisuccinas, op=3 kompl.</t>
  </si>
  <si>
    <t>Prednisoloni hemisuccinas, op=3  kompl.</t>
  </si>
  <si>
    <t>Prednisoloni hemisuccinas, op=1 kompl.</t>
  </si>
  <si>
    <t>ZADANIE NR 17</t>
  </si>
  <si>
    <t>Amoxicillin, op = 1 szt</t>
  </si>
  <si>
    <t>0,25 g/5 ml</t>
  </si>
  <si>
    <t>Amoxicillin, op = 20 kaps</t>
  </si>
  <si>
    <t>Amoxicillin, op = 16 kaps</t>
  </si>
  <si>
    <t xml:space="preserve">   1,0 g</t>
  </si>
  <si>
    <t>Amoxicillin+clavulanic acid, op = 14 tabl</t>
  </si>
  <si>
    <t>Aluminium acetotartrate, op = 6 tabl</t>
  </si>
  <si>
    <t>Bromocriptine, op = 30 tabl</t>
  </si>
  <si>
    <t>Ferrum   sulfate, op = 50 amp</t>
  </si>
  <si>
    <t>Diclofenac natrium, op = 20 tabl</t>
  </si>
  <si>
    <t>tbl o zmodyfikowanym uwalnianiu</t>
  </si>
  <si>
    <t>Ambroxol, op = 5 amp</t>
  </si>
  <si>
    <t xml:space="preserve">0,015 g/2 ml </t>
  </si>
  <si>
    <t>Acetylocysteinum, op = 5 amp</t>
  </si>
  <si>
    <t>0,3 g/3 ml</t>
  </si>
  <si>
    <t>Acetylocysteinum, op = 10sasz.</t>
  </si>
  <si>
    <t>sasz.</t>
  </si>
  <si>
    <t>Dobutamine, op = 1 amp</t>
  </si>
  <si>
    <t>Filgrastim, op = 1 ampstrz</t>
  </si>
  <si>
    <t>ampstrzyk.</t>
  </si>
  <si>
    <t>300 mcg / 0,5 ml</t>
  </si>
  <si>
    <t>*</t>
  </si>
  <si>
    <t>rejestracja od 1-go dnia życia i rozpuszczanie w jednym z powszechnie stosowanych płynów infuzyjnych (aqua pro inj., 0,9% soli NaCl, 5% sol glucosi)</t>
  </si>
  <si>
    <t>ZADANIE NR 18</t>
  </si>
  <si>
    <t xml:space="preserve">Hydrocortisonum, op = 5 amp </t>
  </si>
  <si>
    <t xml:space="preserve">0,1 g        </t>
  </si>
  <si>
    <t>ZADANIE NR 19</t>
  </si>
  <si>
    <t>Opakowanie</t>
  </si>
  <si>
    <t>Sevofluranum*, op = 1 flak</t>
  </si>
  <si>
    <t>płyn  wziewny</t>
  </si>
  <si>
    <t>zaoferowany asortyment musi być kompatybilny z parownikami z systemem napełniania KEY FILL lub QUICK FILL (butelka nie tłukąca się)</t>
  </si>
  <si>
    <t>W przypadku zaoferowania leku do ww systemów napełniania Wykonawca zobowiązany jest użyczyć na okres obowiązywania umowy cztery parowniki.</t>
  </si>
  <si>
    <t>ZADANIE NR 20</t>
  </si>
  <si>
    <t>Wartość netto w PLN/opak.</t>
  </si>
  <si>
    <t>Aminofilin+clavulanic acid*, op=1 fiol</t>
  </si>
  <si>
    <t>0,6 g</t>
  </si>
  <si>
    <t>Amoxicilin+clavulanic acid, op=1 fiol</t>
  </si>
  <si>
    <t>ZADANIE NR 21</t>
  </si>
  <si>
    <t>Co-trimoxazol, op = 20 tabl</t>
  </si>
  <si>
    <t xml:space="preserve">0,12 g    </t>
  </si>
  <si>
    <t>0,48 g</t>
  </si>
  <si>
    <t>Co-trimoxazol, op = 10 tabl</t>
  </si>
  <si>
    <t xml:space="preserve">   0,96 g</t>
  </si>
  <si>
    <t>Hymecromone, op = 50 tabl</t>
  </si>
  <si>
    <t xml:space="preserve">0,03 g </t>
  </si>
  <si>
    <t>Prednisonum, op = 100 tabl</t>
  </si>
  <si>
    <t>Prednisonum, op = 20 tabl</t>
  </si>
  <si>
    <t xml:space="preserve">   0,02 g</t>
  </si>
  <si>
    <t>Furaginum, op = 30 tabl</t>
  </si>
  <si>
    <t>Ibuprofenum, op = 60 tabl</t>
  </si>
  <si>
    <t>tbl. powl.</t>
  </si>
  <si>
    <t>Progesteronum, op = 30 tabl</t>
  </si>
  <si>
    <t>tbl.podjęzykowe</t>
  </si>
  <si>
    <t>tbl.dopochwowe</t>
  </si>
  <si>
    <t>Norfloxacin, op = 20 tabl</t>
  </si>
  <si>
    <t>Dexamethasone, op = 20 tabl</t>
  </si>
  <si>
    <t xml:space="preserve">   0,001 g</t>
  </si>
  <si>
    <t>Donepezil hydrochloridum, op = 28 tabl</t>
  </si>
  <si>
    <t>Formoteroli  fumaras stosow.dla dzieci powyżej 6roku, op = 60 kaps</t>
  </si>
  <si>
    <t>12 mcg</t>
  </si>
  <si>
    <t>Losartanum kalicum, op = 30 tabl</t>
  </si>
  <si>
    <t>Eplerenonum, op = 20 tabl</t>
  </si>
  <si>
    <t>ZADANIE NR 22</t>
  </si>
  <si>
    <t>Cefepim x 1 fiol</t>
  </si>
  <si>
    <t>Meropenem x 1 fiol</t>
  </si>
  <si>
    <t>Imipenem/cilastin x 1 fiol</t>
  </si>
  <si>
    <t>0,5 g+ 0,5g</t>
  </si>
  <si>
    <t>Paracetamol 50 ml x 1 fiol</t>
  </si>
  <si>
    <t>0,5 g / 50 ml</t>
  </si>
  <si>
    <t>Paracetamol 100 ml x 1 fiol</t>
  </si>
  <si>
    <t>1 g / 100 ml</t>
  </si>
  <si>
    <t>Levofloxacinum, op = 1 szt</t>
  </si>
  <si>
    <t>0,5 g/100 ml</t>
  </si>
  <si>
    <t>Ethomidate  lipuro, op = 10 amp</t>
  </si>
  <si>
    <t>0,02 g/10 ml</t>
  </si>
  <si>
    <t>Dexamethasone, op = 10 amp</t>
  </si>
  <si>
    <t>0,004 g/1 ml</t>
  </si>
  <si>
    <t>0,008 g/2 ml</t>
  </si>
  <si>
    <t>Methylprednisolone, op = 1 amp</t>
  </si>
  <si>
    <t xml:space="preserve">  0,5 g</t>
  </si>
  <si>
    <t>Methylprednisolone, op = 30 tabl</t>
  </si>
  <si>
    <t>0,016 g</t>
  </si>
  <si>
    <t>Calcium  gluconolate, op = 10 amp</t>
  </si>
  <si>
    <t>10% / 10 ml</t>
  </si>
  <si>
    <t>Glucosum  inj.20%,  op=10amp a 10ml</t>
  </si>
  <si>
    <t>Glucosum  inj.40%,  op=10amp a 10ml</t>
  </si>
  <si>
    <t>0,4g/1ml</t>
  </si>
  <si>
    <t>Albuminum humanum, op = 1 flak*</t>
  </si>
  <si>
    <t>flakon</t>
  </si>
  <si>
    <t xml:space="preserve">20% / 50 ml  </t>
  </si>
  <si>
    <t xml:space="preserve">20% / 100 ml </t>
  </si>
  <si>
    <t>5% / 100 ml</t>
  </si>
  <si>
    <t>* Zamawiający wymaga, aby wszystkie dawki leku i stężenia pochodziły od jednego producenta w celu zachowania kontynuacji terapii</t>
  </si>
  <si>
    <t>ZADANIE NR 23</t>
  </si>
  <si>
    <t>Ketoprofen, op = 30 tabl</t>
  </si>
  <si>
    <t xml:space="preserve">  0,1 g       </t>
  </si>
  <si>
    <t>Ketoprofen, op = 10 amp</t>
  </si>
  <si>
    <t xml:space="preserve">Piperacyllinum+tazobaktam, op = 10 fiol </t>
  </si>
  <si>
    <t>4,5 g</t>
  </si>
  <si>
    <t>Vancomycin, op = 1 fiol</t>
  </si>
  <si>
    <t>filoka i.v.</t>
  </si>
  <si>
    <t>Klindamycinum, op = 5 amp</t>
  </si>
  <si>
    <t>0,3g / 2ml</t>
  </si>
  <si>
    <t>ZADANIE NR 24</t>
  </si>
  <si>
    <t>Albuminum humanum, op = 1 flak</t>
  </si>
  <si>
    <t xml:space="preserve">20 % / 10 ml  </t>
  </si>
  <si>
    <t>ZADANIE NR 25</t>
  </si>
  <si>
    <t>Insulina ludzka krótkodziłająca kompatybilna ze wstrzykiwaczem NP4, op=5wkładów</t>
  </si>
  <si>
    <t>R-r do wstrzykiwań we wkładzie (Penfill)</t>
  </si>
  <si>
    <t>100j.m./1ml  wkład 3ml</t>
  </si>
  <si>
    <t>Insulina ludzka długodziałająca otrzymywana w Saccharomyces cerevisiae kompatybilna ze wstrzykiwaczem NP4, op=10wkładów</t>
  </si>
  <si>
    <t>zawiesina do wstrzykiwań we wkładach(Penfill)</t>
  </si>
  <si>
    <t>Insulina Aspart- szybkodziałający analog insuliny ludzkiej, op= 10 wkładów</t>
  </si>
  <si>
    <t>roztwór do wstrzykiwań we wkładzie ( Penfill)</t>
  </si>
  <si>
    <t>Insulina aspart/insulina aspart krystalizowana protaminą w stosunku 30/70, op= 10 wkładów</t>
  </si>
  <si>
    <t>Insulina degludec- ultradługodziałający analog, op= 5 wkładów</t>
  </si>
  <si>
    <t>ZADANIE NR 26</t>
  </si>
  <si>
    <t>Etanol 96 % czysty</t>
  </si>
  <si>
    <t>1 L</t>
  </si>
  <si>
    <t>Etanol  70 % czysty</t>
  </si>
  <si>
    <t>Spirytus  70 %, skażony hibitanem 0,5 %</t>
  </si>
  <si>
    <t>ZADANIE NR 27</t>
  </si>
  <si>
    <t>Formaldehydum  10 %</t>
  </si>
  <si>
    <t>1 kg</t>
  </si>
  <si>
    <t>Benzyna  apteczna</t>
  </si>
  <si>
    <t xml:space="preserve">ZADANIE NR 28 </t>
  </si>
  <si>
    <t>Acidum ascorbinicum, op = 10 amp</t>
  </si>
  <si>
    <t>Thiamini  hydrochlor., op = 10 amp</t>
  </si>
  <si>
    <t>0,025 g/1 ml</t>
  </si>
  <si>
    <t>Hydroxizine, op = 5 amp</t>
  </si>
  <si>
    <t>0,1g/2ml</t>
  </si>
  <si>
    <t>Neostigmine, op = 10 amp</t>
  </si>
  <si>
    <t>0,0005 g/1 ml</t>
  </si>
  <si>
    <t>ZADANIE NR 29</t>
  </si>
  <si>
    <t>Lidocaini hydrochloridum 2% op. 10amp.x 5ml</t>
  </si>
  <si>
    <t>20mg/ml</t>
  </si>
  <si>
    <t>ZADANIE NR 30</t>
  </si>
  <si>
    <t>Tikagrelor  op.=56tabl.</t>
  </si>
  <si>
    <t>tabl.uleg.rozpad.w j.ustnej</t>
  </si>
  <si>
    <t>ZADANIE NR 31</t>
  </si>
  <si>
    <t>Umeclidinium /Vilanterolum  op.=30dawek</t>
  </si>
  <si>
    <t>proszek do inhalacji podzielony</t>
  </si>
  <si>
    <t>55mcg/22mcg</t>
  </si>
  <si>
    <t>ZADANIE NR 32</t>
  </si>
  <si>
    <t>Immunoglobulina anty-RhD</t>
  </si>
  <si>
    <t>50mcg</t>
  </si>
  <si>
    <t>150mcg</t>
  </si>
  <si>
    <t>300mcg</t>
  </si>
  <si>
    <t>Immunoglobulina anty-Hbs</t>
  </si>
  <si>
    <t>200j.m.</t>
  </si>
  <si>
    <t>ZADANIE NR 33</t>
  </si>
  <si>
    <t>Chlorheksydyny digluconian,op = 1szt.</t>
  </si>
  <si>
    <t>4%/500ml</t>
  </si>
  <si>
    <t>Hydrogenii peroxidum 3% op.=100ml</t>
  </si>
  <si>
    <t>100ml</t>
  </si>
  <si>
    <t>Hydrogenii peroxidum 3% op.=500ml</t>
  </si>
  <si>
    <t>Wapno sodowane medyczne, op=5kg</t>
  </si>
  <si>
    <t>5kg</t>
  </si>
  <si>
    <t>Parafinum liquidum ,op=100g</t>
  </si>
  <si>
    <t>100g</t>
  </si>
  <si>
    <t>Parafinum liquidum ,op=800g</t>
  </si>
  <si>
    <t>800g</t>
  </si>
  <si>
    <t>ZADANIE NR 34</t>
  </si>
  <si>
    <t>Witamina D dla niemowląt, op = 45 kaps.</t>
  </si>
  <si>
    <t>kaps. twist-off</t>
  </si>
  <si>
    <t>400j.m.</t>
  </si>
  <si>
    <t>maść  do nosa</t>
  </si>
  <si>
    <t>2 % X  3 g</t>
  </si>
  <si>
    <t>ZADANIE NR 35</t>
  </si>
  <si>
    <t xml:space="preserve">Eptifibatide </t>
  </si>
  <si>
    <t>Fiolka 10 ml</t>
  </si>
  <si>
    <t>2 mg/ml</t>
  </si>
  <si>
    <t>Fiolka 100 ml</t>
  </si>
  <si>
    <t>0,75 mg/ml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</si>
</sst>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0"/>
    <numFmt numFmtId="166" formatCode="0.00"/>
    <numFmt numFmtId="167" formatCode="#,##0"/>
    <numFmt numFmtId="168" formatCode="#,##0.00"/>
    <numFmt numFmtId="169" formatCode="#,###.00"/>
    <numFmt numFmtId="170" formatCode="0.00%"/>
    <numFmt numFmtId="171" formatCode="#,##0.00;\-#,##0.00"/>
    <numFmt numFmtId="172" formatCode="#,##0.00&quot; zł&quot;;[RED]#,##0.00&quot; zł&quot;"/>
    <numFmt numFmtId="173" formatCode="\ #,##0.00&quot;      &quot;;\-#,##0.00&quot;      &quot;;&quot; -&quot;#&quot;      &quot;;@\ "/>
    <numFmt numFmtId="174" formatCode="#,##0;\-#,##0"/>
    <numFmt numFmtId="175" formatCode="#,##0_ ;\-#,##0\ "/>
    <numFmt numFmtId="176" formatCode="0%"/>
    <numFmt numFmtId="177" formatCode="@"/>
    <numFmt numFmtId="178" formatCode="\ #,##0.00&quot; zł &quot;;\-#,##0.00&quot; zł &quot;;&quot; -&quot;#&quot; zł &quot;;@\ "/>
  </numFmts>
  <fonts count="38">
    <font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9"/>
      <name val="Arial"/>
      <family val="2"/>
    </font>
    <font>
      <b/>
      <sz val="9"/>
      <color indexed="14"/>
      <name val="Arial"/>
      <family val="2"/>
    </font>
    <font>
      <b/>
      <sz val="10"/>
      <color indexed="14"/>
      <name val="Arial"/>
      <family val="2"/>
    </font>
    <font>
      <sz val="9"/>
      <color indexed="8"/>
      <name val="Arial CE"/>
      <family val="2"/>
    </font>
    <font>
      <b/>
      <sz val="9"/>
      <color indexed="8"/>
      <name val="Arial CE"/>
      <family val="2"/>
    </font>
    <font>
      <sz val="9"/>
      <color indexed="10"/>
      <name val="Arial CE"/>
      <family val="2"/>
    </font>
    <font>
      <b/>
      <sz val="9"/>
      <color indexed="14"/>
      <name val="Arial CE"/>
      <family val="2"/>
    </font>
    <font>
      <sz val="10"/>
      <color indexed="8"/>
      <name val="Arial"/>
      <family val="2"/>
    </font>
    <font>
      <b/>
      <u val="single"/>
      <sz val="9"/>
      <name val="Arial CE"/>
      <family val="2"/>
    </font>
    <font>
      <b/>
      <sz val="10.5"/>
      <color indexed="8"/>
      <name val="Arial"/>
      <family val="2"/>
    </font>
    <font>
      <b/>
      <sz val="9"/>
      <color indexed="60"/>
      <name val="Arial CE"/>
      <family val="2"/>
    </font>
    <font>
      <sz val="8"/>
      <name val="Arial CE"/>
      <family val="2"/>
    </font>
    <font>
      <vertAlign val="superscript"/>
      <sz val="8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60"/>
      <name val="Arial"/>
      <family val="2"/>
    </font>
    <font>
      <b/>
      <sz val="10"/>
      <color indexed="60"/>
      <name val="Arial"/>
      <family val="2"/>
    </font>
    <font>
      <b/>
      <sz val="8"/>
      <name val="Arial CE"/>
      <family val="2"/>
    </font>
    <font>
      <b/>
      <sz val="10"/>
      <color indexed="60"/>
      <name val="Arial CE"/>
      <family val="2"/>
    </font>
    <font>
      <sz val="9"/>
      <color indexed="8"/>
      <name val="Arial CE1"/>
      <family val="0"/>
    </font>
    <font>
      <sz val="9"/>
      <color indexed="8"/>
      <name val="Arial CE2"/>
      <family val="0"/>
    </font>
    <font>
      <b/>
      <sz val="9"/>
      <color indexed="8"/>
      <name val="Arial CE2"/>
      <family val="0"/>
    </font>
    <font>
      <sz val="9"/>
      <color indexed="8"/>
      <name val="Arial"/>
      <family val="2"/>
    </font>
    <font>
      <b/>
      <sz val="9"/>
      <color indexed="14"/>
      <name val="Arial CE1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u val="single"/>
      <sz val="9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1"/>
    </font>
    <font>
      <sz val="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8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73">
    <xf numFmtId="164" fontId="0" fillId="0" borderId="0" xfId="0" applyAlignment="1">
      <alignment/>
    </xf>
    <xf numFmtId="164" fontId="0" fillId="0" borderId="0" xfId="0" applyAlignment="1">
      <alignment wrapText="1"/>
    </xf>
    <xf numFmtId="164" fontId="0" fillId="0" borderId="0" xfId="0" applyAlignment="1">
      <alignment horizontal="center"/>
    </xf>
    <xf numFmtId="165" fontId="0" fillId="0" borderId="0" xfId="0" applyNumberFormat="1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left" vertical="center"/>
    </xf>
    <xf numFmtId="164" fontId="3" fillId="2" borderId="1" xfId="0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left" vertical="center" wrapText="1"/>
    </xf>
    <xf numFmtId="164" fontId="4" fillId="0" borderId="1" xfId="0" applyFont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9" fontId="5" fillId="0" borderId="1" xfId="0" applyNumberFormat="1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7" fillId="0" borderId="0" xfId="0" applyFont="1" applyAlignment="1">
      <alignment/>
    </xf>
    <xf numFmtId="164" fontId="8" fillId="0" borderId="1" xfId="0" applyFont="1" applyBorder="1" applyAlignment="1">
      <alignment horizontal="left" vertical="center" wrapText="1"/>
    </xf>
    <xf numFmtId="164" fontId="8" fillId="0" borderId="1" xfId="0" applyFont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 wrapText="1"/>
    </xf>
    <xf numFmtId="168" fontId="8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168" fontId="10" fillId="0" borderId="1" xfId="0" applyNumberFormat="1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70" fontId="4" fillId="0" borderId="1" xfId="0" applyNumberFormat="1" applyFont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left" vertical="center" wrapText="1"/>
    </xf>
    <xf numFmtId="164" fontId="8" fillId="0" borderId="1" xfId="0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 vertical="center" wrapText="1"/>
    </xf>
    <xf numFmtId="168" fontId="8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4" fontId="5" fillId="0" borderId="1" xfId="0" applyFont="1" applyBorder="1" applyAlignment="1">
      <alignment vertical="top" wrapText="1"/>
    </xf>
    <xf numFmtId="171" fontId="5" fillId="0" borderId="1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164" fontId="11" fillId="0" borderId="1" xfId="0" applyFont="1" applyFill="1" applyBorder="1" applyAlignment="1">
      <alignment horizontal="center" vertical="center"/>
    </xf>
    <xf numFmtId="164" fontId="11" fillId="0" borderId="1" xfId="0" applyFont="1" applyFill="1" applyBorder="1" applyAlignment="1">
      <alignment horizontal="left" vertical="center" wrapText="1"/>
    </xf>
    <xf numFmtId="164" fontId="11" fillId="0" borderId="1" xfId="0" applyFont="1" applyFill="1" applyBorder="1" applyAlignment="1">
      <alignment horizontal="center" vertical="center" wrapText="1"/>
    </xf>
    <xf numFmtId="167" fontId="11" fillId="0" borderId="1" xfId="0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168" fontId="4" fillId="0" borderId="1" xfId="0" applyNumberFormat="1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 wrapText="1"/>
    </xf>
    <xf numFmtId="172" fontId="4" fillId="0" borderId="1" xfId="0" applyNumberFormat="1" applyFont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 wrapText="1"/>
    </xf>
    <xf numFmtId="171" fontId="4" fillId="0" borderId="1" xfId="0" applyNumberFormat="1" applyFont="1" applyFill="1" applyBorder="1" applyAlignment="1">
      <alignment horizontal="center" vertical="center" wrapText="1"/>
    </xf>
    <xf numFmtId="171" fontId="5" fillId="0" borderId="1" xfId="0" applyNumberFormat="1" applyFont="1" applyFill="1" applyBorder="1" applyAlignment="1">
      <alignment horizontal="center" vertical="center" wrapText="1"/>
    </xf>
    <xf numFmtId="169" fontId="5" fillId="0" borderId="1" xfId="0" applyNumberFormat="1" applyFont="1" applyFill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4" fontId="0" fillId="0" borderId="1" xfId="0" applyFill="1" applyBorder="1" applyAlignment="1">
      <alignment/>
    </xf>
    <xf numFmtId="164" fontId="4" fillId="0" borderId="1" xfId="0" applyFont="1" applyFill="1" applyBorder="1" applyAlignment="1">
      <alignment horizontal="left" vertical="center" wrapText="1"/>
    </xf>
    <xf numFmtId="164" fontId="5" fillId="0" borderId="1" xfId="0" applyFont="1" applyFill="1" applyBorder="1" applyAlignment="1">
      <alignment horizontal="center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73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wrapText="1"/>
    </xf>
    <xf numFmtId="164" fontId="4" fillId="0" borderId="0" xfId="0" applyFont="1" applyBorder="1" applyAlignment="1">
      <alignment horizontal="center" vertical="center" wrapText="1"/>
    </xf>
    <xf numFmtId="174" fontId="3" fillId="0" borderId="1" xfId="0" applyNumberFormat="1" applyFont="1" applyFill="1" applyBorder="1" applyAlignment="1">
      <alignment horizontal="center" vertical="center" wrapText="1"/>
    </xf>
    <xf numFmtId="172" fontId="4" fillId="0" borderId="1" xfId="0" applyNumberFormat="1" applyFont="1" applyFill="1" applyBorder="1" applyAlignment="1">
      <alignment horizontal="center" vertical="center" wrapText="1"/>
    </xf>
    <xf numFmtId="175" fontId="3" fillId="0" borderId="1" xfId="0" applyNumberFormat="1" applyFont="1" applyFill="1" applyBorder="1" applyAlignment="1">
      <alignment horizontal="center" vertical="center" wrapText="1"/>
    </xf>
    <xf numFmtId="175" fontId="9" fillId="0" borderId="1" xfId="0" applyNumberFormat="1" applyFont="1" applyFill="1" applyBorder="1" applyAlignment="1">
      <alignment horizontal="center" vertical="center" wrapText="1"/>
    </xf>
    <xf numFmtId="164" fontId="12" fillId="0" borderId="1" xfId="0" applyFont="1" applyFill="1" applyBorder="1" applyAlignment="1">
      <alignment/>
    </xf>
    <xf numFmtId="165" fontId="4" fillId="0" borderId="1" xfId="0" applyNumberFormat="1" applyFont="1" applyFill="1" applyBorder="1" applyAlignment="1">
      <alignment horizontal="center" vertical="center" wrapText="1"/>
    </xf>
    <xf numFmtId="164" fontId="0" fillId="0" borderId="0" xfId="0" applyFill="1" applyAlignment="1">
      <alignment/>
    </xf>
    <xf numFmtId="164" fontId="3" fillId="0" borderId="1" xfId="0" applyFont="1" applyBorder="1" applyAlignment="1">
      <alignment horizontal="center" vertical="center"/>
    </xf>
    <xf numFmtId="168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4" fontId="13" fillId="3" borderId="0" xfId="0" applyFont="1" applyFill="1" applyBorder="1" applyAlignment="1">
      <alignment vertical="center"/>
    </xf>
    <xf numFmtId="164" fontId="3" fillId="0" borderId="0" xfId="0" applyFont="1" applyBorder="1" applyAlignment="1">
      <alignment wrapText="1"/>
    </xf>
    <xf numFmtId="164" fontId="4" fillId="0" borderId="0" xfId="0" applyFont="1" applyBorder="1" applyAlignment="1">
      <alignment/>
    </xf>
    <xf numFmtId="164" fontId="4" fillId="0" borderId="0" xfId="0" applyFont="1" applyBorder="1" applyAlignment="1">
      <alignment horizontal="center"/>
    </xf>
    <xf numFmtId="164" fontId="14" fillId="0" borderId="0" xfId="0" applyFont="1" applyAlignment="1">
      <alignment horizontal="center"/>
    </xf>
    <xf numFmtId="169" fontId="15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4" fontId="4" fillId="0" borderId="0" xfId="0" applyFont="1" applyBorder="1" applyAlignment="1">
      <alignment wrapText="1"/>
    </xf>
    <xf numFmtId="176" fontId="0" fillId="0" borderId="0" xfId="0" applyNumberFormat="1" applyAlignment="1">
      <alignment/>
    </xf>
    <xf numFmtId="164" fontId="13" fillId="3" borderId="0" xfId="0" applyFont="1" applyFill="1" applyBorder="1" applyAlignment="1">
      <alignment vertical="center" wrapText="1"/>
    </xf>
    <xf numFmtId="164" fontId="16" fillId="3" borderId="0" xfId="0" applyFont="1" applyFill="1" applyBorder="1" applyAlignment="1" applyProtection="1">
      <alignment vertical="center" wrapText="1"/>
      <protection locked="0"/>
    </xf>
    <xf numFmtId="164" fontId="16" fillId="0" borderId="0" xfId="0" applyFont="1" applyBorder="1" applyAlignment="1">
      <alignment wrapText="1"/>
    </xf>
    <xf numFmtId="164" fontId="18" fillId="0" borderId="0" xfId="0" applyFont="1" applyBorder="1" applyAlignment="1">
      <alignment wrapText="1"/>
    </xf>
    <xf numFmtId="164" fontId="19" fillId="0" borderId="0" xfId="0" applyFont="1" applyBorder="1" applyAlignment="1">
      <alignment horizontal="center" vertical="center"/>
    </xf>
    <xf numFmtId="164" fontId="19" fillId="0" borderId="0" xfId="0" applyFont="1" applyBorder="1" applyAlignment="1">
      <alignment horizontal="left" vertical="center"/>
    </xf>
    <xf numFmtId="177" fontId="4" fillId="0" borderId="1" xfId="0" applyNumberFormat="1" applyFont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left" vertical="center" wrapText="1"/>
    </xf>
    <xf numFmtId="168" fontId="19" fillId="0" borderId="1" xfId="0" applyNumberFormat="1" applyFont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164" fontId="20" fillId="0" borderId="0" xfId="0" applyFont="1" applyAlignment="1">
      <alignment horizontal="center"/>
    </xf>
    <xf numFmtId="168" fontId="21" fillId="0" borderId="0" xfId="0" applyNumberFormat="1" applyFont="1" applyAlignment="1">
      <alignment/>
    </xf>
    <xf numFmtId="164" fontId="3" fillId="0" borderId="0" xfId="0" applyFont="1" applyBorder="1" applyAlignment="1">
      <alignment horizontal="center"/>
    </xf>
    <xf numFmtId="164" fontId="3" fillId="3" borderId="0" xfId="0" applyFont="1" applyFill="1" applyBorder="1" applyAlignment="1" applyProtection="1">
      <alignment horizontal="center"/>
      <protection locked="0"/>
    </xf>
    <xf numFmtId="166" fontId="4" fillId="0" borderId="1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center" vertical="center" wrapText="1"/>
    </xf>
    <xf numFmtId="164" fontId="19" fillId="0" borderId="1" xfId="0" applyFont="1" applyBorder="1" applyAlignment="1">
      <alignment horizontal="center" vertical="center"/>
    </xf>
    <xf numFmtId="168" fontId="19" fillId="0" borderId="1" xfId="0" applyNumberFormat="1" applyFont="1" applyBorder="1" applyAlignment="1">
      <alignment horizontal="center" vertical="center"/>
    </xf>
    <xf numFmtId="164" fontId="19" fillId="0" borderId="1" xfId="0" applyFont="1" applyBorder="1" applyAlignment="1">
      <alignment horizontal="center" vertical="center" wrapText="1"/>
    </xf>
    <xf numFmtId="164" fontId="0" fillId="0" borderId="0" xfId="0" applyBorder="1" applyAlignment="1">
      <alignment/>
    </xf>
    <xf numFmtId="169" fontId="22" fillId="0" borderId="0" xfId="0" applyNumberFormat="1" applyFont="1" applyAlignment="1">
      <alignment/>
    </xf>
    <xf numFmtId="164" fontId="23" fillId="0" borderId="0" xfId="0" applyFont="1" applyBorder="1" applyAlignment="1">
      <alignment horizontal="center"/>
    </xf>
    <xf numFmtId="164" fontId="23" fillId="3" borderId="0" xfId="0" applyFont="1" applyFill="1" applyBorder="1" applyAlignment="1" applyProtection="1">
      <alignment horizontal="center"/>
      <protection locked="0"/>
    </xf>
    <xf numFmtId="176" fontId="0" fillId="0" borderId="0" xfId="0" applyNumberFormat="1" applyBorder="1" applyAlignment="1">
      <alignment/>
    </xf>
    <xf numFmtId="164" fontId="4" fillId="0" borderId="1" xfId="0" applyFont="1" applyBorder="1" applyAlignment="1">
      <alignment vertical="center" wrapText="1"/>
    </xf>
    <xf numFmtId="164" fontId="19" fillId="0" borderId="0" xfId="0" applyFont="1" applyBorder="1" applyAlignment="1">
      <alignment/>
    </xf>
    <xf numFmtId="164" fontId="19" fillId="0" borderId="0" xfId="0" applyFont="1" applyBorder="1" applyAlignment="1">
      <alignment horizontal="center" vertical="center" wrapText="1"/>
    </xf>
    <xf numFmtId="168" fontId="21" fillId="0" borderId="0" xfId="0" applyNumberFormat="1" applyFont="1" applyBorder="1" applyAlignment="1">
      <alignment horizontal="center" vertical="center" wrapText="1"/>
    </xf>
    <xf numFmtId="168" fontId="19" fillId="0" borderId="0" xfId="0" applyNumberFormat="1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center" vertical="center" wrapText="1"/>
    </xf>
    <xf numFmtId="164" fontId="19" fillId="0" borderId="0" xfId="0" applyFont="1" applyAlignment="1">
      <alignment/>
    </xf>
    <xf numFmtId="168" fontId="22" fillId="0" borderId="0" xfId="0" applyNumberFormat="1" applyFont="1" applyAlignment="1">
      <alignment/>
    </xf>
    <xf numFmtId="164" fontId="4" fillId="0" borderId="1" xfId="0" applyFont="1" applyFill="1" applyBorder="1" applyAlignment="1">
      <alignment horizontal="center" vertical="center"/>
    </xf>
    <xf numFmtId="164" fontId="4" fillId="0" borderId="1" xfId="0" applyFont="1" applyFill="1" applyBorder="1" applyAlignment="1">
      <alignment vertical="center" wrapText="1"/>
    </xf>
    <xf numFmtId="168" fontId="4" fillId="3" borderId="1" xfId="0" applyNumberFormat="1" applyFont="1" applyFill="1" applyBorder="1" applyAlignment="1">
      <alignment horizontal="center" vertical="center" wrapText="1"/>
    </xf>
    <xf numFmtId="169" fontId="19" fillId="0" borderId="1" xfId="0" applyNumberFormat="1" applyFont="1" applyBorder="1" applyAlignment="1">
      <alignment horizontal="center" vertical="center" wrapText="1"/>
    </xf>
    <xf numFmtId="173" fontId="5" fillId="0" borderId="1" xfId="17" applyNumberFormat="1" applyFont="1" applyFill="1" applyBorder="1" applyAlignment="1" applyProtection="1">
      <alignment horizontal="center" vertical="center" wrapText="1"/>
      <protection/>
    </xf>
    <xf numFmtId="173" fontId="5" fillId="0" borderId="1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168" fontId="24" fillId="0" borderId="0" xfId="0" applyNumberFormat="1" applyFont="1" applyBorder="1" applyAlignment="1">
      <alignment horizontal="center" vertical="center" wrapText="1"/>
    </xf>
    <xf numFmtId="168" fontId="4" fillId="0" borderId="0" xfId="0" applyNumberFormat="1" applyFont="1" applyBorder="1" applyAlignment="1">
      <alignment horizontal="center" vertical="center" wrapText="1"/>
    </xf>
    <xf numFmtId="164" fontId="25" fillId="0" borderId="2" xfId="0" applyFont="1" applyBorder="1" applyAlignment="1">
      <alignment horizontal="center" vertical="center" wrapText="1"/>
    </xf>
    <xf numFmtId="164" fontId="26" fillId="0" borderId="2" xfId="0" applyFont="1" applyBorder="1" applyAlignment="1">
      <alignment horizontal="left" vertical="center" wrapText="1"/>
    </xf>
    <xf numFmtId="164" fontId="27" fillId="0" borderId="2" xfId="0" applyFont="1" applyBorder="1" applyAlignment="1">
      <alignment horizontal="center" vertical="center" wrapText="1"/>
    </xf>
    <xf numFmtId="168" fontId="25" fillId="0" borderId="2" xfId="0" applyNumberFormat="1" applyFont="1" applyBorder="1" applyAlignment="1">
      <alignment horizontal="center" vertical="center" wrapText="1"/>
    </xf>
    <xf numFmtId="168" fontId="28" fillId="0" borderId="2" xfId="0" applyNumberFormat="1" applyFont="1" applyBorder="1" applyAlignment="1">
      <alignment horizontal="center" vertical="center" wrapText="1"/>
    </xf>
    <xf numFmtId="164" fontId="28" fillId="0" borderId="2" xfId="0" applyFont="1" applyBorder="1" applyAlignment="1">
      <alignment horizontal="center" vertical="center" wrapText="1"/>
    </xf>
    <xf numFmtId="164" fontId="26" fillId="0" borderId="1" xfId="0" applyFont="1" applyBorder="1" applyAlignment="1">
      <alignment horizontal="left" vertical="center" wrapText="1"/>
    </xf>
    <xf numFmtId="164" fontId="25" fillId="0" borderId="1" xfId="0" applyFont="1" applyBorder="1" applyAlignment="1">
      <alignment horizontal="center" vertical="center" wrapText="1"/>
    </xf>
    <xf numFmtId="164" fontId="27" fillId="0" borderId="1" xfId="0" applyFont="1" applyBorder="1" applyAlignment="1">
      <alignment horizontal="center" vertical="center" wrapText="1"/>
    </xf>
    <xf numFmtId="168" fontId="28" fillId="0" borderId="1" xfId="0" applyNumberFormat="1" applyFont="1" applyBorder="1" applyAlignment="1">
      <alignment horizontal="center" vertical="center" wrapText="1"/>
    </xf>
    <xf numFmtId="168" fontId="25" fillId="0" borderId="1" xfId="0" applyNumberFormat="1" applyFont="1" applyBorder="1" applyAlignment="1">
      <alignment horizontal="center" vertical="center" wrapText="1"/>
    </xf>
    <xf numFmtId="164" fontId="4" fillId="0" borderId="1" xfId="0" applyFont="1" applyBorder="1" applyAlignment="1">
      <alignment wrapText="1"/>
    </xf>
    <xf numFmtId="172" fontId="25" fillId="0" borderId="1" xfId="0" applyNumberFormat="1" applyFont="1" applyBorder="1" applyAlignment="1">
      <alignment horizontal="center" vertical="center" wrapText="1"/>
    </xf>
    <xf numFmtId="167" fontId="27" fillId="0" borderId="1" xfId="0" applyNumberFormat="1" applyFont="1" applyBorder="1" applyAlignment="1">
      <alignment horizontal="center" vertical="center" wrapText="1"/>
    </xf>
    <xf numFmtId="164" fontId="28" fillId="0" borderId="1" xfId="0" applyFont="1" applyFill="1" applyBorder="1" applyAlignment="1">
      <alignment/>
    </xf>
    <xf numFmtId="164" fontId="25" fillId="0" borderId="1" xfId="0" applyFont="1" applyFill="1" applyBorder="1" applyAlignment="1">
      <alignment horizontal="center" vertical="center" wrapText="1"/>
    </xf>
    <xf numFmtId="164" fontId="27" fillId="0" borderId="1" xfId="0" applyFont="1" applyFill="1" applyBorder="1" applyAlignment="1">
      <alignment horizontal="center" vertical="center" wrapText="1"/>
    </xf>
    <xf numFmtId="168" fontId="25" fillId="0" borderId="2" xfId="0" applyNumberFormat="1" applyFont="1" applyFill="1" applyBorder="1" applyAlignment="1">
      <alignment horizontal="center" vertical="center" wrapText="1"/>
    </xf>
    <xf numFmtId="168" fontId="28" fillId="0" borderId="1" xfId="0" applyNumberFormat="1" applyFont="1" applyFill="1" applyBorder="1" applyAlignment="1">
      <alignment horizontal="center" vertical="center" wrapText="1"/>
    </xf>
    <xf numFmtId="168" fontId="25" fillId="0" borderId="1" xfId="0" applyNumberFormat="1" applyFont="1" applyFill="1" applyBorder="1" applyAlignment="1">
      <alignment horizontal="center" vertical="center" wrapText="1"/>
    </xf>
    <xf numFmtId="164" fontId="5" fillId="0" borderId="3" xfId="20" applyFont="1" applyFill="1" applyBorder="1" applyAlignment="1">
      <alignment vertical="center" wrapText="1"/>
      <protection/>
    </xf>
    <xf numFmtId="164" fontId="26" fillId="0" borderId="1" xfId="0" applyFont="1" applyFill="1" applyBorder="1" applyAlignment="1">
      <alignment horizontal="left" vertical="center" wrapText="1"/>
    </xf>
    <xf numFmtId="164" fontId="29" fillId="0" borderId="2" xfId="0" applyFont="1" applyBorder="1" applyAlignment="1">
      <alignment horizontal="center" vertical="center" wrapText="1"/>
    </xf>
    <xf numFmtId="164" fontId="6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8" fontId="29" fillId="0" borderId="2" xfId="0" applyNumberFormat="1" applyFont="1" applyBorder="1" applyAlignment="1">
      <alignment horizontal="center" vertical="center" wrapText="1"/>
    </xf>
    <xf numFmtId="168" fontId="29" fillId="0" borderId="1" xfId="0" applyNumberFormat="1" applyFont="1" applyBorder="1" applyAlignment="1">
      <alignment horizontal="center" vertical="center" wrapText="1"/>
    </xf>
    <xf numFmtId="164" fontId="28" fillId="0" borderId="1" xfId="0" applyFont="1" applyBorder="1" applyAlignment="1">
      <alignment wrapText="1"/>
    </xf>
    <xf numFmtId="164" fontId="28" fillId="0" borderId="1" xfId="0" applyFont="1" applyBorder="1" applyAlignment="1">
      <alignment horizontal="center"/>
    </xf>
    <xf numFmtId="164" fontId="30" fillId="0" borderId="1" xfId="0" applyFont="1" applyBorder="1" applyAlignment="1">
      <alignment horizontal="center"/>
    </xf>
    <xf numFmtId="172" fontId="25" fillId="0" borderId="1" xfId="0" applyNumberFormat="1" applyFont="1" applyFill="1" applyBorder="1" applyAlignment="1">
      <alignment horizontal="center" vertical="center" wrapText="1"/>
    </xf>
    <xf numFmtId="167" fontId="27" fillId="0" borderId="1" xfId="0" applyNumberFormat="1" applyFont="1" applyFill="1" applyBorder="1" applyAlignment="1">
      <alignment horizontal="center" vertical="center" wrapText="1"/>
    </xf>
    <xf numFmtId="164" fontId="26" fillId="0" borderId="4" xfId="0" applyFont="1" applyFill="1" applyBorder="1" applyAlignment="1">
      <alignment horizontal="left" vertical="center" wrapText="1"/>
    </xf>
    <xf numFmtId="164" fontId="25" fillId="0" borderId="4" xfId="0" applyFont="1" applyFill="1" applyBorder="1" applyAlignment="1">
      <alignment horizontal="center" vertical="center" wrapText="1"/>
    </xf>
    <xf numFmtId="172" fontId="25" fillId="0" borderId="4" xfId="0" applyNumberFormat="1" applyFont="1" applyFill="1" applyBorder="1" applyAlignment="1">
      <alignment horizontal="center" vertical="center" wrapText="1"/>
    </xf>
    <xf numFmtId="167" fontId="27" fillId="0" borderId="4" xfId="0" applyNumberFormat="1" applyFont="1" applyFill="1" applyBorder="1" applyAlignment="1">
      <alignment horizontal="center" vertical="center" wrapText="1"/>
    </xf>
    <xf numFmtId="164" fontId="28" fillId="0" borderId="1" xfId="0" applyFont="1" applyBorder="1" applyAlignment="1">
      <alignment vertical="center"/>
    </xf>
    <xf numFmtId="164" fontId="28" fillId="0" borderId="1" xfId="0" applyFont="1" applyBorder="1" applyAlignment="1">
      <alignment horizontal="center" vertical="center" wrapText="1"/>
    </xf>
    <xf numFmtId="164" fontId="30" fillId="0" borderId="1" xfId="0" applyFont="1" applyBorder="1" applyAlignment="1">
      <alignment horizontal="center" vertical="center" wrapText="1"/>
    </xf>
    <xf numFmtId="164" fontId="28" fillId="0" borderId="1" xfId="0" applyFont="1" applyBorder="1" applyAlignment="1">
      <alignment horizontal="left" vertical="center" wrapText="1"/>
    </xf>
    <xf numFmtId="164" fontId="28" fillId="0" borderId="5" xfId="0" applyFont="1" applyBorder="1" applyAlignment="1">
      <alignment horizontal="center" vertical="center" wrapText="1"/>
    </xf>
    <xf numFmtId="168" fontId="28" fillId="0" borderId="5" xfId="0" applyNumberFormat="1" applyFont="1" applyBorder="1" applyAlignment="1">
      <alignment horizontal="center" vertical="center" wrapText="1"/>
    </xf>
    <xf numFmtId="164" fontId="28" fillId="0" borderId="6" xfId="0" applyFont="1" applyBorder="1" applyAlignment="1">
      <alignment horizontal="center" vertical="center" wrapText="1"/>
    </xf>
    <xf numFmtId="168" fontId="28" fillId="0" borderId="6" xfId="0" applyNumberFormat="1" applyFont="1" applyBorder="1" applyAlignment="1">
      <alignment horizontal="center" vertical="center" wrapText="1"/>
    </xf>
    <xf numFmtId="164" fontId="28" fillId="0" borderId="4" xfId="0" applyFont="1" applyBorder="1" applyAlignment="1">
      <alignment horizontal="center" vertical="center" wrapText="1"/>
    </xf>
    <xf numFmtId="164" fontId="28" fillId="0" borderId="7" xfId="0" applyFont="1" applyBorder="1" applyAlignment="1">
      <alignment horizontal="center" vertical="center" wrapText="1"/>
    </xf>
    <xf numFmtId="168" fontId="28" fillId="0" borderId="7" xfId="0" applyNumberFormat="1" applyFont="1" applyBorder="1" applyAlignment="1">
      <alignment horizontal="center" vertical="center" wrapText="1"/>
    </xf>
    <xf numFmtId="164" fontId="28" fillId="0" borderId="1" xfId="0" applyFont="1" applyBorder="1" applyAlignment="1">
      <alignment/>
    </xf>
    <xf numFmtId="164" fontId="28" fillId="0" borderId="1" xfId="0" applyFont="1" applyFill="1" applyBorder="1" applyAlignment="1">
      <alignment horizontal="left" vertical="center" wrapText="1"/>
    </xf>
    <xf numFmtId="164" fontId="28" fillId="0" borderId="1" xfId="0" applyFont="1" applyFill="1" applyBorder="1" applyAlignment="1">
      <alignment horizontal="center" vertical="center" wrapText="1"/>
    </xf>
    <xf numFmtId="164" fontId="30" fillId="0" borderId="1" xfId="0" applyFont="1" applyFill="1" applyBorder="1" applyAlignment="1">
      <alignment horizontal="center" vertical="center" wrapText="1"/>
    </xf>
    <xf numFmtId="164" fontId="31" fillId="0" borderId="1" xfId="0" applyFont="1" applyFill="1" applyBorder="1" applyAlignment="1">
      <alignment horizontal="center" vertical="center" wrapText="1"/>
    </xf>
    <xf numFmtId="168" fontId="31" fillId="0" borderId="1" xfId="0" applyNumberFormat="1" applyFont="1" applyBorder="1" applyAlignment="1">
      <alignment horizontal="center" vertical="center" wrapText="1"/>
    </xf>
    <xf numFmtId="164" fontId="31" fillId="0" borderId="1" xfId="0" applyFont="1" applyBorder="1" applyAlignment="1">
      <alignment horizontal="center" vertical="center" wrapText="1"/>
    </xf>
    <xf numFmtId="168" fontId="5" fillId="0" borderId="0" xfId="0" applyNumberFormat="1" applyFont="1" applyAlignment="1">
      <alignment/>
    </xf>
    <xf numFmtId="164" fontId="32" fillId="0" borderId="0" xfId="0" applyFont="1" applyBorder="1" applyAlignment="1">
      <alignment horizontal="center" vertical="center"/>
    </xf>
    <xf numFmtId="164" fontId="32" fillId="0" borderId="0" xfId="0" applyFont="1" applyBorder="1" applyAlignment="1">
      <alignment horizontal="left" vertical="center"/>
    </xf>
    <xf numFmtId="168" fontId="3" fillId="2" borderId="1" xfId="0" applyNumberFormat="1" applyFont="1" applyFill="1" applyBorder="1" applyAlignment="1">
      <alignment horizontal="center" vertical="center" wrapText="1"/>
    </xf>
    <xf numFmtId="164" fontId="32" fillId="0" borderId="1" xfId="0" applyFont="1" applyBorder="1" applyAlignment="1">
      <alignment horizontal="center" vertical="center" wrapText="1"/>
    </xf>
    <xf numFmtId="169" fontId="32" fillId="0" borderId="1" xfId="0" applyNumberFormat="1" applyFont="1" applyBorder="1" applyAlignment="1">
      <alignment horizontal="center" vertical="center" wrapText="1"/>
    </xf>
    <xf numFmtId="164" fontId="32" fillId="0" borderId="0" xfId="0" applyFont="1" applyAlignment="1">
      <alignment/>
    </xf>
    <xf numFmtId="168" fontId="3" fillId="0" borderId="0" xfId="0" applyNumberFormat="1" applyFont="1" applyBorder="1" applyAlignment="1">
      <alignment horizontal="center"/>
    </xf>
    <xf numFmtId="168" fontId="3" fillId="3" borderId="0" xfId="0" applyNumberFormat="1" applyFont="1" applyFill="1" applyBorder="1" applyAlignment="1" applyProtection="1">
      <alignment horizontal="center"/>
      <protection locked="0"/>
    </xf>
    <xf numFmtId="164" fontId="33" fillId="0" borderId="0" xfId="0" applyFont="1" applyAlignment="1">
      <alignment/>
    </xf>
    <xf numFmtId="164" fontId="3" fillId="3" borderId="0" xfId="0" applyFont="1" applyFill="1" applyBorder="1" applyAlignment="1" applyProtection="1">
      <alignment horizontal="left" vertical="center"/>
      <protection locked="0"/>
    </xf>
    <xf numFmtId="164" fontId="4" fillId="3" borderId="0" xfId="0" applyFont="1" applyFill="1" applyBorder="1" applyAlignment="1" applyProtection="1">
      <alignment vertical="center" wrapText="1"/>
      <protection locked="0"/>
    </xf>
    <xf numFmtId="164" fontId="4" fillId="3" borderId="0" xfId="0" applyFont="1" applyFill="1" applyBorder="1" applyAlignment="1" applyProtection="1">
      <alignment vertical="center"/>
      <protection locked="0"/>
    </xf>
    <xf numFmtId="164" fontId="4" fillId="3" borderId="0" xfId="0" applyFont="1" applyFill="1" applyBorder="1" applyAlignment="1" applyProtection="1">
      <alignment horizontal="center" wrapText="1"/>
      <protection locked="0"/>
    </xf>
    <xf numFmtId="166" fontId="4" fillId="3" borderId="0" xfId="0" applyNumberFormat="1" applyFont="1" applyFill="1" applyBorder="1" applyAlignment="1" applyProtection="1">
      <alignment/>
      <protection locked="0"/>
    </xf>
    <xf numFmtId="164" fontId="4" fillId="3" borderId="0" xfId="0" applyFont="1" applyFill="1" applyBorder="1" applyAlignment="1" applyProtection="1">
      <alignment/>
      <protection locked="0"/>
    </xf>
    <xf numFmtId="164" fontId="0" fillId="0" borderId="0" xfId="0" applyAlignment="1">
      <alignment horizontal="left" wrapText="1"/>
    </xf>
    <xf numFmtId="169" fontId="0" fillId="0" borderId="0" xfId="0" applyNumberFormat="1" applyAlignment="1">
      <alignment/>
    </xf>
    <xf numFmtId="169" fontId="3" fillId="2" borderId="1" xfId="0" applyNumberFormat="1" applyFont="1" applyFill="1" applyBorder="1" applyAlignment="1">
      <alignment horizontal="center" vertical="center" wrapText="1"/>
    </xf>
    <xf numFmtId="169" fontId="4" fillId="0" borderId="1" xfId="0" applyNumberFormat="1" applyFont="1" applyBorder="1" applyAlignment="1">
      <alignment horizontal="center" vertical="center" wrapText="1"/>
    </xf>
    <xf numFmtId="164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horizontal="center" vertical="center" wrapText="1"/>
    </xf>
    <xf numFmtId="164" fontId="19" fillId="0" borderId="0" xfId="0" applyFont="1" applyAlignment="1">
      <alignment horizontal="center" vertical="center" wrapText="1"/>
    </xf>
    <xf numFmtId="164" fontId="3" fillId="2" borderId="4" xfId="0" applyFont="1" applyFill="1" applyBorder="1" applyAlignment="1">
      <alignment horizontal="center" vertical="center" wrapText="1"/>
    </xf>
    <xf numFmtId="169" fontId="3" fillId="2" borderId="4" xfId="0" applyNumberFormat="1" applyFont="1" applyFill="1" applyBorder="1" applyAlignment="1">
      <alignment horizontal="center" vertical="center" wrapText="1"/>
    </xf>
    <xf numFmtId="164" fontId="5" fillId="0" borderId="1" xfId="0" applyFont="1" applyBorder="1" applyAlignment="1">
      <alignment/>
    </xf>
    <xf numFmtId="168" fontId="5" fillId="0" borderId="1" xfId="0" applyNumberFormat="1" applyFont="1" applyBorder="1" applyAlignment="1">
      <alignment/>
    </xf>
    <xf numFmtId="164" fontId="32" fillId="0" borderId="2" xfId="0" applyFont="1" applyBorder="1" applyAlignment="1">
      <alignment horizontal="center" vertical="center" wrapText="1"/>
    </xf>
    <xf numFmtId="168" fontId="32" fillId="0" borderId="2" xfId="0" applyNumberFormat="1" applyFont="1" applyBorder="1" applyAlignment="1">
      <alignment horizontal="center" vertical="center" wrapText="1"/>
    </xf>
    <xf numFmtId="169" fontId="32" fillId="0" borderId="2" xfId="0" applyNumberFormat="1" applyFont="1" applyBorder="1" applyAlignment="1">
      <alignment horizontal="center" vertical="center" wrapText="1"/>
    </xf>
    <xf numFmtId="173" fontId="5" fillId="0" borderId="3" xfId="17" applyNumberFormat="1" applyFont="1" applyFill="1" applyBorder="1" applyAlignment="1" applyProtection="1">
      <alignment horizontal="center" vertical="center" wrapText="1"/>
      <protection/>
    </xf>
    <xf numFmtId="164" fontId="5" fillId="0" borderId="6" xfId="0" applyFont="1" applyFill="1" applyBorder="1" applyAlignment="1">
      <alignment horizontal="center" vertical="center" wrapText="1"/>
    </xf>
    <xf numFmtId="164" fontId="4" fillId="0" borderId="3" xfId="0" applyFont="1" applyFill="1" applyBorder="1" applyAlignment="1">
      <alignment horizontal="left" vertical="center" wrapText="1"/>
    </xf>
    <xf numFmtId="164" fontId="4" fillId="0" borderId="3" xfId="0" applyFont="1" applyBorder="1" applyAlignment="1">
      <alignment horizontal="left" vertical="center" wrapText="1"/>
    </xf>
    <xf numFmtId="173" fontId="5" fillId="0" borderId="6" xfId="17" applyNumberFormat="1" applyFont="1" applyFill="1" applyBorder="1" applyAlignment="1" applyProtection="1">
      <alignment horizontal="center" vertical="center" wrapText="1"/>
      <protection/>
    </xf>
    <xf numFmtId="164" fontId="4" fillId="0" borderId="8" xfId="0" applyFont="1" applyBorder="1" applyAlignment="1">
      <alignment horizontal="left" vertical="center" wrapText="1"/>
    </xf>
    <xf numFmtId="164" fontId="4" fillId="0" borderId="4" xfId="0" applyFont="1" applyBorder="1" applyAlignment="1">
      <alignment horizontal="center" vertical="center" wrapText="1"/>
    </xf>
    <xf numFmtId="167" fontId="3" fillId="0" borderId="4" xfId="0" applyNumberFormat="1" applyFont="1" applyBorder="1" applyAlignment="1">
      <alignment horizontal="center" vertical="center" wrapText="1"/>
    </xf>
    <xf numFmtId="173" fontId="5" fillId="0" borderId="4" xfId="17" applyNumberFormat="1" applyFont="1" applyFill="1" applyBorder="1" applyAlignment="1" applyProtection="1">
      <alignment horizontal="center" vertical="center" wrapText="1"/>
      <protection/>
    </xf>
    <xf numFmtId="171" fontId="5" fillId="0" borderId="4" xfId="0" applyNumberFormat="1" applyFont="1" applyFill="1" applyBorder="1" applyAlignment="1">
      <alignment horizontal="center" vertical="center" wrapText="1"/>
    </xf>
    <xf numFmtId="164" fontId="4" fillId="0" borderId="3" xfId="0" applyFont="1" applyFill="1" applyBorder="1" applyAlignment="1">
      <alignment horizontal="center" vertical="center"/>
    </xf>
    <xf numFmtId="169" fontId="19" fillId="0" borderId="2" xfId="0" applyNumberFormat="1" applyFont="1" applyBorder="1" applyAlignment="1">
      <alignment horizontal="center" vertical="center" wrapText="1"/>
    </xf>
    <xf numFmtId="164" fontId="32" fillId="0" borderId="0" xfId="0" applyFont="1" applyAlignment="1">
      <alignment horizontal="center" vertical="center"/>
    </xf>
    <xf numFmtId="164" fontId="0" fillId="0" borderId="0" xfId="0" applyFill="1" applyBorder="1" applyAlignment="1">
      <alignment/>
    </xf>
    <xf numFmtId="169" fontId="5" fillId="0" borderId="0" xfId="0" applyNumberFormat="1" applyFont="1" applyFill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 wrapText="1"/>
    </xf>
    <xf numFmtId="169" fontId="3" fillId="0" borderId="1" xfId="0" applyNumberFormat="1" applyFont="1" applyFill="1" applyBorder="1" applyAlignment="1">
      <alignment horizontal="center" vertical="center" wrapText="1"/>
    </xf>
    <xf numFmtId="171" fontId="4" fillId="0" borderId="1" xfId="0" applyNumberFormat="1" applyFont="1" applyBorder="1" applyAlignment="1">
      <alignment horizontal="center" vertical="center" wrapText="1"/>
    </xf>
    <xf numFmtId="171" fontId="19" fillId="0" borderId="6" xfId="0" applyNumberFormat="1" applyFont="1" applyBorder="1" applyAlignment="1">
      <alignment horizontal="center" vertical="center" wrapText="1"/>
    </xf>
    <xf numFmtId="164" fontId="34" fillId="0" borderId="0" xfId="0" applyFont="1" applyAlignment="1">
      <alignment/>
    </xf>
    <xf numFmtId="164" fontId="18" fillId="0" borderId="0" xfId="0" applyFont="1" applyBorder="1" applyAlignment="1">
      <alignment horizontal="left" vertical="center" wrapText="1"/>
    </xf>
    <xf numFmtId="164" fontId="27" fillId="0" borderId="0" xfId="0" applyFont="1" applyAlignment="1">
      <alignment vertical="center" wrapText="1"/>
    </xf>
    <xf numFmtId="164" fontId="5" fillId="0" borderId="0" xfId="0" applyFont="1" applyAlignment="1">
      <alignment wrapText="1"/>
    </xf>
    <xf numFmtId="164" fontId="32" fillId="0" borderId="0" xfId="0" applyFont="1" applyBorder="1" applyAlignment="1">
      <alignment horizontal="center" vertical="center" wrapText="1"/>
    </xf>
    <xf numFmtId="164" fontId="0" fillId="0" borderId="0" xfId="0" applyBorder="1" applyAlignment="1">
      <alignment wrapText="1"/>
    </xf>
    <xf numFmtId="164" fontId="23" fillId="0" borderId="0" xfId="0" applyFont="1" applyBorder="1" applyAlignment="1">
      <alignment horizontal="center" vertical="center"/>
    </xf>
    <xf numFmtId="169" fontId="4" fillId="0" borderId="1" xfId="0" applyNumberFormat="1" applyFont="1" applyFill="1" applyBorder="1" applyAlignment="1">
      <alignment horizontal="center" vertical="center" wrapText="1"/>
    </xf>
    <xf numFmtId="164" fontId="19" fillId="0" borderId="2" xfId="0" applyFont="1" applyBorder="1" applyAlignment="1">
      <alignment horizontal="center" vertical="center" wrapText="1"/>
    </xf>
    <xf numFmtId="169" fontId="0" fillId="0" borderId="2" xfId="0" applyNumberFormat="1" applyFont="1" applyBorder="1" applyAlignment="1">
      <alignment horizontal="center" vertical="center" wrapText="1"/>
    </xf>
    <xf numFmtId="168" fontId="0" fillId="0" borderId="1" xfId="0" applyNumberFormat="1" applyBorder="1" applyAlignment="1">
      <alignment horizontal="center"/>
    </xf>
    <xf numFmtId="164" fontId="4" fillId="0" borderId="4" xfId="0" applyFont="1" applyBorder="1" applyAlignment="1">
      <alignment horizontal="left" vertical="center" wrapText="1"/>
    </xf>
    <xf numFmtId="172" fontId="4" fillId="0" borderId="4" xfId="0" applyNumberFormat="1" applyFont="1" applyBorder="1" applyAlignment="1">
      <alignment horizontal="center" vertical="center" wrapText="1"/>
    </xf>
    <xf numFmtId="164" fontId="3" fillId="0" borderId="4" xfId="0" applyFont="1" applyBorder="1" applyAlignment="1">
      <alignment horizontal="center" vertical="center" wrapText="1"/>
    </xf>
    <xf numFmtId="168" fontId="4" fillId="0" borderId="4" xfId="0" applyNumberFormat="1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8" fontId="19" fillId="0" borderId="0" xfId="0" applyNumberFormat="1" applyFont="1" applyAlignment="1">
      <alignment horizontal="center"/>
    </xf>
    <xf numFmtId="164" fontId="4" fillId="0" borderId="0" xfId="0" applyFont="1" applyBorder="1" applyAlignment="1">
      <alignment horizontal="left" vertical="center" wrapText="1"/>
    </xf>
    <xf numFmtId="167" fontId="3" fillId="0" borderId="0" xfId="0" applyNumberFormat="1" applyFont="1" applyBorder="1" applyAlignment="1">
      <alignment horizontal="center" vertical="center" wrapText="1"/>
    </xf>
    <xf numFmtId="168" fontId="15" fillId="0" borderId="0" xfId="0" applyNumberFormat="1" applyFont="1" applyBorder="1" applyAlignment="1">
      <alignment horizontal="center" vertical="center" wrapText="1"/>
    </xf>
    <xf numFmtId="168" fontId="23" fillId="0" borderId="0" xfId="0" applyNumberFormat="1" applyFont="1" applyBorder="1" applyAlignment="1">
      <alignment horizontal="center"/>
    </xf>
    <xf numFmtId="164" fontId="19" fillId="0" borderId="0" xfId="0" applyFont="1" applyBorder="1" applyAlignment="1">
      <alignment vertical="center" wrapText="1"/>
    </xf>
    <xf numFmtId="168" fontId="23" fillId="3" borderId="0" xfId="0" applyNumberFormat="1" applyFont="1" applyFill="1" applyBorder="1" applyAlignment="1" applyProtection="1">
      <alignment horizontal="center"/>
      <protection locked="0"/>
    </xf>
    <xf numFmtId="164" fontId="19" fillId="0" borderId="0" xfId="0" applyFont="1" applyFill="1" applyBorder="1" applyAlignment="1">
      <alignment horizontal="left" vertical="center"/>
    </xf>
    <xf numFmtId="164" fontId="35" fillId="0" borderId="0" xfId="0" applyFont="1" applyAlignment="1">
      <alignment horizontal="center"/>
    </xf>
    <xf numFmtId="164" fontId="36" fillId="0" borderId="0" xfId="0" applyFont="1" applyBorder="1" applyAlignment="1">
      <alignment wrapText="1"/>
    </xf>
    <xf numFmtId="164" fontId="37" fillId="0" borderId="0" xfId="0" applyFont="1" applyAlignment="1">
      <alignment wrapText="1"/>
    </xf>
    <xf numFmtId="164" fontId="5" fillId="0" borderId="3" xfId="0" applyFont="1" applyBorder="1" applyAlignment="1">
      <alignment horizontal="center" vertical="center" wrapText="1"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center"/>
    </xf>
    <xf numFmtId="168" fontId="0" fillId="0" borderId="1" xfId="0" applyNumberFormat="1" applyFont="1" applyBorder="1" applyAlignment="1">
      <alignment horizontal="center"/>
    </xf>
    <xf numFmtId="164" fontId="5" fillId="0" borderId="6" xfId="0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6" fontId="0" fillId="0" borderId="0" xfId="0" applyNumberFormat="1" applyAlignment="1">
      <alignment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vertical="center" wrapText="1"/>
    </xf>
    <xf numFmtId="164" fontId="0" fillId="0" borderId="1" xfId="0" applyFont="1" applyBorder="1" applyAlignment="1">
      <alignment vertical="center"/>
    </xf>
    <xf numFmtId="166" fontId="0" fillId="0" borderId="1" xfId="0" applyNumberFormat="1" applyFont="1" applyBorder="1" applyAlignment="1">
      <alignment vertical="center"/>
    </xf>
    <xf numFmtId="168" fontId="0" fillId="0" borderId="1" xfId="0" applyNumberFormat="1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 wrapText="1"/>
    </xf>
    <xf numFmtId="164" fontId="4" fillId="0" borderId="3" xfId="0" applyFont="1" applyBorder="1" applyAlignment="1">
      <alignment horizontal="center" vertical="center" wrapText="1"/>
    </xf>
    <xf numFmtId="169" fontId="5" fillId="0" borderId="6" xfId="0" applyNumberFormat="1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8"/>
  <sheetViews>
    <sheetView zoomScale="110" zoomScaleNormal="110" workbookViewId="0" topLeftCell="A85">
      <selection activeCell="F60" sqref="F60"/>
    </sheetView>
  </sheetViews>
  <sheetFormatPr defaultColWidth="11.421875" defaultRowHeight="18" customHeight="1"/>
  <cols>
    <col min="1" max="1" width="4.28125" style="0" customWidth="1"/>
    <col min="2" max="2" width="30.57421875" style="1" customWidth="1"/>
    <col min="3" max="3" width="14.7109375" style="0" customWidth="1"/>
    <col min="4" max="4" width="17.140625" style="2" customWidth="1"/>
    <col min="5" max="5" width="7.8515625" style="0" customWidth="1"/>
    <col min="6" max="6" width="11.28125" style="0" customWidth="1"/>
    <col min="8" max="8" width="5.7109375" style="3" customWidth="1"/>
    <col min="9" max="9" width="11.28125" style="3" customWidth="1"/>
    <col min="10" max="10" width="11.57421875" style="0" customWidth="1"/>
    <col min="11" max="11" width="10.00390625" style="0" customWidth="1"/>
    <col min="12" max="16384" width="10.7109375" style="0" customWidth="1"/>
  </cols>
  <sheetData>
    <row r="1" spans="1:11" ht="12.75" customHeight="1">
      <c r="A1" s="4"/>
      <c r="B1" s="4"/>
      <c r="C1" s="4"/>
      <c r="D1" s="4"/>
      <c r="E1" s="4"/>
      <c r="F1" s="4"/>
      <c r="G1" s="4"/>
      <c r="H1" s="4"/>
      <c r="I1" s="4" t="s">
        <v>0</v>
      </c>
      <c r="J1" s="4"/>
      <c r="K1" s="4"/>
    </row>
    <row r="2" spans="1:11" ht="12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.7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42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7" t="s">
        <v>7</v>
      </c>
      <c r="G4" s="6" t="s">
        <v>8</v>
      </c>
      <c r="H4" s="8" t="s">
        <v>9</v>
      </c>
      <c r="I4" s="6" t="s">
        <v>10</v>
      </c>
      <c r="J4" s="6" t="s">
        <v>11</v>
      </c>
      <c r="K4" s="6" t="s">
        <v>12</v>
      </c>
    </row>
    <row r="5" spans="1:11" ht="34.5" customHeight="1">
      <c r="A5" s="9">
        <v>1</v>
      </c>
      <c r="B5" s="10" t="s">
        <v>13</v>
      </c>
      <c r="C5" s="11" t="s">
        <v>14</v>
      </c>
      <c r="D5" s="11" t="s">
        <v>15</v>
      </c>
      <c r="E5" s="12">
        <v>700</v>
      </c>
      <c r="F5" s="13"/>
      <c r="G5" s="13"/>
      <c r="H5" s="14"/>
      <c r="I5" s="14"/>
      <c r="J5" s="13"/>
      <c r="K5" s="11"/>
    </row>
    <row r="6" spans="1:11" ht="23.25" customHeight="1">
      <c r="A6" s="9">
        <v>2</v>
      </c>
      <c r="B6" s="10" t="s">
        <v>16</v>
      </c>
      <c r="C6" s="11" t="s">
        <v>17</v>
      </c>
      <c r="D6" s="11" t="s">
        <v>18</v>
      </c>
      <c r="E6" s="12">
        <v>100</v>
      </c>
      <c r="F6" s="13"/>
      <c r="G6" s="13"/>
      <c r="H6" s="14"/>
      <c r="I6" s="14"/>
      <c r="J6" s="13"/>
      <c r="K6" s="11"/>
    </row>
    <row r="7" spans="1:11" ht="25.5" customHeight="1">
      <c r="A7" s="9">
        <v>3</v>
      </c>
      <c r="B7" s="10" t="s">
        <v>19</v>
      </c>
      <c r="C7" s="11" t="s">
        <v>17</v>
      </c>
      <c r="D7" s="11" t="s">
        <v>20</v>
      </c>
      <c r="E7" s="15">
        <v>20</v>
      </c>
      <c r="F7" s="13"/>
      <c r="G7" s="13"/>
      <c r="H7" s="16"/>
      <c r="I7" s="16"/>
      <c r="J7" s="17"/>
      <c r="K7" s="18"/>
    </row>
    <row r="8" spans="1:11" ht="34.5" customHeight="1">
      <c r="A8" s="9">
        <v>4</v>
      </c>
      <c r="B8" s="10" t="s">
        <v>21</v>
      </c>
      <c r="C8" s="11" t="s">
        <v>14</v>
      </c>
      <c r="D8" s="11" t="s">
        <v>22</v>
      </c>
      <c r="E8" s="12">
        <v>100</v>
      </c>
      <c r="F8" s="13"/>
      <c r="G8" s="13"/>
      <c r="H8" s="14"/>
      <c r="I8" s="14"/>
      <c r="J8" s="13"/>
      <c r="K8" s="11"/>
    </row>
    <row r="9" spans="1:11" ht="14.25" customHeight="1">
      <c r="A9" s="9">
        <v>5</v>
      </c>
      <c r="B9" s="10" t="s">
        <v>23</v>
      </c>
      <c r="C9" s="11" t="s">
        <v>17</v>
      </c>
      <c r="D9" s="11" t="s">
        <v>24</v>
      </c>
      <c r="E9" s="11">
        <v>15</v>
      </c>
      <c r="F9" s="13"/>
      <c r="G9" s="13"/>
      <c r="H9" s="16"/>
      <c r="I9" s="16"/>
      <c r="J9" s="17"/>
      <c r="K9" s="18"/>
    </row>
    <row r="10" spans="1:11" s="23" customFormat="1" ht="14.25" customHeight="1">
      <c r="A10" s="9">
        <v>6</v>
      </c>
      <c r="B10" s="10" t="s">
        <v>25</v>
      </c>
      <c r="C10" s="11" t="s">
        <v>26</v>
      </c>
      <c r="D10" s="11" t="s">
        <v>27</v>
      </c>
      <c r="E10" s="19">
        <v>400</v>
      </c>
      <c r="F10" s="13"/>
      <c r="G10" s="13"/>
      <c r="H10" s="20"/>
      <c r="I10" s="20"/>
      <c r="J10" s="21"/>
      <c r="K10" s="22"/>
    </row>
    <row r="11" spans="1:11" ht="12.75" customHeight="1">
      <c r="A11" s="9">
        <v>7</v>
      </c>
      <c r="B11" s="24" t="s">
        <v>28</v>
      </c>
      <c r="C11" s="25" t="s">
        <v>17</v>
      </c>
      <c r="D11" s="25" t="s">
        <v>29</v>
      </c>
      <c r="E11" s="26">
        <v>1100</v>
      </c>
      <c r="F11" s="27"/>
      <c r="G11" s="27"/>
      <c r="H11" s="28"/>
      <c r="I11" s="28"/>
      <c r="J11" s="29"/>
      <c r="K11" s="30"/>
    </row>
    <row r="12" spans="1:11" ht="12.75" customHeight="1">
      <c r="A12" s="9">
        <v>8</v>
      </c>
      <c r="B12" s="24" t="s">
        <v>28</v>
      </c>
      <c r="C12" s="25" t="s">
        <v>17</v>
      </c>
      <c r="D12" s="25" t="s">
        <v>30</v>
      </c>
      <c r="E12" s="26">
        <v>2600</v>
      </c>
      <c r="F12" s="27"/>
      <c r="G12" s="27"/>
      <c r="H12" s="28"/>
      <c r="I12" s="28"/>
      <c r="J12" s="29"/>
      <c r="K12" s="30"/>
    </row>
    <row r="13" spans="1:11" ht="14.25" customHeight="1">
      <c r="A13" s="9">
        <v>9</v>
      </c>
      <c r="B13" s="10" t="s">
        <v>31</v>
      </c>
      <c r="C13" s="11" t="s">
        <v>32</v>
      </c>
      <c r="D13" s="11" t="s">
        <v>33</v>
      </c>
      <c r="E13" s="12">
        <v>700</v>
      </c>
      <c r="F13" s="13"/>
      <c r="G13" s="13"/>
      <c r="H13" s="16"/>
      <c r="I13" s="16"/>
      <c r="J13" s="17"/>
      <c r="K13" s="18"/>
    </row>
    <row r="14" spans="1:11" ht="23.25" customHeight="1">
      <c r="A14" s="9">
        <v>10</v>
      </c>
      <c r="B14" s="10" t="s">
        <v>34</v>
      </c>
      <c r="C14" s="11" t="s">
        <v>35</v>
      </c>
      <c r="D14" s="31" t="s">
        <v>36</v>
      </c>
      <c r="E14" s="15">
        <v>30</v>
      </c>
      <c r="F14" s="13"/>
      <c r="G14" s="13"/>
      <c r="H14" s="14"/>
      <c r="I14" s="14"/>
      <c r="J14" s="13"/>
      <c r="K14" s="11"/>
    </row>
    <row r="15" spans="1:11" ht="23.25" customHeight="1">
      <c r="A15" s="9">
        <v>11</v>
      </c>
      <c r="B15" s="10" t="s">
        <v>34</v>
      </c>
      <c r="C15" s="11" t="s">
        <v>37</v>
      </c>
      <c r="D15" s="11" t="s">
        <v>38</v>
      </c>
      <c r="E15" s="12">
        <v>500</v>
      </c>
      <c r="F15" s="13"/>
      <c r="G15" s="13"/>
      <c r="H15" s="14"/>
      <c r="I15" s="14"/>
      <c r="J15" s="13"/>
      <c r="K15" s="11"/>
    </row>
    <row r="16" spans="1:11" ht="12.75" customHeight="1">
      <c r="A16" s="9">
        <v>12</v>
      </c>
      <c r="B16" s="10" t="s">
        <v>39</v>
      </c>
      <c r="C16" s="11" t="s">
        <v>35</v>
      </c>
      <c r="D16" s="11" t="s">
        <v>40</v>
      </c>
      <c r="E16" s="15">
        <v>500</v>
      </c>
      <c r="F16" s="13"/>
      <c r="G16" s="13"/>
      <c r="H16" s="14"/>
      <c r="I16" s="14"/>
      <c r="J16" s="13"/>
      <c r="K16" s="11"/>
    </row>
    <row r="17" spans="1:11" ht="12.75" customHeight="1">
      <c r="A17" s="9">
        <v>13</v>
      </c>
      <c r="B17" s="10" t="s">
        <v>39</v>
      </c>
      <c r="C17" s="11" t="s">
        <v>35</v>
      </c>
      <c r="D17" s="11" t="s">
        <v>41</v>
      </c>
      <c r="E17" s="15">
        <v>500</v>
      </c>
      <c r="F17" s="13"/>
      <c r="G17" s="13"/>
      <c r="H17" s="14"/>
      <c r="I17" s="14"/>
      <c r="J17" s="13"/>
      <c r="K17" s="11"/>
    </row>
    <row r="18" spans="1:11" ht="12.75" customHeight="1">
      <c r="A18" s="9">
        <v>14</v>
      </c>
      <c r="B18" s="10" t="s">
        <v>39</v>
      </c>
      <c r="C18" s="11" t="s">
        <v>37</v>
      </c>
      <c r="D18" s="11" t="s">
        <v>42</v>
      </c>
      <c r="E18" s="15">
        <v>200</v>
      </c>
      <c r="F18" s="13"/>
      <c r="G18" s="13"/>
      <c r="H18" s="14"/>
      <c r="I18" s="14"/>
      <c r="J18" s="13"/>
      <c r="K18" s="11"/>
    </row>
    <row r="19" spans="1:11" ht="12.75" customHeight="1">
      <c r="A19" s="9">
        <v>15</v>
      </c>
      <c r="B19" s="10" t="s">
        <v>39</v>
      </c>
      <c r="C19" s="11" t="s">
        <v>43</v>
      </c>
      <c r="D19" s="11" t="s">
        <v>44</v>
      </c>
      <c r="E19" s="15">
        <v>30</v>
      </c>
      <c r="F19" s="13"/>
      <c r="G19" s="13"/>
      <c r="H19" s="14"/>
      <c r="I19" s="14"/>
      <c r="J19" s="13"/>
      <c r="K19" s="11"/>
    </row>
    <row r="20" spans="1:11" ht="14.25" customHeight="1">
      <c r="A20" s="9">
        <v>16</v>
      </c>
      <c r="B20" s="10" t="s">
        <v>45</v>
      </c>
      <c r="C20" s="11" t="s">
        <v>46</v>
      </c>
      <c r="D20" s="11" t="s">
        <v>47</v>
      </c>
      <c r="E20" s="15">
        <v>10</v>
      </c>
      <c r="F20" s="13"/>
      <c r="G20" s="13"/>
      <c r="H20" s="16"/>
      <c r="I20" s="16"/>
      <c r="J20" s="17"/>
      <c r="K20" s="18"/>
    </row>
    <row r="21" spans="1:11" ht="14.25" customHeight="1">
      <c r="A21" s="9">
        <v>17</v>
      </c>
      <c r="B21" s="10" t="s">
        <v>48</v>
      </c>
      <c r="C21" s="11" t="s">
        <v>49</v>
      </c>
      <c r="D21" s="11" t="s">
        <v>50</v>
      </c>
      <c r="E21" s="12">
        <v>200</v>
      </c>
      <c r="F21" s="13"/>
      <c r="G21" s="13"/>
      <c r="H21" s="16"/>
      <c r="I21" s="16"/>
      <c r="J21" s="17"/>
      <c r="K21" s="18"/>
    </row>
    <row r="22" spans="1:11" ht="12" customHeight="1">
      <c r="A22" s="9">
        <v>18</v>
      </c>
      <c r="B22" s="10" t="s">
        <v>51</v>
      </c>
      <c r="C22" s="11" t="s">
        <v>52</v>
      </c>
      <c r="D22" s="11" t="s">
        <v>53</v>
      </c>
      <c r="E22" s="12">
        <v>50</v>
      </c>
      <c r="F22" s="13"/>
      <c r="G22" s="13"/>
      <c r="H22" s="16"/>
      <c r="I22" s="16"/>
      <c r="J22" s="17"/>
      <c r="K22" s="18"/>
    </row>
    <row r="23" spans="1:11" ht="14.25" customHeight="1">
      <c r="A23" s="9">
        <v>19</v>
      </c>
      <c r="B23" s="10" t="s">
        <v>54</v>
      </c>
      <c r="C23" s="11" t="s">
        <v>32</v>
      </c>
      <c r="D23" s="11" t="s">
        <v>55</v>
      </c>
      <c r="E23" s="12">
        <v>300</v>
      </c>
      <c r="F23" s="13"/>
      <c r="G23" s="13"/>
      <c r="H23" s="16"/>
      <c r="I23" s="16"/>
      <c r="J23" s="17"/>
      <c r="K23" s="18"/>
    </row>
    <row r="24" spans="1:11" ht="14.25" customHeight="1">
      <c r="A24" s="9">
        <v>20</v>
      </c>
      <c r="B24" s="10" t="s">
        <v>56</v>
      </c>
      <c r="C24" s="11" t="s">
        <v>32</v>
      </c>
      <c r="D24" s="11" t="s">
        <v>33</v>
      </c>
      <c r="E24" s="15">
        <v>20</v>
      </c>
      <c r="F24" s="13"/>
      <c r="G24" s="13"/>
      <c r="H24" s="16"/>
      <c r="I24" s="16"/>
      <c r="J24" s="17"/>
      <c r="K24" s="18"/>
    </row>
    <row r="25" spans="1:11" ht="14.25" customHeight="1">
      <c r="A25" s="9">
        <v>21</v>
      </c>
      <c r="B25" s="10" t="s">
        <v>57</v>
      </c>
      <c r="C25" s="11" t="s">
        <v>58</v>
      </c>
      <c r="D25" s="11" t="s">
        <v>59</v>
      </c>
      <c r="E25" s="12">
        <v>150</v>
      </c>
      <c r="F25" s="13"/>
      <c r="G25" s="13"/>
      <c r="H25" s="16"/>
      <c r="I25" s="16"/>
      <c r="J25" s="17"/>
      <c r="K25" s="18"/>
    </row>
    <row r="26" spans="1:11" ht="12.75" customHeight="1">
      <c r="A26" s="9">
        <v>22</v>
      </c>
      <c r="B26" s="10" t="s">
        <v>60</v>
      </c>
      <c r="C26" s="11" t="s">
        <v>61</v>
      </c>
      <c r="D26" s="11" t="s">
        <v>62</v>
      </c>
      <c r="E26" s="12">
        <v>160</v>
      </c>
      <c r="F26" s="13"/>
      <c r="G26" s="13"/>
      <c r="H26" s="14"/>
      <c r="I26" s="14"/>
      <c r="J26" s="13"/>
      <c r="K26" s="11"/>
    </row>
    <row r="27" spans="1:11" ht="12.75" customHeight="1">
      <c r="A27" s="9">
        <v>23</v>
      </c>
      <c r="B27" s="10" t="s">
        <v>63</v>
      </c>
      <c r="C27" s="11" t="s">
        <v>61</v>
      </c>
      <c r="D27" s="11" t="s">
        <v>64</v>
      </c>
      <c r="E27" s="15">
        <v>250</v>
      </c>
      <c r="F27" s="13"/>
      <c r="G27" s="13"/>
      <c r="H27" s="14"/>
      <c r="I27" s="14"/>
      <c r="J27" s="13"/>
      <c r="K27" s="11"/>
    </row>
    <row r="28" spans="1:11" ht="12.75" customHeight="1">
      <c r="A28" s="9">
        <v>24</v>
      </c>
      <c r="B28" s="10" t="s">
        <v>65</v>
      </c>
      <c r="C28" s="11" t="s">
        <v>37</v>
      </c>
      <c r="D28" s="11" t="s">
        <v>66</v>
      </c>
      <c r="E28" s="15">
        <v>80</v>
      </c>
      <c r="F28" s="13"/>
      <c r="G28" s="13"/>
      <c r="H28" s="14"/>
      <c r="I28" s="14"/>
      <c r="J28" s="13"/>
      <c r="K28" s="11"/>
    </row>
    <row r="29" spans="1:11" ht="12.75" customHeight="1">
      <c r="A29" s="9">
        <v>25</v>
      </c>
      <c r="B29" s="10" t="s">
        <v>67</v>
      </c>
      <c r="C29" s="11" t="s">
        <v>17</v>
      </c>
      <c r="D29" s="11" t="s">
        <v>68</v>
      </c>
      <c r="E29" s="12">
        <v>1000</v>
      </c>
      <c r="F29" s="13"/>
      <c r="G29" s="13"/>
      <c r="H29" s="14"/>
      <c r="I29" s="14"/>
      <c r="J29" s="13"/>
      <c r="K29" s="11"/>
    </row>
    <row r="30" spans="1:11" ht="14.25" customHeight="1">
      <c r="A30" s="9">
        <v>26</v>
      </c>
      <c r="B30" s="10" t="s">
        <v>69</v>
      </c>
      <c r="C30" s="11" t="s">
        <v>17</v>
      </c>
      <c r="D30" s="11" t="s">
        <v>70</v>
      </c>
      <c r="E30" s="12">
        <v>200</v>
      </c>
      <c r="F30" s="13"/>
      <c r="G30" s="13"/>
      <c r="H30" s="16"/>
      <c r="I30" s="16"/>
      <c r="J30" s="17"/>
      <c r="K30" s="18"/>
    </row>
    <row r="31" spans="1:11" ht="12.75" customHeight="1">
      <c r="A31" s="9">
        <v>27</v>
      </c>
      <c r="B31" s="10" t="s">
        <v>71</v>
      </c>
      <c r="C31" s="11" t="s">
        <v>32</v>
      </c>
      <c r="D31" s="31" t="s">
        <v>72</v>
      </c>
      <c r="E31" s="12">
        <v>10</v>
      </c>
      <c r="F31" s="13"/>
      <c r="G31" s="13"/>
      <c r="H31" s="14"/>
      <c r="I31" s="14"/>
      <c r="J31" s="13"/>
      <c r="K31" s="11"/>
    </row>
    <row r="32" spans="1:11" ht="12.75" customHeight="1">
      <c r="A32" s="9">
        <v>28</v>
      </c>
      <c r="B32" s="10" t="s">
        <v>71</v>
      </c>
      <c r="C32" s="11" t="s">
        <v>32</v>
      </c>
      <c r="D32" s="11" t="s">
        <v>73</v>
      </c>
      <c r="E32" s="12">
        <v>150</v>
      </c>
      <c r="F32" s="13"/>
      <c r="G32" s="13"/>
      <c r="H32" s="14"/>
      <c r="I32" s="14"/>
      <c r="J32" s="13"/>
      <c r="K32" s="11"/>
    </row>
    <row r="33" spans="1:11" ht="12.75" customHeight="1">
      <c r="A33" s="9">
        <v>29</v>
      </c>
      <c r="B33" s="10" t="s">
        <v>74</v>
      </c>
      <c r="C33" s="11" t="s">
        <v>75</v>
      </c>
      <c r="D33" s="11" t="s">
        <v>76</v>
      </c>
      <c r="E33" s="15">
        <v>400</v>
      </c>
      <c r="F33" s="13"/>
      <c r="G33" s="13"/>
      <c r="H33" s="14"/>
      <c r="I33" s="14"/>
      <c r="J33" s="13"/>
      <c r="K33" s="11"/>
    </row>
    <row r="34" spans="1:11" ht="14.25" customHeight="1">
      <c r="A34" s="9">
        <v>30</v>
      </c>
      <c r="B34" s="10" t="s">
        <v>77</v>
      </c>
      <c r="C34" s="11" t="s">
        <v>32</v>
      </c>
      <c r="D34" s="11" t="s">
        <v>78</v>
      </c>
      <c r="E34" s="12">
        <v>50</v>
      </c>
      <c r="F34" s="13"/>
      <c r="G34" s="13"/>
      <c r="H34" s="16"/>
      <c r="I34" s="16"/>
      <c r="J34" s="17"/>
      <c r="K34" s="18"/>
    </row>
    <row r="35" spans="1:11" ht="14.25" customHeight="1">
      <c r="A35" s="9">
        <v>31</v>
      </c>
      <c r="B35" s="10" t="s">
        <v>79</v>
      </c>
      <c r="C35" s="11" t="s">
        <v>17</v>
      </c>
      <c r="D35" s="11" t="s">
        <v>80</v>
      </c>
      <c r="E35" s="12">
        <v>1500</v>
      </c>
      <c r="F35" s="13"/>
      <c r="G35" s="13"/>
      <c r="H35" s="16"/>
      <c r="I35" s="16"/>
      <c r="J35" s="17"/>
      <c r="K35" s="18"/>
    </row>
    <row r="36" spans="1:11" ht="12.75" customHeight="1">
      <c r="A36" s="9">
        <v>32</v>
      </c>
      <c r="B36" s="32" t="s">
        <v>81</v>
      </c>
      <c r="C36" s="33" t="s">
        <v>82</v>
      </c>
      <c r="D36" s="33" t="s">
        <v>83</v>
      </c>
      <c r="E36" s="34">
        <v>3200</v>
      </c>
      <c r="F36" s="35"/>
      <c r="G36" s="35"/>
      <c r="H36" s="36"/>
      <c r="I36" s="14"/>
      <c r="J36" s="13"/>
      <c r="K36" s="11"/>
    </row>
    <row r="37" spans="1:11" ht="12.75" customHeight="1">
      <c r="A37" s="9">
        <v>33</v>
      </c>
      <c r="B37" s="32" t="s">
        <v>81</v>
      </c>
      <c r="C37" s="33" t="s">
        <v>82</v>
      </c>
      <c r="D37" s="33" t="s">
        <v>84</v>
      </c>
      <c r="E37" s="34">
        <v>3200</v>
      </c>
      <c r="F37" s="35"/>
      <c r="G37" s="35"/>
      <c r="H37" s="36"/>
      <c r="I37" s="14"/>
      <c r="J37" s="13"/>
      <c r="K37" s="11"/>
    </row>
    <row r="38" spans="1:11" ht="12" customHeight="1">
      <c r="A38" s="9">
        <v>34</v>
      </c>
      <c r="B38" s="37" t="s">
        <v>85</v>
      </c>
      <c r="C38" s="33" t="s">
        <v>86</v>
      </c>
      <c r="D38" s="33" t="s">
        <v>87</v>
      </c>
      <c r="E38" s="34">
        <v>100</v>
      </c>
      <c r="F38" s="35"/>
      <c r="G38" s="35"/>
      <c r="H38" s="36"/>
      <c r="I38" s="14"/>
      <c r="J38" s="13"/>
      <c r="K38" s="11"/>
    </row>
    <row r="39" spans="1:11" ht="12.75" customHeight="1">
      <c r="A39" s="9">
        <v>35</v>
      </c>
      <c r="B39" s="37" t="s">
        <v>88</v>
      </c>
      <c r="C39" s="33" t="s">
        <v>89</v>
      </c>
      <c r="D39" s="33" t="s">
        <v>90</v>
      </c>
      <c r="E39" s="34">
        <v>100</v>
      </c>
      <c r="F39" s="35"/>
      <c r="G39" s="35"/>
      <c r="H39" s="36"/>
      <c r="I39" s="14"/>
      <c r="J39" s="13"/>
      <c r="K39" s="11"/>
    </row>
    <row r="40" spans="1:11" ht="12.75" customHeight="1">
      <c r="A40" s="9">
        <v>36</v>
      </c>
      <c r="B40" s="10" t="s">
        <v>91</v>
      </c>
      <c r="C40" s="11" t="s">
        <v>32</v>
      </c>
      <c r="D40" s="11" t="s">
        <v>92</v>
      </c>
      <c r="E40" s="12">
        <v>120</v>
      </c>
      <c r="F40" s="13"/>
      <c r="G40" s="13"/>
      <c r="H40" s="14"/>
      <c r="I40" s="14"/>
      <c r="J40" s="13"/>
      <c r="K40" s="11"/>
    </row>
    <row r="41" spans="1:11" ht="12.75" customHeight="1">
      <c r="A41" s="9">
        <v>37</v>
      </c>
      <c r="B41" s="10" t="s">
        <v>91</v>
      </c>
      <c r="C41" s="11" t="s">
        <v>32</v>
      </c>
      <c r="D41" s="11" t="s">
        <v>33</v>
      </c>
      <c r="E41" s="12">
        <v>160</v>
      </c>
      <c r="F41" s="13"/>
      <c r="G41" s="13"/>
      <c r="H41" s="14"/>
      <c r="I41" s="14"/>
      <c r="J41" s="13"/>
      <c r="K41" s="11"/>
    </row>
    <row r="42" spans="1:11" ht="12.75" customHeight="1">
      <c r="A42" s="9">
        <v>38</v>
      </c>
      <c r="B42" s="10" t="s">
        <v>91</v>
      </c>
      <c r="C42" s="11" t="s">
        <v>32</v>
      </c>
      <c r="D42" s="11" t="s">
        <v>93</v>
      </c>
      <c r="E42" s="12">
        <v>30</v>
      </c>
      <c r="F42" s="13"/>
      <c r="G42" s="13"/>
      <c r="H42" s="14"/>
      <c r="I42" s="14"/>
      <c r="J42" s="13"/>
      <c r="K42" s="11"/>
    </row>
    <row r="43" spans="1:11" ht="14.25" customHeight="1">
      <c r="A43" s="9">
        <v>39</v>
      </c>
      <c r="B43" s="10" t="s">
        <v>94</v>
      </c>
      <c r="C43" s="11" t="s">
        <v>32</v>
      </c>
      <c r="D43" s="11" t="s">
        <v>95</v>
      </c>
      <c r="E43" s="12">
        <v>20</v>
      </c>
      <c r="F43" s="13"/>
      <c r="G43" s="13"/>
      <c r="H43" s="16"/>
      <c r="I43" s="16"/>
      <c r="J43" s="17"/>
      <c r="K43" s="18"/>
    </row>
    <row r="44" spans="1:11" ht="14.25" customHeight="1">
      <c r="A44" s="9">
        <v>40</v>
      </c>
      <c r="B44" s="10" t="s">
        <v>96</v>
      </c>
      <c r="C44" s="11" t="s">
        <v>32</v>
      </c>
      <c r="D44" s="11" t="s">
        <v>97</v>
      </c>
      <c r="E44" s="12">
        <v>30</v>
      </c>
      <c r="F44" s="13"/>
      <c r="G44" s="13"/>
      <c r="H44" s="16"/>
      <c r="I44" s="16"/>
      <c r="J44" s="17"/>
      <c r="K44" s="18"/>
    </row>
    <row r="45" spans="1:11" ht="14.25" customHeight="1">
      <c r="A45" s="9">
        <v>41</v>
      </c>
      <c r="B45" s="10" t="s">
        <v>94</v>
      </c>
      <c r="C45" s="11" t="s">
        <v>32</v>
      </c>
      <c r="D45" s="11" t="s">
        <v>98</v>
      </c>
      <c r="E45" s="12">
        <v>10</v>
      </c>
      <c r="F45" s="13"/>
      <c r="G45" s="13"/>
      <c r="H45" s="16"/>
      <c r="I45" s="16"/>
      <c r="J45" s="17"/>
      <c r="K45" s="18"/>
    </row>
    <row r="46" spans="1:11" ht="14.25" customHeight="1">
      <c r="A46" s="9">
        <v>42</v>
      </c>
      <c r="B46" s="10" t="s">
        <v>94</v>
      </c>
      <c r="C46" s="11" t="s">
        <v>32</v>
      </c>
      <c r="D46" s="11" t="s">
        <v>99</v>
      </c>
      <c r="E46" s="12">
        <v>20</v>
      </c>
      <c r="F46" s="13"/>
      <c r="G46" s="13"/>
      <c r="H46" s="16"/>
      <c r="I46" s="16"/>
      <c r="J46" s="17"/>
      <c r="K46" s="18"/>
    </row>
    <row r="47" spans="1:11" ht="12.75" customHeight="1">
      <c r="A47" s="9">
        <v>43</v>
      </c>
      <c r="B47" s="10" t="s">
        <v>100</v>
      </c>
      <c r="C47" s="11" t="s">
        <v>17</v>
      </c>
      <c r="D47" s="11" t="s">
        <v>101</v>
      </c>
      <c r="E47" s="12">
        <v>150</v>
      </c>
      <c r="F47" s="13"/>
      <c r="G47" s="13"/>
      <c r="H47" s="14"/>
      <c r="I47" s="14"/>
      <c r="J47" s="13"/>
      <c r="K47" s="11"/>
    </row>
    <row r="48" spans="1:11" ht="12.75" customHeight="1">
      <c r="A48" s="9">
        <v>44</v>
      </c>
      <c r="B48" s="10" t="s">
        <v>102</v>
      </c>
      <c r="C48" s="11" t="s">
        <v>17</v>
      </c>
      <c r="D48" s="11" t="s">
        <v>101</v>
      </c>
      <c r="E48" s="12">
        <v>80</v>
      </c>
      <c r="F48" s="13"/>
      <c r="G48" s="13"/>
      <c r="H48" s="14"/>
      <c r="I48" s="14"/>
      <c r="J48" s="13"/>
      <c r="K48" s="11"/>
    </row>
    <row r="49" spans="1:11" ht="12.75" customHeight="1">
      <c r="A49" s="9">
        <v>45</v>
      </c>
      <c r="B49" s="10" t="s">
        <v>103</v>
      </c>
      <c r="C49" s="11" t="s">
        <v>17</v>
      </c>
      <c r="D49" s="11" t="s">
        <v>101</v>
      </c>
      <c r="E49" s="12">
        <v>350</v>
      </c>
      <c r="F49" s="13"/>
      <c r="G49" s="13"/>
      <c r="H49" s="14"/>
      <c r="I49" s="14"/>
      <c r="J49" s="13"/>
      <c r="K49" s="11"/>
    </row>
    <row r="50" spans="1:11" ht="25.5" customHeight="1">
      <c r="A50" s="9">
        <v>46</v>
      </c>
      <c r="B50" s="10" t="s">
        <v>104</v>
      </c>
      <c r="C50" s="11" t="s">
        <v>17</v>
      </c>
      <c r="D50" s="11" t="s">
        <v>105</v>
      </c>
      <c r="E50" s="12">
        <v>150</v>
      </c>
      <c r="F50" s="13"/>
      <c r="G50" s="13"/>
      <c r="H50" s="14"/>
      <c r="I50" s="14"/>
      <c r="J50" s="13"/>
      <c r="K50" s="11"/>
    </row>
    <row r="51" spans="1:11" ht="24" customHeight="1">
      <c r="A51" s="9">
        <v>47</v>
      </c>
      <c r="B51" s="10" t="s">
        <v>106</v>
      </c>
      <c r="C51" s="11" t="s">
        <v>37</v>
      </c>
      <c r="D51" s="11" t="s">
        <v>107</v>
      </c>
      <c r="E51" s="12">
        <v>700</v>
      </c>
      <c r="F51" s="13"/>
      <c r="G51" s="13"/>
      <c r="H51" s="14"/>
      <c r="I51" s="14"/>
      <c r="J51" s="13"/>
      <c r="K51" s="11"/>
    </row>
    <row r="52" spans="1:11" ht="12.75" customHeight="1">
      <c r="A52" s="9">
        <v>48</v>
      </c>
      <c r="B52" s="10" t="s">
        <v>108</v>
      </c>
      <c r="C52" s="11" t="s">
        <v>17</v>
      </c>
      <c r="D52" s="11" t="s">
        <v>109</v>
      </c>
      <c r="E52" s="15">
        <v>160</v>
      </c>
      <c r="F52" s="13"/>
      <c r="G52" s="13"/>
      <c r="H52" s="14"/>
      <c r="I52" s="14"/>
      <c r="J52" s="13"/>
      <c r="K52" s="11"/>
    </row>
    <row r="53" spans="1:11" ht="12.75" customHeight="1">
      <c r="A53" s="9">
        <v>49</v>
      </c>
      <c r="B53" s="10" t="s">
        <v>110</v>
      </c>
      <c r="C53" s="11" t="s">
        <v>32</v>
      </c>
      <c r="D53" s="11" t="s">
        <v>111</v>
      </c>
      <c r="E53" s="12">
        <v>20</v>
      </c>
      <c r="F53" s="13"/>
      <c r="G53" s="13"/>
      <c r="H53" s="14"/>
      <c r="I53" s="14"/>
      <c r="J53" s="13"/>
      <c r="K53" s="11"/>
    </row>
    <row r="54" spans="1:11" ht="30" customHeight="1">
      <c r="A54" s="9">
        <v>50</v>
      </c>
      <c r="B54" s="10" t="s">
        <v>112</v>
      </c>
      <c r="C54" s="11" t="s">
        <v>32</v>
      </c>
      <c r="D54" s="11" t="s">
        <v>113</v>
      </c>
      <c r="E54" s="15">
        <v>20</v>
      </c>
      <c r="F54" s="13"/>
      <c r="G54" s="13"/>
      <c r="H54" s="14"/>
      <c r="I54" s="14"/>
      <c r="J54" s="13"/>
      <c r="K54" s="11"/>
    </row>
    <row r="55" spans="1:11" ht="12.75" customHeight="1">
      <c r="A55" s="9">
        <v>51</v>
      </c>
      <c r="B55" s="10" t="s">
        <v>114</v>
      </c>
      <c r="C55" s="11" t="s">
        <v>32</v>
      </c>
      <c r="D55" s="11" t="s">
        <v>64</v>
      </c>
      <c r="E55" s="12">
        <v>120</v>
      </c>
      <c r="F55" s="13"/>
      <c r="G55" s="13"/>
      <c r="H55" s="14"/>
      <c r="I55" s="14"/>
      <c r="J55" s="13"/>
      <c r="K55" s="11"/>
    </row>
    <row r="56" spans="1:11" ht="25.5" customHeight="1">
      <c r="A56" s="9">
        <v>52</v>
      </c>
      <c r="B56" s="10" t="s">
        <v>115</v>
      </c>
      <c r="C56" s="11" t="s">
        <v>116</v>
      </c>
      <c r="D56" s="11" t="s">
        <v>117</v>
      </c>
      <c r="E56" s="12">
        <v>100</v>
      </c>
      <c r="F56" s="13"/>
      <c r="G56" s="13"/>
      <c r="H56" s="16"/>
      <c r="I56" s="16"/>
      <c r="J56" s="17"/>
      <c r="K56" s="18"/>
    </row>
    <row r="57" spans="1:11" ht="12.75" customHeight="1">
      <c r="A57" s="9">
        <v>53</v>
      </c>
      <c r="B57" s="10" t="s">
        <v>118</v>
      </c>
      <c r="C57" s="11" t="s">
        <v>32</v>
      </c>
      <c r="D57" s="11" t="s">
        <v>119</v>
      </c>
      <c r="E57" s="12">
        <v>100</v>
      </c>
      <c r="F57" s="13"/>
      <c r="G57" s="13"/>
      <c r="H57" s="14"/>
      <c r="I57" s="14"/>
      <c r="J57" s="13"/>
      <c r="K57" s="11"/>
    </row>
    <row r="58" spans="1:11" ht="12.75" customHeight="1">
      <c r="A58" s="9">
        <v>54</v>
      </c>
      <c r="B58" s="10" t="s">
        <v>120</v>
      </c>
      <c r="C58" s="11" t="s">
        <v>32</v>
      </c>
      <c r="D58" s="11" t="s">
        <v>121</v>
      </c>
      <c r="E58" s="12">
        <v>30</v>
      </c>
      <c r="F58" s="13"/>
      <c r="G58" s="13"/>
      <c r="H58" s="14"/>
      <c r="I58" s="14"/>
      <c r="J58" s="13"/>
      <c r="K58" s="11"/>
    </row>
    <row r="59" spans="1:11" ht="23.25" customHeight="1">
      <c r="A59" s="9">
        <v>55</v>
      </c>
      <c r="B59" s="10" t="s">
        <v>122</v>
      </c>
      <c r="C59" s="11" t="s">
        <v>32</v>
      </c>
      <c r="D59" s="11" t="s">
        <v>123</v>
      </c>
      <c r="E59" s="12">
        <v>130</v>
      </c>
      <c r="F59" s="13"/>
      <c r="G59" s="13"/>
      <c r="H59" s="14"/>
      <c r="I59" s="14"/>
      <c r="J59" s="13"/>
      <c r="K59" s="11"/>
    </row>
    <row r="60" spans="1:11" ht="14.25" customHeight="1">
      <c r="A60" s="9">
        <v>56</v>
      </c>
      <c r="B60" s="10" t="s">
        <v>124</v>
      </c>
      <c r="C60" s="11" t="s">
        <v>17</v>
      </c>
      <c r="D60" s="11" t="s">
        <v>125</v>
      </c>
      <c r="E60" s="12">
        <v>50</v>
      </c>
      <c r="F60" s="13"/>
      <c r="G60" s="13"/>
      <c r="H60" s="16"/>
      <c r="I60" s="16"/>
      <c r="J60" s="17"/>
      <c r="K60" s="18"/>
    </row>
    <row r="61" spans="1:11" ht="12.75" customHeight="1">
      <c r="A61" s="9">
        <v>57</v>
      </c>
      <c r="B61" s="10" t="s">
        <v>126</v>
      </c>
      <c r="C61" s="11" t="s">
        <v>32</v>
      </c>
      <c r="D61" s="11" t="s">
        <v>119</v>
      </c>
      <c r="E61" s="12">
        <v>10</v>
      </c>
      <c r="F61" s="13"/>
      <c r="G61" s="13"/>
      <c r="H61" s="14"/>
      <c r="I61" s="14"/>
      <c r="J61" s="13"/>
      <c r="K61" s="11"/>
    </row>
    <row r="62" spans="1:11" ht="12.75" customHeight="1">
      <c r="A62" s="9">
        <v>58</v>
      </c>
      <c r="B62" s="10" t="s">
        <v>126</v>
      </c>
      <c r="C62" s="11" t="s">
        <v>32</v>
      </c>
      <c r="D62" s="11" t="s">
        <v>127</v>
      </c>
      <c r="E62" s="12">
        <v>10</v>
      </c>
      <c r="F62" s="13"/>
      <c r="G62" s="13"/>
      <c r="H62" s="14"/>
      <c r="I62" s="14"/>
      <c r="J62" s="13"/>
      <c r="K62" s="11"/>
    </row>
    <row r="63" spans="1:11" ht="14.25" customHeight="1">
      <c r="A63" s="9">
        <v>59</v>
      </c>
      <c r="B63" s="10" t="s">
        <v>128</v>
      </c>
      <c r="C63" s="11" t="s">
        <v>17</v>
      </c>
      <c r="D63" s="11" t="s">
        <v>129</v>
      </c>
      <c r="E63" s="12">
        <v>250</v>
      </c>
      <c r="F63" s="13"/>
      <c r="G63" s="13"/>
      <c r="H63" s="16"/>
      <c r="I63" s="16"/>
      <c r="J63" s="17"/>
      <c r="K63" s="18"/>
    </row>
    <row r="64" spans="1:11" ht="14.25" customHeight="1">
      <c r="A64" s="9">
        <v>60</v>
      </c>
      <c r="B64" s="10" t="s">
        <v>130</v>
      </c>
      <c r="C64" s="11" t="s">
        <v>131</v>
      </c>
      <c r="D64" s="11" t="s">
        <v>132</v>
      </c>
      <c r="E64" s="12">
        <v>100</v>
      </c>
      <c r="F64" s="13"/>
      <c r="G64" s="38"/>
      <c r="H64" s="18"/>
      <c r="I64" s="18"/>
      <c r="J64" s="17"/>
      <c r="K64" s="18"/>
    </row>
    <row r="65" spans="1:11" ht="14.25" customHeight="1">
      <c r="A65" s="9">
        <v>61</v>
      </c>
      <c r="B65" s="10" t="s">
        <v>130</v>
      </c>
      <c r="C65" s="11" t="s">
        <v>131</v>
      </c>
      <c r="D65" s="11" t="s">
        <v>133</v>
      </c>
      <c r="E65" s="12">
        <v>300</v>
      </c>
      <c r="F65" s="13"/>
      <c r="G65" s="38"/>
      <c r="H65" s="18"/>
      <c r="I65" s="18"/>
      <c r="J65" s="17"/>
      <c r="K65" s="18"/>
    </row>
    <row r="66" spans="1:11" ht="14.25" customHeight="1">
      <c r="A66" s="9">
        <v>62</v>
      </c>
      <c r="B66" s="10" t="s">
        <v>134</v>
      </c>
      <c r="C66" s="11" t="s">
        <v>32</v>
      </c>
      <c r="D66" s="11" t="s">
        <v>135</v>
      </c>
      <c r="E66" s="12">
        <v>40</v>
      </c>
      <c r="F66" s="13"/>
      <c r="G66" s="13"/>
      <c r="H66" s="16"/>
      <c r="I66" s="16"/>
      <c r="J66" s="17"/>
      <c r="K66" s="18"/>
    </row>
    <row r="67" spans="1:11" ht="14.25" customHeight="1">
      <c r="A67" s="9">
        <v>63</v>
      </c>
      <c r="B67" s="10" t="s">
        <v>134</v>
      </c>
      <c r="C67" s="11" t="s">
        <v>32</v>
      </c>
      <c r="D67" s="11" t="s">
        <v>136</v>
      </c>
      <c r="E67" s="12">
        <v>30</v>
      </c>
      <c r="F67" s="13"/>
      <c r="G67" s="13"/>
      <c r="H67" s="16"/>
      <c r="I67" s="16"/>
      <c r="J67" s="17"/>
      <c r="K67" s="18"/>
    </row>
    <row r="68" spans="1:11" ht="14.25" customHeight="1">
      <c r="A68" s="9">
        <v>64</v>
      </c>
      <c r="B68" s="10" t="s">
        <v>137</v>
      </c>
      <c r="C68" s="11" t="s">
        <v>131</v>
      </c>
      <c r="D68" s="11" t="s">
        <v>138</v>
      </c>
      <c r="E68" s="12">
        <v>20</v>
      </c>
      <c r="F68" s="39"/>
      <c r="G68" s="17"/>
      <c r="H68" s="18"/>
      <c r="I68" s="18"/>
      <c r="J68" s="17"/>
      <c r="K68" s="18"/>
    </row>
    <row r="69" spans="1:11" ht="14.25" customHeight="1">
      <c r="A69" s="40">
        <v>65</v>
      </c>
      <c r="B69" s="41" t="s">
        <v>137</v>
      </c>
      <c r="C69" s="42" t="s">
        <v>131</v>
      </c>
      <c r="D69" s="42" t="s">
        <v>139</v>
      </c>
      <c r="E69" s="43">
        <v>20</v>
      </c>
      <c r="F69" s="44"/>
      <c r="G69" s="45"/>
      <c r="H69" s="46"/>
      <c r="I69" s="46"/>
      <c r="J69" s="45"/>
      <c r="K69" s="46"/>
    </row>
    <row r="70" spans="1:11" ht="14.25" customHeight="1">
      <c r="A70" s="9">
        <v>66</v>
      </c>
      <c r="B70" s="10" t="s">
        <v>140</v>
      </c>
      <c r="C70" s="11" t="s">
        <v>32</v>
      </c>
      <c r="D70" s="11" t="s">
        <v>141</v>
      </c>
      <c r="E70" s="15">
        <v>20</v>
      </c>
      <c r="F70" s="13"/>
      <c r="G70" s="13"/>
      <c r="H70" s="16"/>
      <c r="I70" s="16"/>
      <c r="J70" s="17"/>
      <c r="K70" s="18"/>
    </row>
    <row r="71" spans="1:11" ht="17.25" customHeight="1">
      <c r="A71" s="9">
        <v>67</v>
      </c>
      <c r="B71" s="10" t="s">
        <v>142</v>
      </c>
      <c r="C71" s="11" t="s">
        <v>32</v>
      </c>
      <c r="D71" s="11" t="s">
        <v>139</v>
      </c>
      <c r="E71" s="15">
        <v>30</v>
      </c>
      <c r="F71" s="13"/>
      <c r="G71" s="13"/>
      <c r="H71" s="16"/>
      <c r="I71" s="16"/>
      <c r="J71" s="17"/>
      <c r="K71" s="18"/>
    </row>
    <row r="72" spans="1:11" ht="14.25" customHeight="1">
      <c r="A72" s="9">
        <v>68</v>
      </c>
      <c r="B72" s="10" t="s">
        <v>142</v>
      </c>
      <c r="C72" s="11" t="s">
        <v>32</v>
      </c>
      <c r="D72" s="11" t="s">
        <v>143</v>
      </c>
      <c r="E72" s="12">
        <v>250</v>
      </c>
      <c r="F72" s="13"/>
      <c r="G72" s="13"/>
      <c r="H72" s="16"/>
      <c r="I72" s="16"/>
      <c r="J72" s="17"/>
      <c r="K72" s="18"/>
    </row>
    <row r="73" spans="1:11" ht="14.25" customHeight="1">
      <c r="A73" s="9">
        <v>69</v>
      </c>
      <c r="B73" s="10" t="s">
        <v>144</v>
      </c>
      <c r="C73" s="11" t="s">
        <v>17</v>
      </c>
      <c r="D73" s="11" t="s">
        <v>145</v>
      </c>
      <c r="E73" s="15">
        <v>50</v>
      </c>
      <c r="F73" s="13"/>
      <c r="G73" s="13"/>
      <c r="H73" s="16"/>
      <c r="I73" s="16"/>
      <c r="J73" s="17"/>
      <c r="K73" s="18"/>
    </row>
    <row r="74" spans="1:11" ht="14.25" customHeight="1">
      <c r="A74" s="9">
        <v>70</v>
      </c>
      <c r="B74" s="10" t="s">
        <v>146</v>
      </c>
      <c r="C74" s="11" t="s">
        <v>32</v>
      </c>
      <c r="D74" s="11" t="s">
        <v>147</v>
      </c>
      <c r="E74" s="12">
        <v>20</v>
      </c>
      <c r="F74" s="13"/>
      <c r="G74" s="13"/>
      <c r="H74" s="16"/>
      <c r="I74" s="16"/>
      <c r="J74" s="17"/>
      <c r="K74" s="18"/>
    </row>
    <row r="75" spans="1:11" ht="14.25" customHeight="1">
      <c r="A75" s="9">
        <v>71</v>
      </c>
      <c r="B75" s="10" t="s">
        <v>148</v>
      </c>
      <c r="C75" s="11" t="s">
        <v>17</v>
      </c>
      <c r="D75" s="11" t="s">
        <v>149</v>
      </c>
      <c r="E75" s="12">
        <v>170</v>
      </c>
      <c r="F75" s="13"/>
      <c r="G75" s="13"/>
      <c r="H75" s="16"/>
      <c r="I75" s="16"/>
      <c r="J75" s="17"/>
      <c r="K75" s="18"/>
    </row>
    <row r="76" spans="1:11" ht="14.25" customHeight="1">
      <c r="A76" s="9">
        <v>72</v>
      </c>
      <c r="B76" s="10" t="s">
        <v>150</v>
      </c>
      <c r="C76" s="11" t="s">
        <v>17</v>
      </c>
      <c r="D76" s="11" t="s">
        <v>151</v>
      </c>
      <c r="E76" s="47">
        <v>150</v>
      </c>
      <c r="F76" s="48"/>
      <c r="G76" s="48"/>
      <c r="H76" s="16"/>
      <c r="I76" s="16"/>
      <c r="J76" s="17"/>
      <c r="K76" s="18"/>
    </row>
    <row r="77" spans="1:11" ht="14.25" customHeight="1">
      <c r="A77" s="9">
        <v>73</v>
      </c>
      <c r="B77" s="10" t="s">
        <v>150</v>
      </c>
      <c r="C77" s="11" t="s">
        <v>152</v>
      </c>
      <c r="D77" s="11" t="s">
        <v>153</v>
      </c>
      <c r="E77" s="47">
        <v>5</v>
      </c>
      <c r="F77" s="48"/>
      <c r="G77" s="48"/>
      <c r="H77" s="16"/>
      <c r="I77" s="16"/>
      <c r="J77" s="17"/>
      <c r="K77" s="18"/>
    </row>
    <row r="78" spans="1:11" ht="14.25" customHeight="1">
      <c r="A78" s="9">
        <v>74</v>
      </c>
      <c r="B78" s="10" t="s">
        <v>154</v>
      </c>
      <c r="C78" s="11" t="s">
        <v>32</v>
      </c>
      <c r="D78" s="11" t="s">
        <v>155</v>
      </c>
      <c r="E78" s="47">
        <v>150</v>
      </c>
      <c r="F78" s="48"/>
      <c r="G78" s="48"/>
      <c r="H78" s="16"/>
      <c r="I78" s="16"/>
      <c r="J78" s="17"/>
      <c r="K78" s="18"/>
    </row>
    <row r="79" spans="1:11" ht="13.5" customHeight="1">
      <c r="A79" s="9">
        <v>75</v>
      </c>
      <c r="B79" s="10" t="s">
        <v>154</v>
      </c>
      <c r="C79" s="11" t="s">
        <v>32</v>
      </c>
      <c r="D79" s="11" t="s">
        <v>156</v>
      </c>
      <c r="E79" s="49">
        <v>10</v>
      </c>
      <c r="F79" s="48"/>
      <c r="G79" s="48"/>
      <c r="H79" s="16"/>
      <c r="I79" s="16"/>
      <c r="J79" s="17"/>
      <c r="K79" s="18"/>
    </row>
    <row r="80" spans="1:11" ht="13.5" customHeight="1">
      <c r="A80" s="9">
        <v>76</v>
      </c>
      <c r="B80" s="10" t="s">
        <v>157</v>
      </c>
      <c r="C80" s="11" t="s">
        <v>32</v>
      </c>
      <c r="D80" s="11" t="s">
        <v>158</v>
      </c>
      <c r="E80" s="47">
        <v>700</v>
      </c>
      <c r="F80" s="48"/>
      <c r="G80" s="48"/>
      <c r="H80" s="16"/>
      <c r="I80" s="16"/>
      <c r="J80" s="17"/>
      <c r="K80" s="18"/>
    </row>
    <row r="81" spans="1:11" ht="13.5" customHeight="1">
      <c r="A81" s="9">
        <v>77</v>
      </c>
      <c r="B81" s="10" t="s">
        <v>157</v>
      </c>
      <c r="C81" s="11" t="s">
        <v>32</v>
      </c>
      <c r="D81" s="11" t="s">
        <v>159</v>
      </c>
      <c r="E81" s="47">
        <v>100</v>
      </c>
      <c r="F81" s="48"/>
      <c r="G81" s="48"/>
      <c r="H81" s="16"/>
      <c r="I81" s="16"/>
      <c r="J81" s="17"/>
      <c r="K81" s="18"/>
    </row>
    <row r="82" spans="1:11" ht="13.5" customHeight="1">
      <c r="A82" s="9">
        <v>78</v>
      </c>
      <c r="B82" s="10" t="s">
        <v>160</v>
      </c>
      <c r="C82" s="11" t="s">
        <v>32</v>
      </c>
      <c r="D82" s="11" t="s">
        <v>161</v>
      </c>
      <c r="E82" s="47">
        <v>200</v>
      </c>
      <c r="F82" s="48"/>
      <c r="G82" s="48"/>
      <c r="H82" s="16"/>
      <c r="I82" s="16"/>
      <c r="J82" s="17"/>
      <c r="K82" s="18"/>
    </row>
    <row r="83" spans="1:11" ht="14.25" customHeight="1">
      <c r="A83" s="9">
        <v>79</v>
      </c>
      <c r="B83" s="10" t="s">
        <v>162</v>
      </c>
      <c r="C83" s="11" t="s">
        <v>32</v>
      </c>
      <c r="D83" s="11" t="s">
        <v>163</v>
      </c>
      <c r="E83" s="47">
        <v>300</v>
      </c>
      <c r="F83" s="48"/>
      <c r="G83" s="48"/>
      <c r="H83" s="16"/>
      <c r="I83" s="16"/>
      <c r="J83" s="17"/>
      <c r="K83" s="18"/>
    </row>
    <row r="84" spans="1:11" ht="12.75" customHeight="1">
      <c r="A84" s="9">
        <v>80</v>
      </c>
      <c r="B84" s="10" t="s">
        <v>162</v>
      </c>
      <c r="C84" s="11" t="s">
        <v>32</v>
      </c>
      <c r="D84" s="11" t="s">
        <v>139</v>
      </c>
      <c r="E84" s="12">
        <v>100</v>
      </c>
      <c r="F84" s="13"/>
      <c r="G84" s="13"/>
      <c r="H84" s="14"/>
      <c r="I84" s="14"/>
      <c r="J84" s="13"/>
      <c r="K84" s="11"/>
    </row>
    <row r="85" spans="1:11" ht="14.25" customHeight="1">
      <c r="A85" s="9">
        <v>81</v>
      </c>
      <c r="B85" s="10" t="s">
        <v>164</v>
      </c>
      <c r="C85" s="11" t="s">
        <v>32</v>
      </c>
      <c r="D85" s="11" t="s">
        <v>99</v>
      </c>
      <c r="E85" s="12">
        <v>30</v>
      </c>
      <c r="F85" s="13"/>
      <c r="G85" s="13"/>
      <c r="H85" s="16"/>
      <c r="I85" s="16"/>
      <c r="J85" s="17"/>
      <c r="K85" s="18"/>
    </row>
    <row r="86" spans="1:11" ht="12.75" customHeight="1">
      <c r="A86" s="9">
        <v>82</v>
      </c>
      <c r="B86" s="10" t="s">
        <v>165</v>
      </c>
      <c r="C86" s="11" t="s">
        <v>32</v>
      </c>
      <c r="D86" s="11" t="s">
        <v>97</v>
      </c>
      <c r="E86" s="12">
        <v>1000</v>
      </c>
      <c r="F86" s="13"/>
      <c r="G86" s="13"/>
      <c r="H86" s="14"/>
      <c r="I86" s="14"/>
      <c r="J86" s="13"/>
      <c r="K86" s="11"/>
    </row>
    <row r="87" spans="1:11" ht="14.25" customHeight="1">
      <c r="A87" s="9">
        <v>83</v>
      </c>
      <c r="B87" s="10" t="s">
        <v>166</v>
      </c>
      <c r="C87" s="11" t="s">
        <v>17</v>
      </c>
      <c r="D87" s="11" t="s">
        <v>167</v>
      </c>
      <c r="E87" s="15">
        <v>600</v>
      </c>
      <c r="F87" s="13"/>
      <c r="G87" s="13"/>
      <c r="H87" s="16"/>
      <c r="I87" s="16"/>
      <c r="J87" s="17"/>
      <c r="K87" s="18"/>
    </row>
    <row r="88" spans="1:11" ht="14.25" customHeight="1">
      <c r="A88" s="9">
        <v>84</v>
      </c>
      <c r="B88" s="10" t="s">
        <v>168</v>
      </c>
      <c r="C88" s="11" t="s">
        <v>32</v>
      </c>
      <c r="D88" s="50" t="s">
        <v>169</v>
      </c>
      <c r="E88" s="12">
        <v>5</v>
      </c>
      <c r="F88" s="13"/>
      <c r="G88" s="13"/>
      <c r="H88" s="16"/>
      <c r="I88" s="16"/>
      <c r="J88" s="17"/>
      <c r="K88" s="18"/>
    </row>
    <row r="89" spans="1:11" ht="14.25" customHeight="1">
      <c r="A89" s="9">
        <v>85</v>
      </c>
      <c r="B89" s="10" t="s">
        <v>170</v>
      </c>
      <c r="C89" s="11" t="s">
        <v>32</v>
      </c>
      <c r="D89" s="50" t="s">
        <v>171</v>
      </c>
      <c r="E89" s="12">
        <v>30</v>
      </c>
      <c r="F89" s="13"/>
      <c r="G89" s="13"/>
      <c r="H89" s="16"/>
      <c r="I89" s="16"/>
      <c r="J89" s="17"/>
      <c r="K89" s="18"/>
    </row>
    <row r="90" spans="1:11" ht="14.25" customHeight="1">
      <c r="A90" s="9">
        <v>86</v>
      </c>
      <c r="B90" s="10" t="s">
        <v>172</v>
      </c>
      <c r="C90" s="11" t="s">
        <v>17</v>
      </c>
      <c r="D90" s="11" t="s">
        <v>173</v>
      </c>
      <c r="E90" s="15">
        <v>80</v>
      </c>
      <c r="F90" s="13"/>
      <c r="G90" s="13"/>
      <c r="H90" s="16"/>
      <c r="I90" s="16"/>
      <c r="J90" s="17"/>
      <c r="K90" s="18"/>
    </row>
    <row r="91" spans="1:11" ht="14.25" customHeight="1">
      <c r="A91" s="9">
        <v>87</v>
      </c>
      <c r="B91" s="10" t="s">
        <v>174</v>
      </c>
      <c r="C91" s="11" t="s">
        <v>17</v>
      </c>
      <c r="D91" s="11" t="s">
        <v>175</v>
      </c>
      <c r="E91" s="15">
        <v>10</v>
      </c>
      <c r="F91" s="13"/>
      <c r="G91" s="13"/>
      <c r="H91" s="16"/>
      <c r="I91" s="16"/>
      <c r="J91" s="17"/>
      <c r="K91" s="18"/>
    </row>
    <row r="92" spans="1:11" ht="14.25" customHeight="1">
      <c r="A92" s="9">
        <v>88</v>
      </c>
      <c r="B92" s="10" t="s">
        <v>176</v>
      </c>
      <c r="C92" s="11" t="s">
        <v>32</v>
      </c>
      <c r="D92" s="11" t="s">
        <v>177</v>
      </c>
      <c r="E92" s="12">
        <v>150</v>
      </c>
      <c r="F92" s="13"/>
      <c r="G92" s="13"/>
      <c r="H92" s="16"/>
      <c r="I92" s="16"/>
      <c r="J92" s="17"/>
      <c r="K92" s="18"/>
    </row>
    <row r="93" spans="1:11" ht="14.25" customHeight="1">
      <c r="A93" s="9">
        <v>89</v>
      </c>
      <c r="B93" s="10" t="s">
        <v>178</v>
      </c>
      <c r="C93" s="11" t="s">
        <v>17</v>
      </c>
      <c r="D93" s="11" t="s">
        <v>179</v>
      </c>
      <c r="E93" s="15">
        <v>20</v>
      </c>
      <c r="F93" s="13"/>
      <c r="G93" s="13"/>
      <c r="H93" s="16"/>
      <c r="I93" s="16"/>
      <c r="J93" s="17"/>
      <c r="K93" s="18"/>
    </row>
    <row r="94" spans="1:11" ht="14.25" customHeight="1">
      <c r="A94" s="9">
        <v>90</v>
      </c>
      <c r="B94" s="10" t="s">
        <v>180</v>
      </c>
      <c r="C94" s="11" t="s">
        <v>181</v>
      </c>
      <c r="D94" s="11" t="s">
        <v>182</v>
      </c>
      <c r="E94" s="15">
        <v>70</v>
      </c>
      <c r="F94" s="13"/>
      <c r="G94" s="13"/>
      <c r="H94" s="16"/>
      <c r="I94" s="16"/>
      <c r="J94" s="17"/>
      <c r="K94" s="18"/>
    </row>
    <row r="95" spans="1:11" ht="14.25" customHeight="1">
      <c r="A95" s="9">
        <v>91</v>
      </c>
      <c r="B95" s="10" t="s">
        <v>183</v>
      </c>
      <c r="C95" s="11" t="s">
        <v>32</v>
      </c>
      <c r="D95" s="11" t="s">
        <v>127</v>
      </c>
      <c r="E95" s="12">
        <v>250</v>
      </c>
      <c r="F95" s="13"/>
      <c r="G95" s="13"/>
      <c r="H95" s="16"/>
      <c r="I95" s="16"/>
      <c r="J95" s="17"/>
      <c r="K95" s="18"/>
    </row>
    <row r="96" spans="1:11" ht="25.5" customHeight="1">
      <c r="A96" s="9">
        <v>92</v>
      </c>
      <c r="B96" s="10" t="s">
        <v>184</v>
      </c>
      <c r="C96" s="11" t="s">
        <v>185</v>
      </c>
      <c r="D96" s="11" t="s">
        <v>186</v>
      </c>
      <c r="E96" s="15">
        <v>5</v>
      </c>
      <c r="F96" s="13"/>
      <c r="G96" s="13"/>
      <c r="H96" s="16"/>
      <c r="I96" s="16"/>
      <c r="J96" s="17"/>
      <c r="K96" s="18"/>
    </row>
    <row r="97" spans="1:11" ht="25.5" customHeight="1">
      <c r="A97" s="9">
        <v>93</v>
      </c>
      <c r="B97" s="10" t="s">
        <v>184</v>
      </c>
      <c r="C97" s="11" t="s">
        <v>181</v>
      </c>
      <c r="D97" s="11" t="s">
        <v>187</v>
      </c>
      <c r="E97" s="15">
        <v>5</v>
      </c>
      <c r="F97" s="13"/>
      <c r="G97" s="13"/>
      <c r="H97" s="16"/>
      <c r="I97" s="16"/>
      <c r="J97" s="17"/>
      <c r="K97" s="18"/>
    </row>
    <row r="98" spans="1:11" ht="14.25" customHeight="1">
      <c r="A98" s="9">
        <v>94</v>
      </c>
      <c r="B98" s="10" t="s">
        <v>188</v>
      </c>
      <c r="C98" s="11" t="s">
        <v>17</v>
      </c>
      <c r="D98" s="11" t="s">
        <v>189</v>
      </c>
      <c r="E98" s="12">
        <v>150</v>
      </c>
      <c r="F98" s="13"/>
      <c r="G98" s="13"/>
      <c r="H98" s="16"/>
      <c r="I98" s="16"/>
      <c r="J98" s="17"/>
      <c r="K98" s="18"/>
    </row>
    <row r="99" spans="1:11" ht="14.25" customHeight="1">
      <c r="A99" s="9">
        <v>95</v>
      </c>
      <c r="B99" s="10" t="s">
        <v>190</v>
      </c>
      <c r="C99" s="11" t="s">
        <v>17</v>
      </c>
      <c r="D99" s="11" t="s">
        <v>191</v>
      </c>
      <c r="E99" s="12">
        <v>100</v>
      </c>
      <c r="F99" s="13"/>
      <c r="G99" s="13"/>
      <c r="H99" s="16"/>
      <c r="I99" s="16"/>
      <c r="J99" s="17"/>
      <c r="K99" s="18"/>
    </row>
    <row r="100" spans="1:11" ht="14.25" customHeight="1">
      <c r="A100" s="9">
        <v>96</v>
      </c>
      <c r="B100" s="10" t="s">
        <v>192</v>
      </c>
      <c r="C100" s="11" t="s">
        <v>17</v>
      </c>
      <c r="D100" s="11" t="s">
        <v>193</v>
      </c>
      <c r="E100" s="12">
        <v>1500</v>
      </c>
      <c r="F100" s="13"/>
      <c r="G100" s="13"/>
      <c r="H100" s="16"/>
      <c r="I100" s="16"/>
      <c r="J100" s="17"/>
      <c r="K100" s="18"/>
    </row>
    <row r="101" spans="1:11" ht="14.25" customHeight="1">
      <c r="A101" s="9">
        <v>97</v>
      </c>
      <c r="B101" s="10" t="s">
        <v>194</v>
      </c>
      <c r="C101" s="11" t="s">
        <v>32</v>
      </c>
      <c r="D101" s="11" t="s">
        <v>121</v>
      </c>
      <c r="E101" s="12">
        <v>1000</v>
      </c>
      <c r="F101" s="13"/>
      <c r="G101" s="13"/>
      <c r="H101" s="16"/>
      <c r="I101" s="16"/>
      <c r="J101" s="17"/>
      <c r="K101" s="18"/>
    </row>
    <row r="102" spans="1:11" ht="14.25" customHeight="1">
      <c r="A102" s="9">
        <v>98</v>
      </c>
      <c r="B102" s="10" t="s">
        <v>195</v>
      </c>
      <c r="C102" s="11" t="s">
        <v>75</v>
      </c>
      <c r="D102" s="11" t="s">
        <v>196</v>
      </c>
      <c r="E102" s="12">
        <v>1200</v>
      </c>
      <c r="F102" s="13"/>
      <c r="G102" s="13"/>
      <c r="H102" s="16"/>
      <c r="I102" s="16"/>
      <c r="J102" s="17"/>
      <c r="K102" s="18"/>
    </row>
    <row r="103" spans="1:11" ht="14.25" customHeight="1">
      <c r="A103" s="9">
        <v>99</v>
      </c>
      <c r="B103" s="10" t="s">
        <v>197</v>
      </c>
      <c r="C103" s="11" t="s">
        <v>32</v>
      </c>
      <c r="D103" s="11" t="s">
        <v>169</v>
      </c>
      <c r="E103" s="15">
        <v>130</v>
      </c>
      <c r="F103" s="13"/>
      <c r="G103" s="13"/>
      <c r="H103" s="16"/>
      <c r="I103" s="16"/>
      <c r="J103" s="17"/>
      <c r="K103" s="18"/>
    </row>
    <row r="104" spans="1:11" ht="14.25" customHeight="1">
      <c r="A104" s="9">
        <v>100</v>
      </c>
      <c r="B104" s="10" t="s">
        <v>198</v>
      </c>
      <c r="C104" s="11" t="s">
        <v>46</v>
      </c>
      <c r="D104" s="11" t="s">
        <v>199</v>
      </c>
      <c r="E104" s="15">
        <v>300</v>
      </c>
      <c r="F104" s="13"/>
      <c r="G104" s="13"/>
      <c r="H104" s="16"/>
      <c r="I104" s="16"/>
      <c r="J104" s="17"/>
      <c r="K104" s="18"/>
    </row>
    <row r="105" spans="1:11" ht="14.25" customHeight="1">
      <c r="A105" s="9">
        <v>101</v>
      </c>
      <c r="B105" s="10" t="s">
        <v>200</v>
      </c>
      <c r="C105" s="11" t="s">
        <v>32</v>
      </c>
      <c r="D105" s="11" t="s">
        <v>127</v>
      </c>
      <c r="E105" s="12">
        <v>250</v>
      </c>
      <c r="F105" s="13"/>
      <c r="G105" s="13"/>
      <c r="H105" s="16"/>
      <c r="I105" s="16"/>
      <c r="J105" s="17"/>
      <c r="K105" s="18"/>
    </row>
    <row r="106" spans="1:11" ht="14.25" customHeight="1">
      <c r="A106" s="9">
        <v>102</v>
      </c>
      <c r="B106" s="10" t="s">
        <v>201</v>
      </c>
      <c r="C106" s="11" t="s">
        <v>17</v>
      </c>
      <c r="D106" s="11" t="s">
        <v>202</v>
      </c>
      <c r="E106" s="12">
        <v>2000</v>
      </c>
      <c r="F106" s="13"/>
      <c r="G106" s="13"/>
      <c r="H106" s="16"/>
      <c r="I106" s="16"/>
      <c r="J106" s="17"/>
      <c r="K106" s="18"/>
    </row>
    <row r="107" spans="1:11" ht="14.25" customHeight="1">
      <c r="A107" s="9">
        <v>103</v>
      </c>
      <c r="B107" s="10" t="s">
        <v>203</v>
      </c>
      <c r="C107" s="11" t="s">
        <v>32</v>
      </c>
      <c r="D107" s="11" t="s">
        <v>204</v>
      </c>
      <c r="E107" s="15">
        <v>10</v>
      </c>
      <c r="F107" s="13"/>
      <c r="G107" s="13"/>
      <c r="H107" s="16"/>
      <c r="I107" s="16"/>
      <c r="J107" s="17"/>
      <c r="K107" s="18"/>
    </row>
    <row r="108" spans="1:11" ht="14.25" customHeight="1">
      <c r="A108" s="9">
        <v>104</v>
      </c>
      <c r="B108" s="10" t="s">
        <v>205</v>
      </c>
      <c r="C108" s="11" t="s">
        <v>17</v>
      </c>
      <c r="D108" s="11" t="s">
        <v>206</v>
      </c>
      <c r="E108" s="12">
        <v>250</v>
      </c>
      <c r="F108" s="13"/>
      <c r="G108" s="13"/>
      <c r="H108" s="16"/>
      <c r="I108" s="16"/>
      <c r="J108" s="17"/>
      <c r="K108" s="18"/>
    </row>
    <row r="109" spans="1:11" ht="14.25" customHeight="1">
      <c r="A109" s="9">
        <v>105</v>
      </c>
      <c r="B109" s="10" t="s">
        <v>207</v>
      </c>
      <c r="C109" s="11" t="s">
        <v>32</v>
      </c>
      <c r="D109" s="11" t="s">
        <v>127</v>
      </c>
      <c r="E109" s="15">
        <v>10</v>
      </c>
      <c r="F109" s="13"/>
      <c r="G109" s="13"/>
      <c r="H109" s="16"/>
      <c r="I109" s="16"/>
      <c r="J109" s="17"/>
      <c r="K109" s="18"/>
    </row>
    <row r="110" spans="1:12" ht="14.25" customHeight="1">
      <c r="A110" s="9">
        <v>106</v>
      </c>
      <c r="B110" s="10" t="s">
        <v>208</v>
      </c>
      <c r="C110" s="11" t="s">
        <v>131</v>
      </c>
      <c r="D110" s="51" t="s">
        <v>209</v>
      </c>
      <c r="E110" s="49">
        <v>200</v>
      </c>
      <c r="F110" s="52"/>
      <c r="G110" s="53"/>
      <c r="H110" s="54"/>
      <c r="I110" s="54"/>
      <c r="J110" s="18"/>
      <c r="K110" s="17"/>
      <c r="L110" s="55"/>
    </row>
    <row r="111" spans="1:12" ht="14.25" customHeight="1">
      <c r="A111" s="9">
        <v>107</v>
      </c>
      <c r="B111" s="10" t="s">
        <v>210</v>
      </c>
      <c r="C111" s="11" t="s">
        <v>131</v>
      </c>
      <c r="D111" s="51" t="s">
        <v>113</v>
      </c>
      <c r="E111" s="49">
        <v>100</v>
      </c>
      <c r="F111" s="52"/>
      <c r="G111" s="53"/>
      <c r="H111" s="54"/>
      <c r="I111" s="54"/>
      <c r="J111" s="18"/>
      <c r="K111" s="17"/>
      <c r="L111" s="55"/>
    </row>
    <row r="112" spans="1:12" ht="14.25" customHeight="1">
      <c r="A112" s="9">
        <v>108</v>
      </c>
      <c r="B112" s="10" t="s">
        <v>210</v>
      </c>
      <c r="C112" s="11" t="s">
        <v>131</v>
      </c>
      <c r="D112" s="51" t="s">
        <v>78</v>
      </c>
      <c r="E112" s="49">
        <v>30</v>
      </c>
      <c r="F112" s="52"/>
      <c r="G112" s="53"/>
      <c r="H112" s="54"/>
      <c r="I112" s="54"/>
      <c r="J112" s="18"/>
      <c r="K112" s="17"/>
      <c r="L112" s="55"/>
    </row>
    <row r="113" spans="1:11" ht="14.25" customHeight="1">
      <c r="A113" s="9">
        <v>109</v>
      </c>
      <c r="B113" s="10" t="s">
        <v>211</v>
      </c>
      <c r="C113" s="11" t="s">
        <v>89</v>
      </c>
      <c r="D113" s="51" t="s">
        <v>135</v>
      </c>
      <c r="E113" s="49">
        <v>10</v>
      </c>
      <c r="F113" s="48"/>
      <c r="G113" s="48"/>
      <c r="H113" s="56"/>
      <c r="I113" s="56"/>
      <c r="J113" s="17"/>
      <c r="K113" s="18"/>
    </row>
    <row r="114" spans="1:11" ht="14.25" customHeight="1">
      <c r="A114" s="9">
        <v>110</v>
      </c>
      <c r="B114" s="10" t="s">
        <v>212</v>
      </c>
      <c r="C114" s="11" t="s">
        <v>32</v>
      </c>
      <c r="D114" s="51" t="s">
        <v>213</v>
      </c>
      <c r="E114" s="47">
        <v>20</v>
      </c>
      <c r="F114" s="48"/>
      <c r="G114" s="48"/>
      <c r="H114" s="56"/>
      <c r="I114" s="56"/>
      <c r="J114" s="17"/>
      <c r="K114" s="18"/>
    </row>
    <row r="115" spans="1:11" ht="14.25" customHeight="1">
      <c r="A115" s="9">
        <v>111</v>
      </c>
      <c r="B115" s="10" t="s">
        <v>214</v>
      </c>
      <c r="C115" s="11" t="s">
        <v>215</v>
      </c>
      <c r="D115" s="51" t="s">
        <v>158</v>
      </c>
      <c r="E115" s="47">
        <v>70</v>
      </c>
      <c r="F115" s="48"/>
      <c r="G115" s="48"/>
      <c r="H115" s="57"/>
      <c r="I115" s="57"/>
      <c r="J115" s="13"/>
      <c r="K115" s="13"/>
    </row>
    <row r="116" spans="1:11" ht="14.25" customHeight="1">
      <c r="A116" s="9">
        <v>112</v>
      </c>
      <c r="B116" s="10" t="s">
        <v>214</v>
      </c>
      <c r="C116" s="11" t="s">
        <v>215</v>
      </c>
      <c r="D116" s="51" t="s">
        <v>216</v>
      </c>
      <c r="E116" s="47">
        <v>15</v>
      </c>
      <c r="F116" s="48"/>
      <c r="G116" s="48"/>
      <c r="H116" s="57"/>
      <c r="I116" s="57"/>
      <c r="J116" s="13"/>
      <c r="K116" s="13"/>
    </row>
    <row r="117" spans="1:11" ht="25.5" customHeight="1">
      <c r="A117" s="9">
        <v>113</v>
      </c>
      <c r="B117" s="10" t="s">
        <v>217</v>
      </c>
      <c r="C117" s="11" t="s">
        <v>185</v>
      </c>
      <c r="D117" s="51" t="s">
        <v>218</v>
      </c>
      <c r="E117" s="49">
        <v>10</v>
      </c>
      <c r="F117" s="48"/>
      <c r="G117" s="48"/>
      <c r="H117" s="56"/>
      <c r="I117" s="56"/>
      <c r="J117" s="17"/>
      <c r="K117" s="18"/>
    </row>
    <row r="118" spans="1:11" ht="14.25" customHeight="1">
      <c r="A118" s="9">
        <v>114</v>
      </c>
      <c r="B118" s="10" t="s">
        <v>219</v>
      </c>
      <c r="C118" s="11" t="s">
        <v>32</v>
      </c>
      <c r="D118" s="51" t="s">
        <v>177</v>
      </c>
      <c r="E118" s="49">
        <v>25</v>
      </c>
      <c r="F118" s="48"/>
      <c r="G118" s="48"/>
      <c r="H118" s="56"/>
      <c r="I118" s="56"/>
      <c r="J118" s="17"/>
      <c r="K118" s="18"/>
    </row>
    <row r="119" spans="1:11" ht="14.25" customHeight="1">
      <c r="A119" s="9">
        <v>115</v>
      </c>
      <c r="B119" s="10" t="s">
        <v>220</v>
      </c>
      <c r="C119" s="11" t="s">
        <v>32</v>
      </c>
      <c r="D119" s="51" t="s">
        <v>221</v>
      </c>
      <c r="E119" s="49">
        <v>10</v>
      </c>
      <c r="F119" s="48"/>
      <c r="G119" s="48"/>
      <c r="H119" s="56"/>
      <c r="I119" s="56"/>
      <c r="J119" s="17"/>
      <c r="K119" s="18"/>
    </row>
    <row r="120" spans="1:11" ht="14.25" customHeight="1">
      <c r="A120" s="9">
        <v>116</v>
      </c>
      <c r="B120" s="10" t="s">
        <v>222</v>
      </c>
      <c r="C120" s="11" t="s">
        <v>17</v>
      </c>
      <c r="D120" s="11" t="s">
        <v>223</v>
      </c>
      <c r="E120" s="15">
        <v>50</v>
      </c>
      <c r="F120" s="13"/>
      <c r="G120" s="13"/>
      <c r="H120" s="16"/>
      <c r="I120" s="16"/>
      <c r="J120" s="17"/>
      <c r="K120" s="18"/>
    </row>
    <row r="121" spans="1:11" ht="14.25" customHeight="1">
      <c r="A121" s="9">
        <v>117</v>
      </c>
      <c r="B121" s="10" t="s">
        <v>224</v>
      </c>
      <c r="C121" s="11" t="s">
        <v>17</v>
      </c>
      <c r="D121" s="11" t="s">
        <v>225</v>
      </c>
      <c r="E121" s="15">
        <v>80</v>
      </c>
      <c r="F121" s="13"/>
      <c r="G121" s="13"/>
      <c r="H121" s="16"/>
      <c r="I121" s="16"/>
      <c r="J121" s="17"/>
      <c r="K121" s="18"/>
    </row>
    <row r="122" spans="1:11" ht="14.25" customHeight="1">
      <c r="A122" s="9">
        <v>118</v>
      </c>
      <c r="B122" s="10" t="s">
        <v>226</v>
      </c>
      <c r="C122" s="11" t="s">
        <v>131</v>
      </c>
      <c r="D122" s="11" t="s">
        <v>127</v>
      </c>
      <c r="E122" s="12">
        <v>700</v>
      </c>
      <c r="F122" s="17"/>
      <c r="G122" s="17"/>
      <c r="H122" s="18"/>
      <c r="I122" s="18"/>
      <c r="J122" s="17"/>
      <c r="K122" s="18"/>
    </row>
    <row r="123" spans="1:11" ht="14.25" customHeight="1">
      <c r="A123" s="9">
        <v>119</v>
      </c>
      <c r="B123" s="10" t="s">
        <v>227</v>
      </c>
      <c r="C123" s="11" t="s">
        <v>131</v>
      </c>
      <c r="D123" s="11" t="s">
        <v>228</v>
      </c>
      <c r="E123" s="12">
        <v>500</v>
      </c>
      <c r="F123" s="17"/>
      <c r="G123" s="17"/>
      <c r="H123" s="18"/>
      <c r="I123" s="18"/>
      <c r="J123" s="17"/>
      <c r="K123" s="18"/>
    </row>
    <row r="124" spans="1:11" ht="14.25" customHeight="1">
      <c r="A124" s="9">
        <v>120</v>
      </c>
      <c r="B124" s="10" t="s">
        <v>229</v>
      </c>
      <c r="C124" s="11" t="s">
        <v>32</v>
      </c>
      <c r="D124" s="11" t="s">
        <v>95</v>
      </c>
      <c r="E124" s="15">
        <v>60</v>
      </c>
      <c r="F124" s="13"/>
      <c r="G124" s="13"/>
      <c r="H124" s="16"/>
      <c r="I124" s="16"/>
      <c r="J124" s="17"/>
      <c r="K124" s="18"/>
    </row>
    <row r="125" spans="1:11" ht="14.25" customHeight="1">
      <c r="A125" s="9">
        <v>121</v>
      </c>
      <c r="B125" s="10" t="s">
        <v>229</v>
      </c>
      <c r="C125" s="11" t="s">
        <v>116</v>
      </c>
      <c r="D125" s="11" t="s">
        <v>97</v>
      </c>
      <c r="E125" s="15">
        <v>20</v>
      </c>
      <c r="F125" s="13"/>
      <c r="G125" s="13"/>
      <c r="H125" s="16"/>
      <c r="I125" s="16"/>
      <c r="J125" s="17"/>
      <c r="K125" s="18"/>
    </row>
    <row r="126" spans="1:11" ht="14.25" customHeight="1">
      <c r="A126" s="9">
        <v>122</v>
      </c>
      <c r="B126" s="10" t="s">
        <v>230</v>
      </c>
      <c r="C126" s="11" t="s">
        <v>231</v>
      </c>
      <c r="D126" s="11" t="s">
        <v>232</v>
      </c>
      <c r="E126" s="15">
        <v>50</v>
      </c>
      <c r="F126" s="13"/>
      <c r="G126" s="13"/>
      <c r="H126" s="16"/>
      <c r="I126" s="16"/>
      <c r="J126" s="17"/>
      <c r="K126" s="18"/>
    </row>
    <row r="127" spans="1:11" ht="14.25" customHeight="1">
      <c r="A127" s="9">
        <v>123</v>
      </c>
      <c r="B127" s="10" t="s">
        <v>233</v>
      </c>
      <c r="C127" s="11" t="s">
        <v>89</v>
      </c>
      <c r="D127" s="11" t="s">
        <v>87</v>
      </c>
      <c r="E127" s="15">
        <v>15</v>
      </c>
      <c r="F127" s="13"/>
      <c r="G127" s="13"/>
      <c r="H127" s="16"/>
      <c r="I127" s="16"/>
      <c r="J127" s="17"/>
      <c r="K127" s="18"/>
    </row>
    <row r="128" spans="1:11" ht="14.25" customHeight="1">
      <c r="A128" s="9">
        <v>124</v>
      </c>
      <c r="B128" s="58" t="s">
        <v>234</v>
      </c>
      <c r="C128" s="51" t="s">
        <v>235</v>
      </c>
      <c r="D128" s="51" t="s">
        <v>44</v>
      </c>
      <c r="E128" s="49">
        <v>10</v>
      </c>
      <c r="F128" s="54"/>
      <c r="G128" s="54"/>
      <c r="H128" s="56"/>
      <c r="I128" s="56"/>
      <c r="J128" s="54"/>
      <c r="K128" s="59"/>
    </row>
    <row r="129" spans="1:11" ht="14.25" customHeight="1">
      <c r="A129" s="9">
        <v>125</v>
      </c>
      <c r="B129" s="58" t="s">
        <v>236</v>
      </c>
      <c r="C129" s="51" t="s">
        <v>235</v>
      </c>
      <c r="D129" s="51" t="s">
        <v>44</v>
      </c>
      <c r="E129" s="49">
        <v>10</v>
      </c>
      <c r="F129" s="54"/>
      <c r="G129" s="54"/>
      <c r="H129" s="56"/>
      <c r="I129" s="56"/>
      <c r="J129" s="54"/>
      <c r="K129" s="59"/>
    </row>
    <row r="130" spans="1:11" ht="14.25" customHeight="1">
      <c r="A130" s="9">
        <v>126</v>
      </c>
      <c r="B130" s="58" t="s">
        <v>237</v>
      </c>
      <c r="C130" s="51" t="s">
        <v>235</v>
      </c>
      <c r="D130" s="51" t="s">
        <v>238</v>
      </c>
      <c r="E130" s="49">
        <v>5</v>
      </c>
      <c r="F130" s="54"/>
      <c r="G130" s="54"/>
      <c r="H130" s="56"/>
      <c r="I130" s="56"/>
      <c r="J130" s="54"/>
      <c r="K130" s="59"/>
    </row>
    <row r="131" spans="1:11" ht="15" customHeight="1">
      <c r="A131" s="9">
        <v>127</v>
      </c>
      <c r="B131" s="58" t="s">
        <v>239</v>
      </c>
      <c r="C131" s="51" t="s">
        <v>131</v>
      </c>
      <c r="D131" s="51" t="s">
        <v>111</v>
      </c>
      <c r="E131" s="49">
        <v>50</v>
      </c>
      <c r="F131" s="54"/>
      <c r="G131" s="54"/>
      <c r="H131" s="56"/>
      <c r="I131" s="56"/>
      <c r="J131" s="54"/>
      <c r="K131" s="59"/>
    </row>
    <row r="132" spans="1:11" ht="21.75" customHeight="1">
      <c r="A132" s="9">
        <v>128</v>
      </c>
      <c r="B132" s="58" t="s">
        <v>240</v>
      </c>
      <c r="C132" s="51" t="s">
        <v>241</v>
      </c>
      <c r="D132" s="51" t="s">
        <v>242</v>
      </c>
      <c r="E132" s="47">
        <v>100</v>
      </c>
      <c r="F132" s="54"/>
      <c r="G132" s="54"/>
      <c r="H132" s="56"/>
      <c r="I132" s="56"/>
      <c r="J132" s="54"/>
      <c r="K132" s="59"/>
    </row>
    <row r="133" spans="1:11" ht="23.25" customHeight="1">
      <c r="A133" s="9">
        <v>129</v>
      </c>
      <c r="B133" s="58" t="s">
        <v>243</v>
      </c>
      <c r="C133" s="51" t="s">
        <v>152</v>
      </c>
      <c r="D133" s="51" t="s">
        <v>244</v>
      </c>
      <c r="E133" s="49">
        <v>25</v>
      </c>
      <c r="F133" s="54"/>
      <c r="G133" s="54"/>
      <c r="H133" s="56"/>
      <c r="I133" s="56"/>
      <c r="J133" s="54"/>
      <c r="K133" s="59"/>
    </row>
    <row r="134" spans="1:11" ht="23.25" customHeight="1">
      <c r="A134" s="9">
        <v>130</v>
      </c>
      <c r="B134" s="58" t="s">
        <v>245</v>
      </c>
      <c r="C134" s="51" t="s">
        <v>246</v>
      </c>
      <c r="D134" s="51" t="s">
        <v>247</v>
      </c>
      <c r="E134" s="47">
        <v>500</v>
      </c>
      <c r="F134" s="60"/>
      <c r="G134" s="54"/>
      <c r="H134" s="59"/>
      <c r="I134" s="59"/>
      <c r="J134" s="54"/>
      <c r="K134" s="59"/>
    </row>
    <row r="135" spans="1:11" ht="23.25" customHeight="1">
      <c r="A135" s="9">
        <v>131</v>
      </c>
      <c r="B135" s="58" t="s">
        <v>248</v>
      </c>
      <c r="C135" s="51" t="s">
        <v>249</v>
      </c>
      <c r="D135" s="51" t="s">
        <v>247</v>
      </c>
      <c r="E135" s="47">
        <v>500</v>
      </c>
      <c r="F135" s="60"/>
      <c r="G135" s="54"/>
      <c r="H135" s="59"/>
      <c r="I135" s="59"/>
      <c r="J135" s="54"/>
      <c r="K135" s="59"/>
    </row>
    <row r="136" spans="1:11" ht="25.5" customHeight="1">
      <c r="A136" s="9">
        <v>132</v>
      </c>
      <c r="B136" s="10" t="s">
        <v>250</v>
      </c>
      <c r="C136" s="11" t="s">
        <v>251</v>
      </c>
      <c r="D136" s="31">
        <v>0.0005</v>
      </c>
      <c r="E136" s="15">
        <v>50</v>
      </c>
      <c r="F136" s="13"/>
      <c r="G136" s="13"/>
      <c r="H136" s="16"/>
      <c r="I136" s="16"/>
      <c r="J136" s="17"/>
      <c r="K136" s="18"/>
    </row>
    <row r="137" spans="1:11" ht="25.5" customHeight="1">
      <c r="A137" s="9">
        <v>133</v>
      </c>
      <c r="B137" s="10" t="s">
        <v>252</v>
      </c>
      <c r="C137" s="11" t="s">
        <v>253</v>
      </c>
      <c r="D137" s="11" t="s">
        <v>254</v>
      </c>
      <c r="E137" s="15">
        <v>20</v>
      </c>
      <c r="F137" s="13"/>
      <c r="G137" s="13"/>
      <c r="H137" s="16"/>
      <c r="I137" s="16"/>
      <c r="J137" s="17"/>
      <c r="K137" s="18"/>
    </row>
    <row r="138" spans="1:11" ht="24" customHeight="1">
      <c r="A138" s="9">
        <v>134</v>
      </c>
      <c r="B138" s="10" t="s">
        <v>252</v>
      </c>
      <c r="C138" s="11" t="s">
        <v>253</v>
      </c>
      <c r="D138" s="11" t="s">
        <v>255</v>
      </c>
      <c r="E138" s="15">
        <v>60</v>
      </c>
      <c r="F138" s="13"/>
      <c r="G138" s="13"/>
      <c r="H138" s="16"/>
      <c r="I138" s="16"/>
      <c r="J138" s="17"/>
      <c r="K138" s="18"/>
    </row>
    <row r="139" spans="1:11" ht="12.75" customHeight="1">
      <c r="A139" s="9">
        <v>135</v>
      </c>
      <c r="B139" s="10" t="s">
        <v>256</v>
      </c>
      <c r="C139" s="11" t="s">
        <v>32</v>
      </c>
      <c r="D139" s="11" t="s">
        <v>257</v>
      </c>
      <c r="E139" s="15">
        <v>10</v>
      </c>
      <c r="F139" s="13"/>
      <c r="G139" s="13"/>
      <c r="H139" s="14"/>
      <c r="I139" s="14"/>
      <c r="J139" s="13"/>
      <c r="K139" s="11"/>
    </row>
    <row r="140" spans="1:11" ht="10.5" customHeight="1">
      <c r="A140" s="9">
        <v>136</v>
      </c>
      <c r="B140" s="10" t="s">
        <v>256</v>
      </c>
      <c r="C140" s="11" t="s">
        <v>32</v>
      </c>
      <c r="D140" s="11" t="s">
        <v>72</v>
      </c>
      <c r="E140" s="12">
        <v>100</v>
      </c>
      <c r="F140" s="13"/>
      <c r="G140" s="13"/>
      <c r="H140" s="14"/>
      <c r="I140" s="14"/>
      <c r="J140" s="13"/>
      <c r="K140" s="11"/>
    </row>
    <row r="141" spans="1:11" ht="10.5" customHeight="1">
      <c r="A141" s="9">
        <v>137</v>
      </c>
      <c r="B141" s="58" t="s">
        <v>258</v>
      </c>
      <c r="C141" s="51" t="s">
        <v>259</v>
      </c>
      <c r="D141" s="51" t="s">
        <v>260</v>
      </c>
      <c r="E141" s="47">
        <v>2000</v>
      </c>
      <c r="F141" s="61"/>
      <c r="G141" s="60"/>
      <c r="H141" s="59"/>
      <c r="I141" s="59"/>
      <c r="J141" s="60"/>
      <c r="K141" s="59"/>
    </row>
    <row r="142" spans="1:11" ht="10.5" customHeight="1">
      <c r="A142" s="9">
        <v>138</v>
      </c>
      <c r="B142" s="58" t="s">
        <v>258</v>
      </c>
      <c r="C142" s="51" t="s">
        <v>259</v>
      </c>
      <c r="D142" s="51" t="s">
        <v>261</v>
      </c>
      <c r="E142" s="47">
        <v>15000</v>
      </c>
      <c r="F142" s="61"/>
      <c r="G142" s="60"/>
      <c r="H142" s="59"/>
      <c r="I142" s="59"/>
      <c r="J142" s="60"/>
      <c r="K142" s="59"/>
    </row>
    <row r="143" spans="1:11" ht="10.5" customHeight="1">
      <c r="A143" s="9">
        <v>139</v>
      </c>
      <c r="B143" s="58" t="s">
        <v>262</v>
      </c>
      <c r="C143" s="51" t="s">
        <v>131</v>
      </c>
      <c r="D143" s="51" t="s">
        <v>55</v>
      </c>
      <c r="E143" s="49">
        <v>10</v>
      </c>
      <c r="F143" s="61"/>
      <c r="G143" s="60"/>
      <c r="H143" s="59"/>
      <c r="I143" s="59"/>
      <c r="J143" s="62"/>
      <c r="K143" s="59"/>
    </row>
    <row r="144" spans="1:11" ht="10.5" customHeight="1">
      <c r="A144" s="9">
        <v>140</v>
      </c>
      <c r="B144" s="58" t="s">
        <v>263</v>
      </c>
      <c r="C144" s="51" t="s">
        <v>131</v>
      </c>
      <c r="D144" s="51" t="s">
        <v>33</v>
      </c>
      <c r="E144" s="47">
        <v>150</v>
      </c>
      <c r="F144" s="61"/>
      <c r="G144" s="60"/>
      <c r="H144" s="59"/>
      <c r="I144" s="59"/>
      <c r="J144" s="62"/>
      <c r="K144" s="59"/>
    </row>
    <row r="145" spans="1:11" ht="10.5" customHeight="1">
      <c r="A145" s="9">
        <v>141</v>
      </c>
      <c r="B145" s="58" t="s">
        <v>264</v>
      </c>
      <c r="C145" s="51" t="s">
        <v>259</v>
      </c>
      <c r="D145" s="51" t="s">
        <v>33</v>
      </c>
      <c r="E145" s="49">
        <v>500</v>
      </c>
      <c r="F145" s="61"/>
      <c r="G145" s="60"/>
      <c r="H145" s="59"/>
      <c r="I145" s="59"/>
      <c r="J145" s="60"/>
      <c r="K145" s="59"/>
    </row>
    <row r="146" spans="1:11" ht="10.5" customHeight="1">
      <c r="A146" s="9">
        <v>142</v>
      </c>
      <c r="B146" s="58" t="s">
        <v>264</v>
      </c>
      <c r="C146" s="51" t="s">
        <v>259</v>
      </c>
      <c r="D146" s="51" t="s">
        <v>265</v>
      </c>
      <c r="E146" s="47">
        <v>3000</v>
      </c>
      <c r="F146" s="61"/>
      <c r="G146" s="60"/>
      <c r="H146" s="59"/>
      <c r="I146" s="59"/>
      <c r="J146" s="60"/>
      <c r="K146" s="59"/>
    </row>
    <row r="147" spans="1:11" ht="10.5" customHeight="1">
      <c r="A147" s="9">
        <v>143</v>
      </c>
      <c r="B147" s="58" t="s">
        <v>264</v>
      </c>
      <c r="C147" s="51" t="s">
        <v>259</v>
      </c>
      <c r="D147" s="51" t="s">
        <v>266</v>
      </c>
      <c r="E147" s="47">
        <v>1000</v>
      </c>
      <c r="F147" s="61"/>
      <c r="G147" s="60"/>
      <c r="H147" s="59"/>
      <c r="I147" s="59"/>
      <c r="J147" s="60"/>
      <c r="K147" s="59"/>
    </row>
    <row r="148" spans="1:11" ht="10.5" customHeight="1">
      <c r="A148" s="9">
        <v>144</v>
      </c>
      <c r="B148" s="58" t="s">
        <v>267</v>
      </c>
      <c r="C148" s="51" t="s">
        <v>131</v>
      </c>
      <c r="D148" s="51" t="s">
        <v>163</v>
      </c>
      <c r="E148" s="47">
        <v>500</v>
      </c>
      <c r="F148" s="61"/>
      <c r="G148" s="53"/>
      <c r="H148" s="59"/>
      <c r="I148" s="14"/>
      <c r="J148" s="13"/>
      <c r="K148" s="11"/>
    </row>
    <row r="149" spans="1:11" ht="10.5" customHeight="1">
      <c r="A149" s="9">
        <v>145</v>
      </c>
      <c r="B149" s="58" t="s">
        <v>268</v>
      </c>
      <c r="C149" s="51" t="s">
        <v>131</v>
      </c>
      <c r="D149" s="51" t="s">
        <v>163</v>
      </c>
      <c r="E149" s="47">
        <v>2500</v>
      </c>
      <c r="F149" s="61"/>
      <c r="G149" s="53"/>
      <c r="H149" s="59"/>
      <c r="I149" s="14"/>
      <c r="J149" s="13"/>
      <c r="K149" s="11"/>
    </row>
    <row r="150" spans="1:11" ht="10.5" customHeight="1">
      <c r="A150" s="9">
        <v>146</v>
      </c>
      <c r="B150" s="58" t="s">
        <v>269</v>
      </c>
      <c r="C150" s="51" t="s">
        <v>270</v>
      </c>
      <c r="D150" s="51" t="s">
        <v>271</v>
      </c>
      <c r="E150" s="47">
        <v>10000</v>
      </c>
      <c r="F150" s="61"/>
      <c r="G150" s="53"/>
      <c r="H150" s="59"/>
      <c r="I150" s="14"/>
      <c r="J150" s="13"/>
      <c r="K150" s="11"/>
    </row>
    <row r="151" spans="1:11" ht="10.5" customHeight="1">
      <c r="A151" s="9">
        <v>147</v>
      </c>
      <c r="B151" s="58" t="s">
        <v>272</v>
      </c>
      <c r="C151" s="51" t="s">
        <v>131</v>
      </c>
      <c r="D151" s="51" t="s">
        <v>99</v>
      </c>
      <c r="E151" s="47">
        <v>50</v>
      </c>
      <c r="F151" s="61"/>
      <c r="G151" s="48"/>
      <c r="H151" s="59"/>
      <c r="I151" s="14"/>
      <c r="J151" s="13"/>
      <c r="K151" s="11"/>
    </row>
    <row r="152" spans="1:11" ht="13.5" customHeight="1">
      <c r="A152" s="9">
        <v>148</v>
      </c>
      <c r="B152" s="63" t="s">
        <v>273</v>
      </c>
      <c r="C152" s="51" t="s">
        <v>274</v>
      </c>
      <c r="D152" s="51" t="s">
        <v>275</v>
      </c>
      <c r="E152" s="47">
        <v>6000</v>
      </c>
      <c r="F152" s="61"/>
      <c r="G152" s="60"/>
      <c r="H152" s="48"/>
      <c r="I152" s="48"/>
      <c r="J152" s="48"/>
      <c r="K152" s="51"/>
    </row>
    <row r="153" spans="1:11" ht="19.5" customHeight="1">
      <c r="A153" s="9">
        <v>149</v>
      </c>
      <c r="B153" s="63" t="s">
        <v>273</v>
      </c>
      <c r="C153" s="51" t="s">
        <v>274</v>
      </c>
      <c r="D153" s="51" t="s">
        <v>276</v>
      </c>
      <c r="E153" s="49">
        <v>1000</v>
      </c>
      <c r="F153" s="61"/>
      <c r="G153" s="60"/>
      <c r="H153" s="48"/>
      <c r="I153" s="48"/>
      <c r="J153" s="48"/>
      <c r="K153" s="51"/>
    </row>
    <row r="154" spans="1:11" ht="12.75" customHeight="1">
      <c r="A154" s="9">
        <v>150</v>
      </c>
      <c r="B154" s="10" t="s">
        <v>277</v>
      </c>
      <c r="C154" s="11" t="s">
        <v>32</v>
      </c>
      <c r="D154" s="11" t="s">
        <v>33</v>
      </c>
      <c r="E154" s="12">
        <v>1500</v>
      </c>
      <c r="F154" s="13"/>
      <c r="G154" s="13"/>
      <c r="H154" s="14"/>
      <c r="I154" s="14"/>
      <c r="J154" s="13"/>
      <c r="K154" s="11"/>
    </row>
    <row r="155" spans="1:11" ht="10.5" customHeight="1">
      <c r="A155" s="9">
        <v>151</v>
      </c>
      <c r="B155" s="58" t="s">
        <v>278</v>
      </c>
      <c r="C155" s="51" t="s">
        <v>152</v>
      </c>
      <c r="D155" s="51" t="s">
        <v>163</v>
      </c>
      <c r="E155" s="47">
        <v>700</v>
      </c>
      <c r="F155" s="61"/>
      <c r="G155" s="60"/>
      <c r="H155" s="48"/>
      <c r="I155" s="48"/>
      <c r="J155" s="48"/>
      <c r="K155" s="51"/>
    </row>
    <row r="156" spans="1:11" ht="12.75" customHeight="1">
      <c r="A156" s="9">
        <v>152</v>
      </c>
      <c r="B156" s="10" t="s">
        <v>279</v>
      </c>
      <c r="C156" s="11" t="s">
        <v>32</v>
      </c>
      <c r="D156" s="11" t="s">
        <v>139</v>
      </c>
      <c r="E156" s="12">
        <v>800</v>
      </c>
      <c r="F156" s="13"/>
      <c r="G156" s="13"/>
      <c r="H156" s="14"/>
      <c r="I156" s="14"/>
      <c r="J156" s="13"/>
      <c r="K156" s="11"/>
    </row>
    <row r="157" spans="1:12" ht="10.5" customHeight="1">
      <c r="A157" s="9">
        <v>153</v>
      </c>
      <c r="B157" s="58" t="s">
        <v>280</v>
      </c>
      <c r="C157" s="51" t="s">
        <v>259</v>
      </c>
      <c r="D157" s="51" t="s">
        <v>281</v>
      </c>
      <c r="E157" s="47">
        <v>4000</v>
      </c>
      <c r="F157" s="52"/>
      <c r="G157" s="48"/>
      <c r="H157" s="48"/>
      <c r="I157" s="48"/>
      <c r="J157" s="48"/>
      <c r="K157" s="48"/>
      <c r="L157" s="64"/>
    </row>
    <row r="158" spans="1:12" ht="10.5" customHeight="1">
      <c r="A158" s="9">
        <v>154</v>
      </c>
      <c r="B158" s="58" t="s">
        <v>282</v>
      </c>
      <c r="C158" s="51" t="s">
        <v>259</v>
      </c>
      <c r="D158" s="51" t="s">
        <v>283</v>
      </c>
      <c r="E158" s="47">
        <v>7000</v>
      </c>
      <c r="F158" s="52"/>
      <c r="G158" s="48"/>
      <c r="H158" s="48"/>
      <c r="I158" s="48"/>
      <c r="J158" s="48"/>
      <c r="K158" s="48"/>
      <c r="L158" s="64"/>
    </row>
    <row r="159" spans="1:12" ht="10.5" customHeight="1">
      <c r="A159" s="9">
        <v>155</v>
      </c>
      <c r="B159" s="58" t="s">
        <v>284</v>
      </c>
      <c r="C159" s="51" t="s">
        <v>259</v>
      </c>
      <c r="D159" s="51" t="s">
        <v>281</v>
      </c>
      <c r="E159" s="65">
        <v>12000</v>
      </c>
      <c r="F159" s="52"/>
      <c r="G159" s="48"/>
      <c r="H159" s="48"/>
      <c r="I159" s="48"/>
      <c r="J159" s="48"/>
      <c r="K159" s="48"/>
      <c r="L159" s="64"/>
    </row>
    <row r="160" spans="1:12" ht="10.5" customHeight="1">
      <c r="A160" s="9">
        <v>156</v>
      </c>
      <c r="B160" s="58" t="s">
        <v>285</v>
      </c>
      <c r="C160" s="51" t="s">
        <v>259</v>
      </c>
      <c r="D160" s="51" t="s">
        <v>281</v>
      </c>
      <c r="E160" s="47">
        <v>6500</v>
      </c>
      <c r="F160" s="52"/>
      <c r="G160" s="48"/>
      <c r="H160" s="48"/>
      <c r="I160" s="48"/>
      <c r="J160" s="48"/>
      <c r="K160" s="48"/>
      <c r="L160" s="64"/>
    </row>
    <row r="161" spans="1:11" ht="64.5" customHeight="1">
      <c r="A161" s="9">
        <v>157</v>
      </c>
      <c r="B161" s="58" t="s">
        <v>286</v>
      </c>
      <c r="C161" s="51" t="s">
        <v>259</v>
      </c>
      <c r="D161" s="66" t="s">
        <v>287</v>
      </c>
      <c r="E161" s="67">
        <v>20</v>
      </c>
      <c r="F161" s="48"/>
      <c r="G161" s="48"/>
      <c r="H161" s="57"/>
      <c r="I161" s="57"/>
      <c r="J161" s="48"/>
      <c r="K161" s="48"/>
    </row>
    <row r="162" spans="1:11" ht="60" customHeight="1">
      <c r="A162" s="9">
        <v>158</v>
      </c>
      <c r="B162" s="32" t="s">
        <v>288</v>
      </c>
      <c r="C162" s="33" t="s">
        <v>289</v>
      </c>
      <c r="D162" s="33" t="s">
        <v>290</v>
      </c>
      <c r="E162" s="68">
        <v>200</v>
      </c>
      <c r="F162" s="35"/>
      <c r="G162" s="48"/>
      <c r="H162" s="69"/>
      <c r="I162" s="69"/>
      <c r="J162" s="35"/>
      <c r="K162" s="35"/>
    </row>
    <row r="163" spans="1:13" ht="10.5" customHeight="1">
      <c r="A163" s="9">
        <v>159</v>
      </c>
      <c r="B163" s="58" t="s">
        <v>291</v>
      </c>
      <c r="C163" s="51" t="s">
        <v>131</v>
      </c>
      <c r="D163" s="51" t="s">
        <v>119</v>
      </c>
      <c r="E163" s="47">
        <v>10</v>
      </c>
      <c r="F163" s="52"/>
      <c r="G163" s="54"/>
      <c r="H163" s="70"/>
      <c r="I163" s="70"/>
      <c r="J163" s="48"/>
      <c r="K163" s="51"/>
      <c r="L163" s="71"/>
      <c r="M163" s="71"/>
    </row>
    <row r="164" spans="1:13" ht="10.5" customHeight="1">
      <c r="A164" s="9">
        <v>160</v>
      </c>
      <c r="B164" s="58" t="s">
        <v>291</v>
      </c>
      <c r="C164" s="51" t="s">
        <v>131</v>
      </c>
      <c r="D164" s="51" t="s">
        <v>127</v>
      </c>
      <c r="E164" s="47">
        <v>10</v>
      </c>
      <c r="F164" s="52"/>
      <c r="G164" s="54"/>
      <c r="H164" s="70"/>
      <c r="I164" s="70"/>
      <c r="J164" s="48"/>
      <c r="K164" s="51"/>
      <c r="L164" s="71"/>
      <c r="M164" s="71"/>
    </row>
    <row r="165" spans="1:13" ht="10.5" customHeight="1">
      <c r="A165" s="9">
        <v>161</v>
      </c>
      <c r="B165" s="58" t="s">
        <v>292</v>
      </c>
      <c r="C165" s="51" t="s">
        <v>293</v>
      </c>
      <c r="D165" s="51" t="s">
        <v>119</v>
      </c>
      <c r="E165" s="47">
        <v>100</v>
      </c>
      <c r="F165" s="52"/>
      <c r="G165" s="54"/>
      <c r="H165" s="70"/>
      <c r="I165" s="70"/>
      <c r="J165" s="48"/>
      <c r="K165" s="51"/>
      <c r="L165" s="71"/>
      <c r="M165" s="71"/>
    </row>
    <row r="166" spans="1:13" ht="10.5" customHeight="1">
      <c r="A166" s="9">
        <v>162</v>
      </c>
      <c r="B166" s="58" t="s">
        <v>292</v>
      </c>
      <c r="C166" s="51" t="s">
        <v>293</v>
      </c>
      <c r="D166" s="51" t="s">
        <v>127</v>
      </c>
      <c r="E166" s="47">
        <v>100</v>
      </c>
      <c r="F166" s="52"/>
      <c r="G166" s="54"/>
      <c r="H166" s="70"/>
      <c r="I166" s="70"/>
      <c r="J166" s="48"/>
      <c r="K166" s="51"/>
      <c r="L166" s="71"/>
      <c r="M166" s="71"/>
    </row>
    <row r="167" spans="1:13" ht="10.5" customHeight="1">
      <c r="A167" s="9">
        <v>163</v>
      </c>
      <c r="B167" s="58" t="s">
        <v>292</v>
      </c>
      <c r="C167" s="51" t="s">
        <v>293</v>
      </c>
      <c r="D167" s="51" t="s">
        <v>213</v>
      </c>
      <c r="E167" s="47">
        <v>30</v>
      </c>
      <c r="F167" s="52"/>
      <c r="G167" s="54"/>
      <c r="H167" s="70"/>
      <c r="I167" s="70"/>
      <c r="J167" s="48"/>
      <c r="K167" s="51"/>
      <c r="L167" s="71"/>
      <c r="M167" s="71"/>
    </row>
    <row r="168" spans="1:13" ht="10.5" customHeight="1">
      <c r="A168" s="9">
        <v>164</v>
      </c>
      <c r="B168" s="58" t="s">
        <v>292</v>
      </c>
      <c r="C168" s="51" t="s">
        <v>293</v>
      </c>
      <c r="D168" s="51" t="s">
        <v>163</v>
      </c>
      <c r="E168" s="47">
        <v>50</v>
      </c>
      <c r="F168" s="52"/>
      <c r="G168" s="54"/>
      <c r="H168" s="70"/>
      <c r="I168" s="70"/>
      <c r="J168" s="48"/>
      <c r="K168" s="51"/>
      <c r="L168" s="71"/>
      <c r="M168" s="71"/>
    </row>
    <row r="169" spans="1:11" ht="22.5" customHeight="1">
      <c r="A169" s="72" t="s">
        <v>294</v>
      </c>
      <c r="B169" s="72"/>
      <c r="C169" s="72"/>
      <c r="D169" s="72"/>
      <c r="E169" s="72"/>
      <c r="F169" s="72"/>
      <c r="G169" s="73">
        <f>SUM(G5:G168)</f>
        <v>0</v>
      </c>
      <c r="H169" s="74" t="s">
        <v>295</v>
      </c>
      <c r="I169" s="74" t="s">
        <v>295</v>
      </c>
      <c r="J169" s="73"/>
      <c r="K169" s="15" t="s">
        <v>295</v>
      </c>
    </row>
    <row r="170" spans="1:12" ht="15" customHeight="1">
      <c r="A170" s="75"/>
      <c r="B170" s="76"/>
      <c r="C170" s="77"/>
      <c r="D170" s="78"/>
      <c r="E170" s="77"/>
      <c r="F170" s="79" t="s">
        <v>296</v>
      </c>
      <c r="G170" s="80"/>
      <c r="H170" s="81"/>
      <c r="I170" s="81"/>
      <c r="J170" s="77"/>
      <c r="K170" s="82"/>
      <c r="L170" s="83"/>
    </row>
    <row r="171" spans="1:11" ht="15" customHeight="1">
      <c r="A171" s="84" t="s">
        <v>297</v>
      </c>
      <c r="B171" s="84"/>
      <c r="C171" s="84"/>
      <c r="D171" s="84"/>
      <c r="E171" s="84"/>
      <c r="F171" s="84"/>
      <c r="G171" s="84"/>
      <c r="H171" s="84"/>
      <c r="I171" s="84"/>
      <c r="J171" s="84"/>
      <c r="K171" s="84"/>
    </row>
    <row r="172" spans="1:11" ht="12.75" customHeight="1">
      <c r="A172" s="85" t="s">
        <v>298</v>
      </c>
      <c r="B172" s="85"/>
      <c r="C172" s="85"/>
      <c r="D172" s="85"/>
      <c r="E172" s="85"/>
      <c r="F172" s="85"/>
      <c r="G172" s="85"/>
      <c r="H172" s="85"/>
      <c r="I172" s="85"/>
      <c r="J172" s="85"/>
      <c r="K172" s="85"/>
    </row>
    <row r="173" spans="1:11" ht="54" customHeight="1">
      <c r="A173" s="85" t="s">
        <v>299</v>
      </c>
      <c r="B173" s="85"/>
      <c r="C173" s="85"/>
      <c r="D173" s="85"/>
      <c r="E173" s="85"/>
      <c r="F173" s="85"/>
      <c r="G173" s="85"/>
      <c r="H173" s="85"/>
      <c r="I173" s="85"/>
      <c r="J173" s="85"/>
      <c r="K173" s="85"/>
    </row>
    <row r="174" spans="1:11" ht="24" customHeight="1">
      <c r="A174" s="86" t="s">
        <v>300</v>
      </c>
      <c r="B174" s="86"/>
      <c r="C174" s="86"/>
      <c r="D174" s="86"/>
      <c r="E174" s="86"/>
      <c r="F174" s="86"/>
      <c r="G174" s="86"/>
      <c r="H174" s="86"/>
      <c r="I174" s="86"/>
      <c r="J174" s="86"/>
      <c r="K174" s="86"/>
    </row>
    <row r="175" spans="1:11" ht="12.75" customHeight="1">
      <c r="A175" s="86" t="s">
        <v>301</v>
      </c>
      <c r="B175" s="86"/>
      <c r="C175" s="86"/>
      <c r="D175" s="86"/>
      <c r="E175" s="86"/>
      <c r="F175" s="86"/>
      <c r="G175" s="86"/>
      <c r="H175" s="86"/>
      <c r="I175" s="86"/>
      <c r="J175" s="86"/>
      <c r="K175" s="82"/>
    </row>
    <row r="176" spans="1:11" ht="12.75" customHeight="1">
      <c r="A176" s="86" t="s">
        <v>302</v>
      </c>
      <c r="B176" s="86"/>
      <c r="C176" s="86"/>
      <c r="D176" s="86"/>
      <c r="E176" s="86"/>
      <c r="F176" s="86"/>
      <c r="G176" s="86"/>
      <c r="H176" s="86"/>
      <c r="I176" s="86"/>
      <c r="J176" s="86"/>
      <c r="K176" s="86"/>
    </row>
    <row r="177" spans="1:11" ht="36.75" customHeight="1">
      <c r="A177" s="87" t="s">
        <v>303</v>
      </c>
      <c r="B177" s="87"/>
      <c r="C177" s="87"/>
      <c r="D177" s="87"/>
      <c r="E177" s="87"/>
      <c r="F177" s="87"/>
      <c r="G177" s="87"/>
      <c r="H177" s="87"/>
      <c r="I177" s="87"/>
      <c r="J177" s="87"/>
      <c r="K177" s="87"/>
    </row>
    <row r="178" spans="1:11" ht="37.5" customHeight="1">
      <c r="A178" s="87" t="s">
        <v>304</v>
      </c>
      <c r="B178" s="87"/>
      <c r="C178" s="87"/>
      <c r="D178" s="87"/>
      <c r="E178" s="87"/>
      <c r="F178" s="87"/>
      <c r="G178" s="87"/>
      <c r="H178" s="87"/>
      <c r="I178" s="87"/>
      <c r="J178" s="87"/>
      <c r="K178" s="87"/>
    </row>
  </sheetData>
  <sheetProtection selectLockedCells="1" selectUnlockedCells="1"/>
  <mergeCells count="11">
    <mergeCell ref="A2:K2"/>
    <mergeCell ref="A3:K3"/>
    <mergeCell ref="A169:F169"/>
    <mergeCell ref="A171:K171"/>
    <mergeCell ref="A172:K172"/>
    <mergeCell ref="A173:K173"/>
    <mergeCell ref="A174:K174"/>
    <mergeCell ref="A175:J175"/>
    <mergeCell ref="A176:K176"/>
    <mergeCell ref="A177:K177"/>
    <mergeCell ref="A178:K178"/>
  </mergeCells>
  <printOptions/>
  <pageMargins left="0.7875" right="0.7875" top="0.34444444444444444" bottom="0.325" header="0.5118055555555555" footer="0.5118055555555555"/>
  <pageSetup firstPageNumber="1" useFirstPageNumber="1" horizontalDpi="300" verticalDpi="300" orientation="landscape" paperSize="9" scale="9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5"/>
  <sheetViews>
    <sheetView workbookViewId="0" topLeftCell="A1">
      <selection activeCell="A1" sqref="A1"/>
    </sheetView>
  </sheetViews>
  <sheetFormatPr defaultColWidth="11.421875" defaultRowHeight="12.75"/>
  <cols>
    <col min="1" max="1" width="4.7109375" style="94" customWidth="1"/>
    <col min="2" max="2" width="33.7109375" style="94" customWidth="1"/>
    <col min="3" max="3" width="13.57421875" style="94" customWidth="1"/>
    <col min="4" max="4" width="6.8515625" style="94" customWidth="1"/>
    <col min="5" max="5" width="7.57421875" style="94" customWidth="1"/>
    <col min="6" max="6" width="9.28125" style="180" customWidth="1"/>
    <col min="7" max="7" width="11.7109375" style="94" customWidth="1"/>
    <col min="8" max="8" width="6.7109375" style="94" customWidth="1"/>
    <col min="9" max="9" width="10.7109375" style="94" customWidth="1"/>
    <col min="10" max="10" width="11.28125" style="94" customWidth="1"/>
    <col min="11" max="11" width="15.00390625" style="94" customWidth="1"/>
    <col min="12" max="16384" width="11.28125" style="94" customWidth="1"/>
  </cols>
  <sheetData>
    <row r="1" spans="1:11" ht="12.75" customHeight="1">
      <c r="A1" s="181"/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ht="10.5" customHeight="1">
      <c r="A2" s="182" t="s">
        <v>533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3" spans="1:11" ht="36">
      <c r="A3" s="6" t="s">
        <v>2</v>
      </c>
      <c r="B3" s="6" t="s">
        <v>3</v>
      </c>
      <c r="C3" s="6" t="s">
        <v>4</v>
      </c>
      <c r="D3" s="6" t="s">
        <v>5</v>
      </c>
      <c r="E3" s="6" t="s">
        <v>464</v>
      </c>
      <c r="F3" s="183" t="s">
        <v>534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pans="1:11" ht="14.25">
      <c r="A4" s="11">
        <v>1</v>
      </c>
      <c r="B4" s="10" t="s">
        <v>535</v>
      </c>
      <c r="C4" s="11" t="s">
        <v>536</v>
      </c>
      <c r="D4" s="50" t="s">
        <v>537</v>
      </c>
      <c r="E4" s="15">
        <v>8</v>
      </c>
      <c r="F4" s="13"/>
      <c r="G4" s="17"/>
      <c r="H4" s="18"/>
      <c r="I4" s="18"/>
      <c r="J4" s="17"/>
      <c r="K4" s="18"/>
    </row>
    <row r="5" spans="1:11" ht="14.25">
      <c r="A5" s="11">
        <v>2</v>
      </c>
      <c r="B5" s="10" t="s">
        <v>538</v>
      </c>
      <c r="C5" s="11" t="s">
        <v>536</v>
      </c>
      <c r="D5" s="50" t="s">
        <v>537</v>
      </c>
      <c r="E5" s="15">
        <v>10</v>
      </c>
      <c r="F5" s="13"/>
      <c r="G5" s="17"/>
      <c r="H5" s="18"/>
      <c r="I5" s="18"/>
      <c r="J5" s="17"/>
      <c r="K5" s="18"/>
    </row>
    <row r="6" spans="1:11" ht="14.25">
      <c r="A6" s="11">
        <v>3</v>
      </c>
      <c r="B6" s="10" t="s">
        <v>539</v>
      </c>
      <c r="C6" s="11" t="s">
        <v>536</v>
      </c>
      <c r="D6" s="50" t="s">
        <v>537</v>
      </c>
      <c r="E6" s="15">
        <v>10</v>
      </c>
      <c r="F6" s="13"/>
      <c r="G6" s="17"/>
      <c r="H6" s="18"/>
      <c r="I6" s="18"/>
      <c r="J6" s="17"/>
      <c r="K6" s="18"/>
    </row>
    <row r="7" spans="1:11" ht="14.25">
      <c r="A7" s="11">
        <v>4</v>
      </c>
      <c r="B7" s="10" t="s">
        <v>540</v>
      </c>
      <c r="C7" s="11" t="s">
        <v>536</v>
      </c>
      <c r="D7" s="50" t="s">
        <v>537</v>
      </c>
      <c r="E7" s="15">
        <v>10</v>
      </c>
      <c r="F7" s="13"/>
      <c r="G7" s="17"/>
      <c r="H7" s="18"/>
      <c r="I7" s="18"/>
      <c r="J7" s="17"/>
      <c r="K7" s="18"/>
    </row>
    <row r="8" spans="1:11" ht="14.25">
      <c r="A8" s="11">
        <v>5</v>
      </c>
      <c r="B8" s="10" t="s">
        <v>541</v>
      </c>
      <c r="C8" s="11" t="s">
        <v>536</v>
      </c>
      <c r="D8" s="50" t="s">
        <v>537</v>
      </c>
      <c r="E8" s="15">
        <v>15</v>
      </c>
      <c r="F8" s="13"/>
      <c r="G8" s="17"/>
      <c r="H8" s="18"/>
      <c r="I8" s="18"/>
      <c r="J8" s="17"/>
      <c r="K8" s="18"/>
    </row>
    <row r="9" spans="1:11" ht="14.25">
      <c r="A9" s="11">
        <v>6</v>
      </c>
      <c r="B9" s="10" t="s">
        <v>542</v>
      </c>
      <c r="C9" s="11" t="s">
        <v>536</v>
      </c>
      <c r="D9" s="50" t="s">
        <v>537</v>
      </c>
      <c r="E9" s="15">
        <v>6</v>
      </c>
      <c r="F9" s="13"/>
      <c r="G9" s="17"/>
      <c r="H9" s="18"/>
      <c r="I9" s="18"/>
      <c r="J9" s="17"/>
      <c r="K9" s="18"/>
    </row>
    <row r="10" spans="1:11" ht="14.25">
      <c r="A10" s="11">
        <v>7</v>
      </c>
      <c r="B10" s="10" t="s">
        <v>543</v>
      </c>
      <c r="C10" s="11" t="s">
        <v>536</v>
      </c>
      <c r="D10" s="50" t="s">
        <v>537</v>
      </c>
      <c r="E10" s="15">
        <v>10</v>
      </c>
      <c r="F10" s="13"/>
      <c r="G10" s="17"/>
      <c r="H10" s="18"/>
      <c r="I10" s="18"/>
      <c r="J10" s="17"/>
      <c r="K10" s="18"/>
    </row>
    <row r="11" spans="1:11" ht="14.25">
      <c r="A11" s="11">
        <v>8</v>
      </c>
      <c r="B11" s="10" t="s">
        <v>544</v>
      </c>
      <c r="C11" s="11" t="s">
        <v>536</v>
      </c>
      <c r="D11" s="50" t="s">
        <v>537</v>
      </c>
      <c r="E11" s="15">
        <v>5</v>
      </c>
      <c r="F11" s="13"/>
      <c r="G11" s="17"/>
      <c r="H11" s="18"/>
      <c r="I11" s="18"/>
      <c r="J11" s="17"/>
      <c r="K11" s="18"/>
    </row>
    <row r="12" spans="1:11" ht="14.25">
      <c r="A12" s="11">
        <v>9</v>
      </c>
      <c r="B12" s="10" t="s">
        <v>545</v>
      </c>
      <c r="C12" s="11" t="s">
        <v>536</v>
      </c>
      <c r="D12" s="50" t="s">
        <v>537</v>
      </c>
      <c r="E12" s="15">
        <v>20</v>
      </c>
      <c r="F12" s="13"/>
      <c r="G12" s="17"/>
      <c r="H12" s="18"/>
      <c r="I12" s="18"/>
      <c r="J12" s="17"/>
      <c r="K12" s="18"/>
    </row>
    <row r="13" spans="1:11" ht="14.25">
      <c r="A13" s="11">
        <v>10</v>
      </c>
      <c r="B13" s="10" t="s">
        <v>546</v>
      </c>
      <c r="C13" s="11" t="s">
        <v>536</v>
      </c>
      <c r="D13" s="50" t="s">
        <v>537</v>
      </c>
      <c r="E13" s="15">
        <v>10</v>
      </c>
      <c r="F13" s="13"/>
      <c r="G13" s="17"/>
      <c r="H13" s="18"/>
      <c r="I13" s="18"/>
      <c r="J13" s="17"/>
      <c r="K13" s="18"/>
    </row>
    <row r="14" spans="1:11" ht="14.25">
      <c r="A14" s="11">
        <v>11</v>
      </c>
      <c r="B14" s="10" t="s">
        <v>547</v>
      </c>
      <c r="C14" s="11" t="s">
        <v>536</v>
      </c>
      <c r="D14" s="50" t="s">
        <v>537</v>
      </c>
      <c r="E14" s="15">
        <v>5</v>
      </c>
      <c r="F14" s="13"/>
      <c r="G14" s="17"/>
      <c r="H14" s="18"/>
      <c r="I14" s="18"/>
      <c r="J14" s="17"/>
      <c r="K14" s="18"/>
    </row>
    <row r="15" spans="1:11" ht="14.25">
      <c r="A15" s="11">
        <v>12</v>
      </c>
      <c r="B15" s="10" t="s">
        <v>548</v>
      </c>
      <c r="C15" s="11" t="s">
        <v>536</v>
      </c>
      <c r="D15" s="50" t="s">
        <v>537</v>
      </c>
      <c r="E15" s="15">
        <v>5</v>
      </c>
      <c r="F15" s="13"/>
      <c r="G15" s="17"/>
      <c r="H15" s="18"/>
      <c r="I15" s="18"/>
      <c r="J15" s="17"/>
      <c r="K15" s="18"/>
    </row>
    <row r="16" spans="1:11" ht="14.25">
      <c r="A16" s="11">
        <v>13</v>
      </c>
      <c r="B16" s="10" t="s">
        <v>549</v>
      </c>
      <c r="C16" s="11" t="s">
        <v>536</v>
      </c>
      <c r="D16" s="50" t="s">
        <v>537</v>
      </c>
      <c r="E16" s="15">
        <v>100</v>
      </c>
      <c r="F16" s="13"/>
      <c r="G16" s="17"/>
      <c r="H16" s="18"/>
      <c r="I16" s="18"/>
      <c r="J16" s="17"/>
      <c r="K16" s="18"/>
    </row>
    <row r="17" spans="1:11" ht="14.25">
      <c r="A17" s="11">
        <v>14</v>
      </c>
      <c r="B17" s="10" t="s">
        <v>550</v>
      </c>
      <c r="C17" s="11" t="s">
        <v>536</v>
      </c>
      <c r="D17" s="50" t="s">
        <v>537</v>
      </c>
      <c r="E17" s="15">
        <v>20</v>
      </c>
      <c r="F17" s="13"/>
      <c r="G17" s="17"/>
      <c r="H17" s="18"/>
      <c r="I17" s="18"/>
      <c r="J17" s="17"/>
      <c r="K17" s="18"/>
    </row>
    <row r="18" spans="1:11" ht="14.25">
      <c r="A18" s="11">
        <v>15</v>
      </c>
      <c r="B18" s="10" t="s">
        <v>551</v>
      </c>
      <c r="C18" s="11" t="s">
        <v>536</v>
      </c>
      <c r="D18" s="50" t="s">
        <v>537</v>
      </c>
      <c r="E18" s="15">
        <v>20</v>
      </c>
      <c r="F18" s="13"/>
      <c r="G18" s="17"/>
      <c r="H18" s="18"/>
      <c r="I18" s="18"/>
      <c r="J18" s="17"/>
      <c r="K18" s="18"/>
    </row>
    <row r="19" spans="1:11" ht="14.25">
      <c r="A19" s="11">
        <v>16</v>
      </c>
      <c r="B19" s="10" t="s">
        <v>552</v>
      </c>
      <c r="C19" s="11" t="s">
        <v>536</v>
      </c>
      <c r="D19" s="50" t="s">
        <v>537</v>
      </c>
      <c r="E19" s="15">
        <v>30</v>
      </c>
      <c r="F19" s="13"/>
      <c r="G19" s="17"/>
      <c r="H19" s="18"/>
      <c r="I19" s="18"/>
      <c r="J19" s="17"/>
      <c r="K19" s="18"/>
    </row>
    <row r="20" spans="1:11" ht="14.25">
      <c r="A20" s="11">
        <v>17</v>
      </c>
      <c r="B20" s="10" t="s">
        <v>553</v>
      </c>
      <c r="C20" s="11" t="s">
        <v>536</v>
      </c>
      <c r="D20" s="50" t="s">
        <v>537</v>
      </c>
      <c r="E20" s="15">
        <v>4</v>
      </c>
      <c r="F20" s="13"/>
      <c r="G20" s="17"/>
      <c r="H20" s="18"/>
      <c r="I20" s="18"/>
      <c r="J20" s="17"/>
      <c r="K20" s="18"/>
    </row>
    <row r="21" spans="1:11" ht="14.25">
      <c r="A21" s="11">
        <v>18</v>
      </c>
      <c r="B21" s="10" t="s">
        <v>554</v>
      </c>
      <c r="C21" s="11" t="s">
        <v>536</v>
      </c>
      <c r="D21" s="50" t="s">
        <v>537</v>
      </c>
      <c r="E21" s="15">
        <v>20</v>
      </c>
      <c r="F21" s="13"/>
      <c r="G21" s="17"/>
      <c r="H21" s="18"/>
      <c r="I21" s="18"/>
      <c r="J21" s="17"/>
      <c r="K21" s="18"/>
    </row>
    <row r="22" spans="1:11" ht="14.25">
      <c r="A22" s="11">
        <v>19</v>
      </c>
      <c r="B22" s="10" t="s">
        <v>555</v>
      </c>
      <c r="C22" s="11" t="s">
        <v>536</v>
      </c>
      <c r="D22" s="50" t="s">
        <v>537</v>
      </c>
      <c r="E22" s="15">
        <v>10</v>
      </c>
      <c r="F22" s="13"/>
      <c r="G22" s="17"/>
      <c r="H22" s="18"/>
      <c r="I22" s="18"/>
      <c r="J22" s="17"/>
      <c r="K22" s="18"/>
    </row>
    <row r="23" spans="1:11" ht="14.25">
      <c r="A23" s="11">
        <v>20</v>
      </c>
      <c r="B23" s="10" t="s">
        <v>556</v>
      </c>
      <c r="C23" s="11" t="s">
        <v>536</v>
      </c>
      <c r="D23" s="50" t="s">
        <v>537</v>
      </c>
      <c r="E23" s="15">
        <v>10</v>
      </c>
      <c r="F23" s="13"/>
      <c r="G23" s="17"/>
      <c r="H23" s="18"/>
      <c r="I23" s="18"/>
      <c r="J23" s="17"/>
      <c r="K23" s="18"/>
    </row>
    <row r="24" spans="1:11" ht="14.25">
      <c r="A24" s="11">
        <v>21</v>
      </c>
      <c r="B24" s="10" t="s">
        <v>557</v>
      </c>
      <c r="C24" s="11" t="s">
        <v>536</v>
      </c>
      <c r="D24" s="50" t="s">
        <v>537</v>
      </c>
      <c r="E24" s="15">
        <v>10</v>
      </c>
      <c r="F24" s="13"/>
      <c r="G24" s="17"/>
      <c r="H24" s="18"/>
      <c r="I24" s="18"/>
      <c r="J24" s="17"/>
      <c r="K24" s="18"/>
    </row>
    <row r="25" spans="1:11" ht="14.25">
      <c r="A25" s="11">
        <v>22</v>
      </c>
      <c r="B25" s="10" t="s">
        <v>558</v>
      </c>
      <c r="C25" s="11" t="s">
        <v>536</v>
      </c>
      <c r="D25" s="50" t="s">
        <v>537</v>
      </c>
      <c r="E25" s="15">
        <v>5</v>
      </c>
      <c r="F25" s="13"/>
      <c r="G25" s="17"/>
      <c r="H25" s="18"/>
      <c r="I25" s="18"/>
      <c r="J25" s="17"/>
      <c r="K25" s="18"/>
    </row>
    <row r="26" spans="1:11" ht="14.25">
      <c r="A26" s="11">
        <v>23</v>
      </c>
      <c r="B26" s="10" t="s">
        <v>559</v>
      </c>
      <c r="C26" s="11" t="s">
        <v>536</v>
      </c>
      <c r="D26" s="50" t="s">
        <v>537</v>
      </c>
      <c r="E26" s="15">
        <v>4</v>
      </c>
      <c r="F26" s="13"/>
      <c r="G26" s="17"/>
      <c r="H26" s="18"/>
      <c r="I26" s="18"/>
      <c r="J26" s="17"/>
      <c r="K26" s="18"/>
    </row>
    <row r="27" spans="1:11" ht="14.25">
      <c r="A27" s="11">
        <v>24</v>
      </c>
      <c r="B27" s="10" t="s">
        <v>560</v>
      </c>
      <c r="C27" s="11" t="s">
        <v>536</v>
      </c>
      <c r="D27" s="50" t="s">
        <v>537</v>
      </c>
      <c r="E27" s="15">
        <v>30</v>
      </c>
      <c r="F27" s="13"/>
      <c r="G27" s="17"/>
      <c r="H27" s="18"/>
      <c r="I27" s="18"/>
      <c r="J27" s="17"/>
      <c r="K27" s="18"/>
    </row>
    <row r="28" spans="1:11" ht="14.25">
      <c r="A28" s="11">
        <v>25</v>
      </c>
      <c r="B28" s="10" t="s">
        <v>561</v>
      </c>
      <c r="C28" s="11" t="s">
        <v>536</v>
      </c>
      <c r="D28" s="50" t="s">
        <v>537</v>
      </c>
      <c r="E28" s="15">
        <v>15</v>
      </c>
      <c r="F28" s="13"/>
      <c r="G28" s="17"/>
      <c r="H28" s="18"/>
      <c r="I28" s="18"/>
      <c r="J28" s="17"/>
      <c r="K28" s="18"/>
    </row>
    <row r="29" spans="1:11" ht="14.25">
      <c r="A29" s="11">
        <v>26</v>
      </c>
      <c r="B29" s="10" t="s">
        <v>562</v>
      </c>
      <c r="C29" s="11" t="s">
        <v>536</v>
      </c>
      <c r="D29" s="50" t="s">
        <v>537</v>
      </c>
      <c r="E29" s="15">
        <v>15</v>
      </c>
      <c r="F29" s="13"/>
      <c r="G29" s="17"/>
      <c r="H29" s="18"/>
      <c r="I29" s="18"/>
      <c r="J29" s="17"/>
      <c r="K29" s="18"/>
    </row>
    <row r="30" spans="1:11" ht="14.25">
      <c r="A30" s="11">
        <v>27</v>
      </c>
      <c r="B30" s="10" t="s">
        <v>563</v>
      </c>
      <c r="C30" s="11" t="s">
        <v>536</v>
      </c>
      <c r="D30" s="50" t="s">
        <v>537</v>
      </c>
      <c r="E30" s="15">
        <v>35</v>
      </c>
      <c r="F30" s="13"/>
      <c r="G30" s="17"/>
      <c r="H30" s="18"/>
      <c r="I30" s="18"/>
      <c r="J30" s="17"/>
      <c r="K30" s="18"/>
    </row>
    <row r="31" spans="1:11" ht="11.25" customHeight="1">
      <c r="A31" s="11">
        <v>28</v>
      </c>
      <c r="B31" s="10" t="s">
        <v>564</v>
      </c>
      <c r="C31" s="11" t="s">
        <v>536</v>
      </c>
      <c r="D31" s="50" t="s">
        <v>537</v>
      </c>
      <c r="E31" s="15">
        <v>250</v>
      </c>
      <c r="F31" s="13"/>
      <c r="G31" s="17"/>
      <c r="H31" s="18"/>
      <c r="I31" s="18"/>
      <c r="J31" s="17"/>
      <c r="K31" s="18"/>
    </row>
    <row r="32" spans="1:11" ht="14.25">
      <c r="A32" s="11">
        <v>29</v>
      </c>
      <c r="B32" s="10" t="s">
        <v>565</v>
      </c>
      <c r="C32" s="11" t="s">
        <v>536</v>
      </c>
      <c r="D32" s="50" t="s">
        <v>537</v>
      </c>
      <c r="E32" s="15">
        <v>40</v>
      </c>
      <c r="F32" s="13"/>
      <c r="G32" s="17"/>
      <c r="H32" s="18"/>
      <c r="I32" s="18"/>
      <c r="J32" s="17"/>
      <c r="K32" s="18"/>
    </row>
    <row r="33" spans="1:11" ht="14.25">
      <c r="A33" s="11">
        <v>30</v>
      </c>
      <c r="B33" s="10" t="s">
        <v>566</v>
      </c>
      <c r="C33" s="11" t="s">
        <v>536</v>
      </c>
      <c r="D33" s="50" t="s">
        <v>537</v>
      </c>
      <c r="E33" s="15">
        <v>100</v>
      </c>
      <c r="F33" s="13"/>
      <c r="G33" s="17"/>
      <c r="H33" s="18"/>
      <c r="I33" s="18"/>
      <c r="J33" s="17"/>
      <c r="K33" s="18"/>
    </row>
    <row r="34" spans="1:11" ht="14.25">
      <c r="A34" s="11">
        <v>31</v>
      </c>
      <c r="B34" s="10" t="s">
        <v>567</v>
      </c>
      <c r="C34" s="11" t="s">
        <v>536</v>
      </c>
      <c r="D34" s="50" t="s">
        <v>537</v>
      </c>
      <c r="E34" s="15">
        <v>5</v>
      </c>
      <c r="F34" s="13"/>
      <c r="G34" s="17"/>
      <c r="H34" s="18"/>
      <c r="I34" s="18"/>
      <c r="J34" s="17"/>
      <c r="K34" s="18"/>
    </row>
    <row r="35" spans="1:11" ht="15" customHeight="1">
      <c r="A35" s="11">
        <v>32</v>
      </c>
      <c r="B35" s="10" t="s">
        <v>568</v>
      </c>
      <c r="C35" s="11" t="s">
        <v>569</v>
      </c>
      <c r="D35" s="11" t="s">
        <v>537</v>
      </c>
      <c r="E35" s="12">
        <v>20</v>
      </c>
      <c r="F35" s="13"/>
      <c r="G35" s="17"/>
      <c r="H35" s="18"/>
      <c r="I35" s="18"/>
      <c r="J35" s="17"/>
      <c r="K35" s="18"/>
    </row>
    <row r="36" spans="1:11" ht="14.25" customHeight="1">
      <c r="A36" s="11">
        <v>33</v>
      </c>
      <c r="B36" s="10" t="s">
        <v>570</v>
      </c>
      <c r="C36" s="11" t="s">
        <v>569</v>
      </c>
      <c r="D36" s="11" t="s">
        <v>537</v>
      </c>
      <c r="E36" s="12">
        <v>1</v>
      </c>
      <c r="F36" s="13"/>
      <c r="G36" s="17"/>
      <c r="H36" s="18"/>
      <c r="I36" s="18"/>
      <c r="J36" s="17"/>
      <c r="K36" s="18"/>
    </row>
    <row r="37" spans="1:11" ht="14.25" customHeight="1">
      <c r="A37" s="184" t="s">
        <v>294</v>
      </c>
      <c r="B37" s="184"/>
      <c r="C37" s="184"/>
      <c r="D37" s="184"/>
      <c r="E37" s="184"/>
      <c r="F37" s="184"/>
      <c r="G37" s="185"/>
      <c r="H37" s="184" t="s">
        <v>295</v>
      </c>
      <c r="I37" s="184" t="s">
        <v>295</v>
      </c>
      <c r="J37" s="185"/>
      <c r="K37" s="184" t="s">
        <v>295</v>
      </c>
    </row>
    <row r="38" spans="6:7" ht="12.75">
      <c r="F38" s="186" t="s">
        <v>404</v>
      </c>
      <c r="G38" s="96"/>
    </row>
    <row r="39" ht="14.25"/>
    <row r="44" spans="6:11" ht="12.75" customHeight="1">
      <c r="F44" s="187"/>
      <c r="G44" s="187"/>
      <c r="H44" s="187"/>
      <c r="I44" s="187"/>
      <c r="J44" s="187"/>
      <c r="K44" s="187"/>
    </row>
    <row r="45" spans="6:11" ht="12.75" customHeight="1">
      <c r="F45" s="188"/>
      <c r="G45" s="188"/>
      <c r="H45" s="188"/>
      <c r="I45" s="188"/>
      <c r="J45" s="188"/>
      <c r="K45" s="188"/>
    </row>
  </sheetData>
  <sheetProtection selectLockedCells="1" selectUnlockedCells="1"/>
  <mergeCells count="5">
    <mergeCell ref="A1:K1"/>
    <mergeCell ref="A2:K2"/>
    <mergeCell ref="A37:F37"/>
    <mergeCell ref="F44:K44"/>
    <mergeCell ref="F45:K45"/>
  </mergeCells>
  <printOptions/>
  <pageMargins left="0.7875" right="0.7875" top="0.16319444444444445" bottom="0.125" header="0.5118055555555555" footer="0.5118055555555555"/>
  <pageSetup horizontalDpi="300" verticalDpi="300" orientation="landscape" paperSize="9" scale="97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27.57421875" style="0" customWidth="1"/>
    <col min="3" max="3" width="9.7109375" style="0" customWidth="1"/>
    <col min="4" max="4" width="12.28125" style="0" customWidth="1"/>
    <col min="5" max="5" width="9.57421875" style="0" customWidth="1"/>
    <col min="6" max="6" width="10.28125" style="0" customWidth="1"/>
    <col min="7" max="7" width="12.28125" style="0" customWidth="1"/>
    <col min="8" max="8" width="6.8515625" style="0" customWidth="1"/>
    <col min="10" max="10" width="11.8515625" style="0" customWidth="1"/>
    <col min="11" max="11" width="18.7109375" style="0" customWidth="1"/>
    <col min="12" max="16384" width="10.7109375" style="0" customWidth="1"/>
  </cols>
  <sheetData>
    <row r="1" spans="1:11" ht="13.5" customHeight="1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6.5" customHeight="1">
      <c r="A2" s="89" t="s">
        <v>571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28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572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pans="1:11" ht="14.25">
      <c r="A4" s="11">
        <v>1</v>
      </c>
      <c r="B4" s="10" t="s">
        <v>573</v>
      </c>
      <c r="C4" s="11" t="s">
        <v>574</v>
      </c>
      <c r="D4" s="11" t="s">
        <v>575</v>
      </c>
      <c r="E4" s="15">
        <v>350</v>
      </c>
      <c r="F4" s="17"/>
      <c r="G4" s="17"/>
      <c r="H4" s="18"/>
      <c r="I4" s="18"/>
      <c r="J4" s="17"/>
      <c r="K4" s="18"/>
    </row>
    <row r="5" spans="1:11" ht="14.25">
      <c r="A5" s="11">
        <v>2</v>
      </c>
      <c r="B5" s="10" t="s">
        <v>576</v>
      </c>
      <c r="C5" s="11" t="s">
        <v>577</v>
      </c>
      <c r="D5" s="11" t="s">
        <v>578</v>
      </c>
      <c r="E5" s="12">
        <v>200</v>
      </c>
      <c r="F5" s="17"/>
      <c r="G5" s="17"/>
      <c r="H5" s="18"/>
      <c r="I5" s="18"/>
      <c r="J5" s="17"/>
      <c r="K5" s="18"/>
    </row>
    <row r="6" spans="1:11" ht="14.25">
      <c r="A6" s="11">
        <v>3</v>
      </c>
      <c r="B6" s="10" t="s">
        <v>579</v>
      </c>
      <c r="C6" s="11" t="s">
        <v>259</v>
      </c>
      <c r="D6" s="11" t="s">
        <v>580</v>
      </c>
      <c r="E6" s="15">
        <v>300</v>
      </c>
      <c r="F6" s="17"/>
      <c r="G6" s="17"/>
      <c r="H6" s="18"/>
      <c r="I6" s="18"/>
      <c r="J6" s="17"/>
      <c r="K6" s="18"/>
    </row>
    <row r="7" spans="1:11" ht="14.25">
      <c r="A7" s="11">
        <v>4</v>
      </c>
      <c r="B7" s="10" t="s">
        <v>581</v>
      </c>
      <c r="C7" s="11" t="s">
        <v>259</v>
      </c>
      <c r="D7" s="11" t="s">
        <v>582</v>
      </c>
      <c r="E7" s="15">
        <v>300</v>
      </c>
      <c r="F7" s="17"/>
      <c r="G7" s="17"/>
      <c r="H7" s="18"/>
      <c r="I7" s="18"/>
      <c r="J7" s="17"/>
      <c r="K7" s="18"/>
    </row>
    <row r="8" spans="1:11" ht="14.25">
      <c r="A8" s="11">
        <v>5</v>
      </c>
      <c r="B8" s="10" t="s">
        <v>583</v>
      </c>
      <c r="C8" s="11" t="s">
        <v>259</v>
      </c>
      <c r="D8" s="11" t="s">
        <v>33</v>
      </c>
      <c r="E8" s="12">
        <v>1700</v>
      </c>
      <c r="F8" s="17"/>
      <c r="G8" s="17"/>
      <c r="H8" s="18"/>
      <c r="I8" s="18"/>
      <c r="J8" s="17"/>
      <c r="K8" s="18"/>
    </row>
    <row r="9" spans="1:11" ht="14.25">
      <c r="A9" s="11">
        <v>6</v>
      </c>
      <c r="B9" s="10" t="s">
        <v>584</v>
      </c>
      <c r="C9" s="11" t="s">
        <v>259</v>
      </c>
      <c r="D9" s="11" t="s">
        <v>585</v>
      </c>
      <c r="E9" s="15">
        <v>500</v>
      </c>
      <c r="F9" s="17"/>
      <c r="G9" s="17"/>
      <c r="H9" s="18"/>
      <c r="I9" s="18"/>
      <c r="J9" s="17"/>
      <c r="K9" s="18"/>
    </row>
    <row r="10" spans="1:11" ht="23.25">
      <c r="A10" s="11">
        <v>7</v>
      </c>
      <c r="B10" s="10" t="s">
        <v>586</v>
      </c>
      <c r="C10" s="11" t="s">
        <v>246</v>
      </c>
      <c r="D10" s="11" t="s">
        <v>113</v>
      </c>
      <c r="E10" s="12">
        <v>150</v>
      </c>
      <c r="F10" s="17"/>
      <c r="G10" s="17"/>
      <c r="H10" s="18"/>
      <c r="I10" s="18"/>
      <c r="J10" s="17"/>
      <c r="K10" s="18"/>
    </row>
    <row r="11" spans="1:11" ht="23.25">
      <c r="A11" s="11">
        <v>8</v>
      </c>
      <c r="B11" s="10" t="s">
        <v>587</v>
      </c>
      <c r="C11" s="11" t="s">
        <v>152</v>
      </c>
      <c r="D11" s="11" t="s">
        <v>113</v>
      </c>
      <c r="E11" s="12">
        <v>100</v>
      </c>
      <c r="F11" s="17"/>
      <c r="G11" s="17"/>
      <c r="H11" s="18"/>
      <c r="I11" s="18"/>
      <c r="J11" s="17"/>
      <c r="K11" s="18"/>
    </row>
    <row r="12" spans="1:11" ht="14.25">
      <c r="A12" s="11">
        <v>9</v>
      </c>
      <c r="B12" s="10" t="s">
        <v>588</v>
      </c>
      <c r="C12" s="11" t="s">
        <v>86</v>
      </c>
      <c r="D12" s="11" t="s">
        <v>589</v>
      </c>
      <c r="E12" s="12">
        <v>10</v>
      </c>
      <c r="F12" s="17"/>
      <c r="G12" s="17"/>
      <c r="H12" s="18"/>
      <c r="I12" s="18"/>
      <c r="J12" s="17"/>
      <c r="K12" s="18"/>
    </row>
    <row r="13" spans="1:11" ht="23.25">
      <c r="A13" s="11">
        <v>10</v>
      </c>
      <c r="B13" s="10" t="s">
        <v>590</v>
      </c>
      <c r="C13" s="11" t="s">
        <v>574</v>
      </c>
      <c r="D13" s="11" t="s">
        <v>591</v>
      </c>
      <c r="E13" s="15">
        <v>20</v>
      </c>
      <c r="F13" s="17"/>
      <c r="G13" s="17"/>
      <c r="H13" s="18"/>
      <c r="I13" s="18"/>
      <c r="J13" s="17"/>
      <c r="K13" s="18"/>
    </row>
    <row r="14" spans="1:11" ht="24" customHeight="1">
      <c r="A14" s="11">
        <v>11</v>
      </c>
      <c r="B14" s="10" t="s">
        <v>592</v>
      </c>
      <c r="C14" s="11" t="s">
        <v>131</v>
      </c>
      <c r="D14" s="11" t="s">
        <v>55</v>
      </c>
      <c r="E14" s="15">
        <v>20</v>
      </c>
      <c r="F14" s="13"/>
      <c r="G14" s="17"/>
      <c r="H14" s="13"/>
      <c r="I14" s="13"/>
      <c r="J14" s="13"/>
      <c r="K14" s="11"/>
    </row>
    <row r="15" spans="1:11" ht="14.25">
      <c r="A15" s="11">
        <v>12</v>
      </c>
      <c r="B15" s="10" t="s">
        <v>592</v>
      </c>
      <c r="C15" s="11" t="s">
        <v>131</v>
      </c>
      <c r="D15" s="11" t="s">
        <v>593</v>
      </c>
      <c r="E15" s="15">
        <v>80</v>
      </c>
      <c r="F15" s="13"/>
      <c r="G15" s="17"/>
      <c r="H15" s="13"/>
      <c r="I15" s="13"/>
      <c r="J15" s="13"/>
      <c r="K15" s="11"/>
    </row>
    <row r="16" spans="1:11" ht="14.25">
      <c r="A16" s="11">
        <v>13</v>
      </c>
      <c r="B16" s="10" t="s">
        <v>594</v>
      </c>
      <c r="C16" s="11" t="s">
        <v>595</v>
      </c>
      <c r="D16" s="11" t="s">
        <v>33</v>
      </c>
      <c r="E16" s="15">
        <v>100</v>
      </c>
      <c r="F16" s="17"/>
      <c r="G16" s="17"/>
      <c r="H16" s="18"/>
      <c r="I16" s="18"/>
      <c r="J16" s="17"/>
      <c r="K16" s="18"/>
    </row>
    <row r="17" spans="1:11" s="115" customFormat="1" ht="18.75" customHeight="1">
      <c r="A17" s="103" t="s">
        <v>294</v>
      </c>
      <c r="B17" s="103"/>
      <c r="C17" s="103"/>
      <c r="D17" s="103"/>
      <c r="E17" s="103"/>
      <c r="F17" s="103"/>
      <c r="G17" s="120"/>
      <c r="H17" s="103" t="s">
        <v>295</v>
      </c>
      <c r="I17" s="103" t="s">
        <v>295</v>
      </c>
      <c r="J17" s="92"/>
      <c r="K17" s="103" t="s">
        <v>295</v>
      </c>
    </row>
    <row r="18" spans="1:7" ht="12.75">
      <c r="A18" s="189" t="s">
        <v>596</v>
      </c>
      <c r="F18" s="115" t="s">
        <v>404</v>
      </c>
      <c r="G18" s="116"/>
    </row>
    <row r="19" spans="1:11" ht="12.75">
      <c r="A19" s="190" t="s">
        <v>597</v>
      </c>
      <c r="B19" s="191"/>
      <c r="C19" s="192"/>
      <c r="D19" s="193"/>
      <c r="E19" s="194"/>
      <c r="F19" s="195"/>
      <c r="G19" s="195"/>
      <c r="H19" s="195"/>
      <c r="I19" s="195"/>
      <c r="J19" s="82"/>
      <c r="K19" s="94"/>
    </row>
    <row r="20" ht="12" customHeight="1"/>
    <row r="24" spans="7:12" ht="12.75" customHeight="1">
      <c r="G24" s="106"/>
      <c r="H24" s="106"/>
      <c r="I24" s="106"/>
      <c r="J24" s="106"/>
      <c r="K24" s="106"/>
      <c r="L24" s="106"/>
    </row>
    <row r="25" spans="7:12" ht="12.75" customHeight="1">
      <c r="G25" s="107"/>
      <c r="H25" s="107"/>
      <c r="I25" s="107"/>
      <c r="J25" s="107"/>
      <c r="K25" s="107"/>
      <c r="L25" s="107"/>
    </row>
  </sheetData>
  <sheetProtection selectLockedCells="1" selectUnlockedCells="1"/>
  <mergeCells count="5">
    <mergeCell ref="A1:K1"/>
    <mergeCell ref="A2:K2"/>
    <mergeCell ref="A17:F17"/>
    <mergeCell ref="G24:L24"/>
    <mergeCell ref="G25:L25"/>
  </mergeCells>
  <printOptions/>
  <pageMargins left="0.7875" right="0.7875" top="0.5743055555555555" bottom="0.7875" header="0.5118055555555555" footer="0.5118055555555555"/>
  <pageSetup horizontalDpi="300" verticalDpi="300" orientation="landscape" paperSize="9" scale="97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A1" sqref="A1"/>
    </sheetView>
  </sheetViews>
  <sheetFormatPr defaultColWidth="11.421875" defaultRowHeight="12.75"/>
  <cols>
    <col min="1" max="1" width="4.7109375" style="0" customWidth="1"/>
    <col min="2" max="2" width="23.7109375" style="0" customWidth="1"/>
    <col min="3" max="3" width="12.8515625" style="0" customWidth="1"/>
    <col min="4" max="4" width="15.7109375" style="0" customWidth="1"/>
    <col min="5" max="5" width="9.28125" style="0" customWidth="1"/>
    <col min="6" max="6" width="10.00390625" style="0" customWidth="1"/>
    <col min="7" max="7" width="10.7109375" style="0" customWidth="1"/>
    <col min="8" max="8" width="6.28125" style="0" customWidth="1"/>
    <col min="9" max="10" width="10.7109375" style="0" customWidth="1"/>
    <col min="11" max="11" width="14.7109375" style="0" customWidth="1"/>
    <col min="12" max="16384" width="10.7109375" style="0" customWidth="1"/>
  </cols>
  <sheetData>
    <row r="1" spans="1:11" ht="12.7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20.25" customHeight="1">
      <c r="A2" s="89" t="s">
        <v>598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36">
      <c r="A3" s="6" t="s">
        <v>2</v>
      </c>
      <c r="B3" s="6" t="s">
        <v>3</v>
      </c>
      <c r="C3" s="6" t="s">
        <v>4</v>
      </c>
      <c r="D3" s="6" t="s">
        <v>5</v>
      </c>
      <c r="E3" s="6" t="s">
        <v>599</v>
      </c>
      <c r="F3" s="7" t="s">
        <v>572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pans="1:11" ht="14.25">
      <c r="A4" s="11">
        <v>1</v>
      </c>
      <c r="B4" s="10" t="s">
        <v>600</v>
      </c>
      <c r="C4" s="11" t="s">
        <v>131</v>
      </c>
      <c r="D4" s="11" t="s">
        <v>97</v>
      </c>
      <c r="E4" s="12">
        <v>100</v>
      </c>
      <c r="F4" s="17"/>
      <c r="G4" s="17"/>
      <c r="H4" s="18"/>
      <c r="I4" s="18"/>
      <c r="J4" s="17"/>
      <c r="K4" s="18"/>
    </row>
    <row r="5" spans="1:11" ht="14.25">
      <c r="A5" s="11">
        <v>2</v>
      </c>
      <c r="B5" s="10" t="s">
        <v>601</v>
      </c>
      <c r="C5" s="11" t="s">
        <v>602</v>
      </c>
      <c r="D5" s="11" t="s">
        <v>603</v>
      </c>
      <c r="E5" s="15">
        <v>100</v>
      </c>
      <c r="F5" s="17"/>
      <c r="G5" s="17"/>
      <c r="H5" s="18"/>
      <c r="I5" s="18"/>
      <c r="J5" s="17"/>
      <c r="K5" s="18"/>
    </row>
    <row r="6" spans="1:11" ht="13.5" customHeight="1">
      <c r="A6" s="11">
        <v>3</v>
      </c>
      <c r="B6" s="10" t="s">
        <v>604</v>
      </c>
      <c r="C6" s="11" t="s">
        <v>152</v>
      </c>
      <c r="D6" s="11" t="s">
        <v>605</v>
      </c>
      <c r="E6" s="15">
        <v>5</v>
      </c>
      <c r="F6" s="17"/>
      <c r="G6" s="17"/>
      <c r="H6" s="18"/>
      <c r="I6" s="18"/>
      <c r="J6" s="17"/>
      <c r="K6" s="18"/>
    </row>
    <row r="7" spans="1:11" ht="12" customHeight="1">
      <c r="A7" s="11">
        <v>4</v>
      </c>
      <c r="B7" s="10" t="s">
        <v>604</v>
      </c>
      <c r="C7" s="11" t="s">
        <v>152</v>
      </c>
      <c r="D7" s="11" t="s">
        <v>606</v>
      </c>
      <c r="E7" s="12">
        <v>150</v>
      </c>
      <c r="F7" s="17"/>
      <c r="G7" s="17"/>
      <c r="H7" s="18"/>
      <c r="I7" s="18"/>
      <c r="J7" s="17"/>
      <c r="K7" s="18"/>
    </row>
    <row r="8" spans="1:11" ht="23.25">
      <c r="A8" s="11">
        <v>5</v>
      </c>
      <c r="B8" s="10" t="s">
        <v>607</v>
      </c>
      <c r="C8" s="11" t="s">
        <v>152</v>
      </c>
      <c r="D8" s="11" t="s">
        <v>608</v>
      </c>
      <c r="E8" s="12">
        <v>650</v>
      </c>
      <c r="F8" s="17"/>
      <c r="G8" s="17"/>
      <c r="H8" s="18"/>
      <c r="I8" s="18"/>
      <c r="J8" s="17"/>
      <c r="K8" s="18"/>
    </row>
    <row r="9" spans="1:11" ht="14.25">
      <c r="A9" s="11">
        <v>6</v>
      </c>
      <c r="B9" s="10" t="s">
        <v>609</v>
      </c>
      <c r="C9" s="11" t="s">
        <v>131</v>
      </c>
      <c r="D9" s="11" t="s">
        <v>97</v>
      </c>
      <c r="E9" s="12">
        <v>200</v>
      </c>
      <c r="F9" s="99"/>
      <c r="G9" s="17"/>
      <c r="H9" s="18"/>
      <c r="I9" s="18"/>
      <c r="J9" s="39"/>
      <c r="K9" s="18"/>
    </row>
    <row r="10" spans="1:11" ht="14.25">
      <c r="A10" s="11">
        <v>7</v>
      </c>
      <c r="B10" s="10" t="s">
        <v>609</v>
      </c>
      <c r="C10" s="11" t="s">
        <v>131</v>
      </c>
      <c r="D10" s="11" t="s">
        <v>119</v>
      </c>
      <c r="E10" s="12">
        <v>1100</v>
      </c>
      <c r="F10" s="99"/>
      <c r="G10" s="17"/>
      <c r="H10" s="18"/>
      <c r="I10" s="18"/>
      <c r="J10" s="39"/>
      <c r="K10" s="18"/>
    </row>
    <row r="11" spans="1:11" ht="14.25">
      <c r="A11" s="11">
        <v>8</v>
      </c>
      <c r="B11" s="10" t="s">
        <v>610</v>
      </c>
      <c r="C11" s="11" t="s">
        <v>611</v>
      </c>
      <c r="D11" s="11" t="s">
        <v>612</v>
      </c>
      <c r="E11" s="15">
        <v>8</v>
      </c>
      <c r="F11" s="17"/>
      <c r="G11" s="17"/>
      <c r="H11" s="18"/>
      <c r="I11" s="18"/>
      <c r="J11" s="17"/>
      <c r="K11" s="18"/>
    </row>
    <row r="12" spans="1:11" ht="14.25">
      <c r="A12" s="11">
        <v>9</v>
      </c>
      <c r="B12" s="10" t="s">
        <v>613</v>
      </c>
      <c r="C12" s="11" t="s">
        <v>152</v>
      </c>
      <c r="D12" s="11" t="s">
        <v>127</v>
      </c>
      <c r="E12" s="12">
        <v>100</v>
      </c>
      <c r="F12" s="17"/>
      <c r="G12" s="17"/>
      <c r="H12" s="18"/>
      <c r="I12" s="18"/>
      <c r="J12" s="17"/>
      <c r="K12" s="18"/>
    </row>
    <row r="13" spans="1:11" ht="14.25">
      <c r="A13" s="11">
        <v>10</v>
      </c>
      <c r="B13" s="10" t="s">
        <v>614</v>
      </c>
      <c r="C13" s="11" t="s">
        <v>131</v>
      </c>
      <c r="D13" s="11" t="s">
        <v>615</v>
      </c>
      <c r="E13" s="15">
        <v>10</v>
      </c>
      <c r="F13" s="17"/>
      <c r="G13" s="17"/>
      <c r="H13" s="18"/>
      <c r="I13" s="18"/>
      <c r="J13" s="17"/>
      <c r="K13" s="18"/>
    </row>
    <row r="14" spans="1:11" ht="14.25">
      <c r="A14" s="11">
        <v>11</v>
      </c>
      <c r="B14" s="10" t="s">
        <v>614</v>
      </c>
      <c r="C14" s="11" t="s">
        <v>131</v>
      </c>
      <c r="D14" s="11" t="s">
        <v>616</v>
      </c>
      <c r="E14" s="15">
        <v>10</v>
      </c>
      <c r="F14" s="17"/>
      <c r="G14" s="17"/>
      <c r="H14" s="18"/>
      <c r="I14" s="18"/>
      <c r="J14" s="17"/>
      <c r="K14" s="18"/>
    </row>
    <row r="15" spans="1:11" ht="14.25">
      <c r="A15" s="11">
        <v>12</v>
      </c>
      <c r="B15" s="10" t="s">
        <v>617</v>
      </c>
      <c r="C15" s="11" t="s">
        <v>152</v>
      </c>
      <c r="D15" s="11" t="s">
        <v>177</v>
      </c>
      <c r="E15" s="15">
        <v>20</v>
      </c>
      <c r="F15" s="17"/>
      <c r="G15" s="17"/>
      <c r="H15" s="18"/>
      <c r="I15" s="18"/>
      <c r="J15" s="17"/>
      <c r="K15" s="18"/>
    </row>
    <row r="16" spans="1:11" ht="14.25">
      <c r="A16" s="11">
        <v>13</v>
      </c>
      <c r="B16" s="10" t="s">
        <v>618</v>
      </c>
      <c r="C16" s="11" t="s">
        <v>131</v>
      </c>
      <c r="D16" s="11" t="s">
        <v>119</v>
      </c>
      <c r="E16" s="12">
        <v>120</v>
      </c>
      <c r="F16" s="99"/>
      <c r="G16" s="17"/>
      <c r="H16" s="18"/>
      <c r="I16" s="18"/>
      <c r="J16" s="39"/>
      <c r="K16" s="18"/>
    </row>
    <row r="17" spans="1:11" ht="14.25">
      <c r="A17" s="11">
        <v>14</v>
      </c>
      <c r="B17" s="10" t="s">
        <v>619</v>
      </c>
      <c r="C17" s="11" t="s">
        <v>152</v>
      </c>
      <c r="D17" s="11" t="s">
        <v>620</v>
      </c>
      <c r="E17" s="15">
        <v>50</v>
      </c>
      <c r="F17" s="17"/>
      <c r="G17" s="17"/>
      <c r="H17" s="18"/>
      <c r="I17" s="18"/>
      <c r="J17" s="17"/>
      <c r="K17" s="18"/>
    </row>
    <row r="18" spans="1:11" ht="14.25">
      <c r="A18" s="11">
        <v>15</v>
      </c>
      <c r="B18" s="10" t="s">
        <v>619</v>
      </c>
      <c r="C18" s="11" t="s">
        <v>152</v>
      </c>
      <c r="D18" s="11" t="s">
        <v>621</v>
      </c>
      <c r="E18" s="12">
        <v>100</v>
      </c>
      <c r="F18" s="17"/>
      <c r="G18" s="17"/>
      <c r="H18" s="18"/>
      <c r="I18" s="18"/>
      <c r="J18" s="17"/>
      <c r="K18" s="18"/>
    </row>
    <row r="19" spans="1:11" ht="14.25">
      <c r="A19" s="11">
        <v>16</v>
      </c>
      <c r="B19" s="10" t="s">
        <v>622</v>
      </c>
      <c r="C19" s="11" t="s">
        <v>152</v>
      </c>
      <c r="D19" s="11" t="s">
        <v>623</v>
      </c>
      <c r="E19" s="12">
        <v>130</v>
      </c>
      <c r="F19" s="17"/>
      <c r="G19" s="17"/>
      <c r="H19" s="18"/>
      <c r="I19" s="18"/>
      <c r="J19" s="17"/>
      <c r="K19" s="18"/>
    </row>
    <row r="20" spans="1:11" ht="14.25">
      <c r="A20" s="11">
        <v>17</v>
      </c>
      <c r="B20" s="10" t="s">
        <v>622</v>
      </c>
      <c r="C20" s="11" t="s">
        <v>152</v>
      </c>
      <c r="D20" s="11" t="s">
        <v>624</v>
      </c>
      <c r="E20" s="15">
        <v>20</v>
      </c>
      <c r="F20" s="17"/>
      <c r="G20" s="17"/>
      <c r="H20" s="18"/>
      <c r="I20" s="18"/>
      <c r="J20" s="17"/>
      <c r="K20" s="18"/>
    </row>
    <row r="21" spans="1:11" ht="14.25">
      <c r="A21" s="11">
        <v>18</v>
      </c>
      <c r="B21" s="10" t="s">
        <v>625</v>
      </c>
      <c r="C21" s="11" t="s">
        <v>152</v>
      </c>
      <c r="D21" s="11" t="s">
        <v>626</v>
      </c>
      <c r="E21" s="12">
        <v>600</v>
      </c>
      <c r="F21" s="17"/>
      <c r="G21" s="17"/>
      <c r="H21" s="18"/>
      <c r="I21" s="18"/>
      <c r="J21" s="17"/>
      <c r="K21" s="18"/>
    </row>
    <row r="22" spans="1:11" ht="14.25">
      <c r="A22" s="11">
        <v>19</v>
      </c>
      <c r="B22" s="10" t="s">
        <v>627</v>
      </c>
      <c r="C22" s="11" t="s">
        <v>152</v>
      </c>
      <c r="D22" s="11" t="s">
        <v>628</v>
      </c>
      <c r="E22" s="12">
        <v>150</v>
      </c>
      <c r="F22" s="17"/>
      <c r="G22" s="17"/>
      <c r="H22" s="18"/>
      <c r="I22" s="18"/>
      <c r="J22" s="17"/>
      <c r="K22" s="18"/>
    </row>
    <row r="23" spans="1:11" ht="14.25">
      <c r="A23" s="11">
        <v>20</v>
      </c>
      <c r="B23" s="10" t="s">
        <v>629</v>
      </c>
      <c r="C23" s="11" t="s">
        <v>259</v>
      </c>
      <c r="D23" s="11" t="s">
        <v>630</v>
      </c>
      <c r="E23" s="15">
        <v>10</v>
      </c>
      <c r="F23" s="17"/>
      <c r="G23" s="17"/>
      <c r="H23" s="18"/>
      <c r="I23" s="18"/>
      <c r="J23" s="17"/>
      <c r="K23" s="18"/>
    </row>
    <row r="24" spans="1:11" ht="23.25">
      <c r="A24" s="11">
        <v>21</v>
      </c>
      <c r="B24" s="10" t="s">
        <v>631</v>
      </c>
      <c r="C24" s="11" t="s">
        <v>358</v>
      </c>
      <c r="D24" s="11" t="s">
        <v>632</v>
      </c>
      <c r="E24" s="15">
        <v>60</v>
      </c>
      <c r="F24" s="17"/>
      <c r="G24" s="17"/>
      <c r="H24" s="18"/>
      <c r="I24" s="18"/>
      <c r="J24" s="17"/>
      <c r="K24" s="18"/>
    </row>
    <row r="25" spans="1:11" ht="14.25">
      <c r="A25" s="11">
        <v>22</v>
      </c>
      <c r="B25" s="10" t="s">
        <v>633</v>
      </c>
      <c r="C25" s="11" t="s">
        <v>131</v>
      </c>
      <c r="D25" s="11" t="s">
        <v>147</v>
      </c>
      <c r="E25" s="12">
        <v>20</v>
      </c>
      <c r="F25" s="13"/>
      <c r="G25" s="13"/>
      <c r="H25" s="18"/>
      <c r="I25" s="18"/>
      <c r="J25" s="17"/>
      <c r="K25" s="18"/>
    </row>
    <row r="26" spans="1:11" ht="14.25">
      <c r="A26" s="11">
        <v>23</v>
      </c>
      <c r="B26" s="10" t="s">
        <v>633</v>
      </c>
      <c r="C26" s="11" t="s">
        <v>131</v>
      </c>
      <c r="D26" s="11" t="s">
        <v>615</v>
      </c>
      <c r="E26" s="15">
        <v>5</v>
      </c>
      <c r="F26" s="17"/>
      <c r="G26" s="13"/>
      <c r="H26" s="18"/>
      <c r="I26" s="18"/>
      <c r="J26" s="17"/>
      <c r="K26" s="18"/>
    </row>
    <row r="27" spans="1:11" s="115" customFormat="1" ht="25.5" customHeight="1">
      <c r="A27" s="103" t="s">
        <v>294</v>
      </c>
      <c r="B27" s="103"/>
      <c r="C27" s="103"/>
      <c r="D27" s="103"/>
      <c r="E27" s="103"/>
      <c r="F27" s="103"/>
      <c r="G27" s="92"/>
      <c r="H27" s="184" t="s">
        <v>295</v>
      </c>
      <c r="I27" s="184" t="s">
        <v>295</v>
      </c>
      <c r="J27" s="92"/>
      <c r="K27" s="103" t="s">
        <v>295</v>
      </c>
    </row>
    <row r="28" spans="6:9" ht="12.75">
      <c r="F28" s="115" t="s">
        <v>404</v>
      </c>
      <c r="G28" s="116"/>
      <c r="H28" s="111"/>
      <c r="I28" s="111"/>
    </row>
    <row r="32" spans="10:11" ht="12.75">
      <c r="J32" s="106"/>
      <c r="K32" s="106"/>
    </row>
    <row r="33" spans="10:12" ht="12.75">
      <c r="J33" s="107"/>
      <c r="K33" s="107"/>
      <c r="L33" s="106"/>
    </row>
    <row r="34" spans="10:11" ht="12.75" customHeight="1">
      <c r="J34" s="106"/>
      <c r="K34" s="106"/>
    </row>
    <row r="35" spans="10:11" ht="12.75" customHeight="1">
      <c r="J35" s="107"/>
      <c r="K35" s="107"/>
    </row>
    <row r="36" spans="8:9" ht="12.75">
      <c r="H36" s="107"/>
      <c r="I36" s="107"/>
    </row>
  </sheetData>
  <sheetProtection selectLockedCells="1" selectUnlockedCells="1"/>
  <mergeCells count="3">
    <mergeCell ref="A1:K1"/>
    <mergeCell ref="A2:K2"/>
    <mergeCell ref="A27:F27"/>
  </mergeCells>
  <printOptions/>
  <pageMargins left="0.7875" right="0.7875" top="0.5930555555555556" bottom="0.6694444444444444" header="0.5118055555555555" footer="0.5118055555555555"/>
  <pageSetup horizontalDpi="300" verticalDpi="300" orientation="landscape" paperSize="9" scale="97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75"/>
  <sheetViews>
    <sheetView workbookViewId="0" topLeftCell="A1">
      <selection activeCell="A1" sqref="A1"/>
    </sheetView>
  </sheetViews>
  <sheetFormatPr defaultColWidth="11.421875" defaultRowHeight="12.75"/>
  <cols>
    <col min="1" max="1" width="4.28125" style="0" customWidth="1"/>
    <col min="2" max="2" width="35.28125" style="196" customWidth="1"/>
    <col min="3" max="3" width="14.8515625" style="1" customWidth="1"/>
    <col min="4" max="4" width="14.7109375" style="1" customWidth="1"/>
    <col min="5" max="5" width="8.57421875" style="0" customWidth="1"/>
    <col min="6" max="6" width="10.8515625" style="197" customWidth="1"/>
    <col min="7" max="7" width="12.57421875" style="197" customWidth="1"/>
    <col min="8" max="8" width="5.7109375" style="0" customWidth="1"/>
    <col min="9" max="9" width="10.7109375" style="0" customWidth="1"/>
    <col min="10" max="10" width="11.28125" style="197" customWidth="1"/>
    <col min="11" max="11" width="10.28125" style="0" customWidth="1"/>
    <col min="12" max="16384" width="10.7109375" style="0" customWidth="1"/>
  </cols>
  <sheetData>
    <row r="1" spans="1:11" ht="11.25" customHeight="1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3.5" customHeight="1">
      <c r="A2" s="89" t="s">
        <v>634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29.2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198" t="s">
        <v>7</v>
      </c>
      <c r="G3" s="198" t="s">
        <v>635</v>
      </c>
      <c r="H3" s="6" t="s">
        <v>9</v>
      </c>
      <c r="I3" s="6" t="s">
        <v>10</v>
      </c>
      <c r="J3" s="198" t="s">
        <v>11</v>
      </c>
      <c r="K3" s="6" t="s">
        <v>12</v>
      </c>
    </row>
    <row r="4" spans="1:11" ht="14.25">
      <c r="A4" s="11">
        <v>1</v>
      </c>
      <c r="B4" s="10" t="s">
        <v>636</v>
      </c>
      <c r="C4" s="11" t="s">
        <v>574</v>
      </c>
      <c r="D4" s="11" t="s">
        <v>637</v>
      </c>
      <c r="E4" s="15">
        <v>30</v>
      </c>
      <c r="F4" s="17"/>
      <c r="G4" s="17"/>
      <c r="H4" s="18"/>
      <c r="I4" s="18"/>
      <c r="J4" s="17"/>
      <c r="K4" s="18"/>
    </row>
    <row r="5" spans="1:11" ht="14.25">
      <c r="A5" s="11">
        <v>2</v>
      </c>
      <c r="B5" s="10" t="s">
        <v>638</v>
      </c>
      <c r="C5" s="11" t="s">
        <v>639</v>
      </c>
      <c r="D5" s="31" t="s">
        <v>640</v>
      </c>
      <c r="E5" s="15">
        <v>300</v>
      </c>
      <c r="F5" s="17"/>
      <c r="G5" s="17"/>
      <c r="H5" s="18"/>
      <c r="I5" s="18"/>
      <c r="J5" s="17"/>
      <c r="K5" s="18"/>
    </row>
    <row r="6" spans="1:11" ht="14.25">
      <c r="A6" s="11">
        <v>3</v>
      </c>
      <c r="B6" s="10" t="s">
        <v>641</v>
      </c>
      <c r="C6" s="11" t="s">
        <v>642</v>
      </c>
      <c r="D6" s="31" t="s">
        <v>640</v>
      </c>
      <c r="E6" s="15">
        <v>50</v>
      </c>
      <c r="F6" s="17"/>
      <c r="G6" s="17"/>
      <c r="H6" s="18"/>
      <c r="I6" s="18"/>
      <c r="J6" s="17"/>
      <c r="K6" s="18"/>
    </row>
    <row r="7" spans="1:11" ht="34.5" customHeight="1">
      <c r="A7" s="11">
        <v>4</v>
      </c>
      <c r="B7" s="10" t="s">
        <v>643</v>
      </c>
      <c r="C7" s="11" t="s">
        <v>644</v>
      </c>
      <c r="D7" s="11" t="s">
        <v>645</v>
      </c>
      <c r="E7" s="12">
        <v>120</v>
      </c>
      <c r="F7" s="99"/>
      <c r="G7" s="17"/>
      <c r="H7" s="18"/>
      <c r="I7" s="18"/>
      <c r="J7" s="39"/>
      <c r="K7" s="18"/>
    </row>
    <row r="8" spans="1:11" ht="36" customHeight="1">
      <c r="A8" s="11">
        <v>5</v>
      </c>
      <c r="B8" s="10" t="s">
        <v>643</v>
      </c>
      <c r="C8" s="11" t="s">
        <v>644</v>
      </c>
      <c r="D8" s="11" t="s">
        <v>646</v>
      </c>
      <c r="E8" s="15">
        <v>30</v>
      </c>
      <c r="F8" s="99"/>
      <c r="G8" s="17"/>
      <c r="H8" s="18"/>
      <c r="I8" s="18"/>
      <c r="J8" s="39"/>
      <c r="K8" s="18"/>
    </row>
    <row r="9" spans="1:11" ht="14.25">
      <c r="A9" s="11">
        <v>6</v>
      </c>
      <c r="B9" s="10" t="s">
        <v>647</v>
      </c>
      <c r="C9" s="11" t="s">
        <v>574</v>
      </c>
      <c r="D9" s="11" t="s">
        <v>648</v>
      </c>
      <c r="E9" s="15">
        <v>40</v>
      </c>
      <c r="F9" s="17"/>
      <c r="G9" s="17"/>
      <c r="H9" s="18"/>
      <c r="I9" s="18"/>
      <c r="J9" s="17"/>
      <c r="K9" s="18"/>
    </row>
    <row r="10" spans="1:11" ht="14.25">
      <c r="A10" s="11">
        <v>7</v>
      </c>
      <c r="B10" s="10" t="s">
        <v>649</v>
      </c>
      <c r="C10" s="11" t="s">
        <v>131</v>
      </c>
      <c r="D10" s="11" t="s">
        <v>55</v>
      </c>
      <c r="E10" s="12">
        <v>20</v>
      </c>
      <c r="F10" s="13"/>
      <c r="G10" s="17"/>
      <c r="H10" s="18"/>
      <c r="I10" s="18"/>
      <c r="J10" s="17"/>
      <c r="K10" s="18"/>
    </row>
    <row r="11" spans="1:11" ht="14.25">
      <c r="A11" s="11">
        <v>8</v>
      </c>
      <c r="B11" s="10" t="s">
        <v>649</v>
      </c>
      <c r="C11" s="11" t="s">
        <v>131</v>
      </c>
      <c r="D11" s="11" t="s">
        <v>33</v>
      </c>
      <c r="E11" s="12">
        <v>20</v>
      </c>
      <c r="F11" s="13"/>
      <c r="G11" s="17"/>
      <c r="H11" s="18"/>
      <c r="I11" s="18"/>
      <c r="J11" s="17"/>
      <c r="K11" s="18"/>
    </row>
    <row r="12" spans="1:11" ht="14.25">
      <c r="A12" s="11">
        <v>9</v>
      </c>
      <c r="B12" s="10" t="s">
        <v>650</v>
      </c>
      <c r="C12" s="11" t="s">
        <v>651</v>
      </c>
      <c r="D12" s="11" t="s">
        <v>652</v>
      </c>
      <c r="E12" s="12">
        <v>800</v>
      </c>
      <c r="F12" s="17"/>
      <c r="G12" s="17"/>
      <c r="H12" s="18"/>
      <c r="I12" s="18"/>
      <c r="J12" s="17"/>
      <c r="K12" s="18"/>
    </row>
    <row r="13" spans="1:11" ht="14.25">
      <c r="A13" s="11">
        <v>10</v>
      </c>
      <c r="B13" s="10" t="s">
        <v>653</v>
      </c>
      <c r="C13" s="11" t="s">
        <v>654</v>
      </c>
      <c r="D13" s="11" t="s">
        <v>655</v>
      </c>
      <c r="E13" s="15">
        <v>20</v>
      </c>
      <c r="F13" s="17"/>
      <c r="G13" s="17"/>
      <c r="H13" s="18"/>
      <c r="I13" s="18"/>
      <c r="J13" s="17"/>
      <c r="K13" s="18"/>
    </row>
    <row r="14" spans="1:11" ht="18" customHeight="1">
      <c r="A14" s="11">
        <v>11</v>
      </c>
      <c r="B14" s="10" t="s">
        <v>573</v>
      </c>
      <c r="C14" s="11" t="s">
        <v>656</v>
      </c>
      <c r="D14" s="11" t="s">
        <v>657</v>
      </c>
      <c r="E14" s="15">
        <v>30</v>
      </c>
      <c r="F14" s="17"/>
      <c r="G14" s="17"/>
      <c r="H14" s="18"/>
      <c r="I14" s="18"/>
      <c r="J14" s="17"/>
      <c r="K14" s="18"/>
    </row>
    <row r="15" spans="1:11" ht="18" customHeight="1">
      <c r="A15" s="11">
        <v>12</v>
      </c>
      <c r="B15" s="10" t="s">
        <v>573</v>
      </c>
      <c r="C15" s="11" t="s">
        <v>658</v>
      </c>
      <c r="D15" s="11" t="s">
        <v>659</v>
      </c>
      <c r="E15" s="15">
        <v>10</v>
      </c>
      <c r="F15" s="17"/>
      <c r="G15" s="17"/>
      <c r="H15" s="18"/>
      <c r="I15" s="18"/>
      <c r="J15" s="17"/>
      <c r="K15" s="18"/>
    </row>
    <row r="16" spans="1:11" ht="14.25">
      <c r="A16" s="11">
        <v>13</v>
      </c>
      <c r="B16" s="10" t="s">
        <v>660</v>
      </c>
      <c r="C16" s="11" t="s">
        <v>658</v>
      </c>
      <c r="D16" s="11" t="s">
        <v>661</v>
      </c>
      <c r="E16" s="15">
        <v>20</v>
      </c>
      <c r="F16" s="99"/>
      <c r="G16" s="17"/>
      <c r="H16" s="18"/>
      <c r="I16" s="18"/>
      <c r="J16" s="39"/>
      <c r="K16" s="18"/>
    </row>
    <row r="17" spans="1:11" ht="14.25">
      <c r="A17" s="11">
        <v>14</v>
      </c>
      <c r="B17" s="10" t="s">
        <v>662</v>
      </c>
      <c r="C17" s="11" t="s">
        <v>663</v>
      </c>
      <c r="D17" s="11" t="s">
        <v>664</v>
      </c>
      <c r="E17" s="15">
        <v>15</v>
      </c>
      <c r="F17" s="17"/>
      <c r="G17" s="17"/>
      <c r="H17" s="18"/>
      <c r="I17" s="18"/>
      <c r="J17" s="17"/>
      <c r="K17" s="18"/>
    </row>
    <row r="18" spans="1:11" ht="14.25">
      <c r="A18" s="11">
        <v>15</v>
      </c>
      <c r="B18" s="10" t="s">
        <v>665</v>
      </c>
      <c r="C18" s="11" t="s">
        <v>666</v>
      </c>
      <c r="D18" s="11" t="s">
        <v>667</v>
      </c>
      <c r="E18" s="15">
        <v>10</v>
      </c>
      <c r="F18" s="17"/>
      <c r="G18" s="17"/>
      <c r="H18" s="18"/>
      <c r="I18" s="18"/>
      <c r="J18" s="17"/>
      <c r="K18" s="18"/>
    </row>
    <row r="19" spans="1:11" ht="23.25">
      <c r="A19" s="11">
        <v>16</v>
      </c>
      <c r="B19" s="10" t="s">
        <v>668</v>
      </c>
      <c r="C19" s="11" t="s">
        <v>669</v>
      </c>
      <c r="D19" s="11" t="s">
        <v>670</v>
      </c>
      <c r="E19" s="15">
        <v>10</v>
      </c>
      <c r="F19" s="17"/>
      <c r="G19" s="17"/>
      <c r="H19" s="18"/>
      <c r="I19" s="18"/>
      <c r="J19" s="17"/>
      <c r="K19" s="18"/>
    </row>
    <row r="20" spans="1:11" ht="14.25">
      <c r="A20" s="11">
        <v>17</v>
      </c>
      <c r="B20" s="10" t="s">
        <v>671</v>
      </c>
      <c r="C20" s="11" t="s">
        <v>672</v>
      </c>
      <c r="D20" s="11" t="s">
        <v>673</v>
      </c>
      <c r="E20" s="12">
        <v>250</v>
      </c>
      <c r="F20" s="17"/>
      <c r="G20" s="17"/>
      <c r="H20" s="18"/>
      <c r="I20" s="18"/>
      <c r="J20" s="17"/>
      <c r="K20" s="18"/>
    </row>
    <row r="21" spans="1:11" ht="14.25">
      <c r="A21" s="11">
        <v>18</v>
      </c>
      <c r="B21" s="10" t="s">
        <v>674</v>
      </c>
      <c r="C21" s="11" t="s">
        <v>131</v>
      </c>
      <c r="D21" s="11" t="s">
        <v>675</v>
      </c>
      <c r="E21" s="15">
        <v>15</v>
      </c>
      <c r="F21" s="17"/>
      <c r="G21" s="17"/>
      <c r="H21" s="18"/>
      <c r="I21" s="18"/>
      <c r="J21" s="17"/>
      <c r="K21" s="18"/>
    </row>
    <row r="22" spans="1:11" ht="14.25">
      <c r="A22" s="11">
        <v>19</v>
      </c>
      <c r="B22" s="10" t="s">
        <v>676</v>
      </c>
      <c r="C22" s="11" t="s">
        <v>663</v>
      </c>
      <c r="D22" s="11" t="s">
        <v>677</v>
      </c>
      <c r="E22" s="15">
        <v>150</v>
      </c>
      <c r="F22" s="17"/>
      <c r="G22" s="17"/>
      <c r="H22" s="18"/>
      <c r="I22" s="18"/>
      <c r="J22" s="17"/>
      <c r="K22" s="18"/>
    </row>
    <row r="23" spans="1:11" ht="14.25">
      <c r="A23" s="11">
        <v>20</v>
      </c>
      <c r="B23" s="10" t="s">
        <v>678</v>
      </c>
      <c r="C23" s="11" t="s">
        <v>89</v>
      </c>
      <c r="D23" s="11" t="s">
        <v>257</v>
      </c>
      <c r="E23" s="15">
        <v>20</v>
      </c>
      <c r="F23" s="17"/>
      <c r="G23" s="17"/>
      <c r="H23" s="18"/>
      <c r="I23" s="18"/>
      <c r="J23" s="17"/>
      <c r="K23" s="18"/>
    </row>
    <row r="24" spans="1:11" ht="15.75" customHeight="1">
      <c r="A24" s="11">
        <v>21</v>
      </c>
      <c r="B24" s="10" t="s">
        <v>679</v>
      </c>
      <c r="C24" s="11" t="s">
        <v>680</v>
      </c>
      <c r="D24" s="11" t="s">
        <v>127</v>
      </c>
      <c r="E24" s="12">
        <v>50</v>
      </c>
      <c r="F24" s="17"/>
      <c r="G24" s="17"/>
      <c r="H24" s="18"/>
      <c r="I24" s="18"/>
      <c r="J24" s="17"/>
      <c r="K24" s="18"/>
    </row>
    <row r="25" spans="1:11" ht="14.25">
      <c r="A25" s="11">
        <v>22</v>
      </c>
      <c r="B25" s="10" t="s">
        <v>681</v>
      </c>
      <c r="C25" s="11" t="s">
        <v>682</v>
      </c>
      <c r="D25" s="11" t="s">
        <v>78</v>
      </c>
      <c r="E25" s="12">
        <v>10</v>
      </c>
      <c r="F25" s="17"/>
      <c r="G25" s="17"/>
      <c r="H25" s="18"/>
      <c r="I25" s="18"/>
      <c r="J25" s="17"/>
      <c r="K25" s="18"/>
    </row>
    <row r="26" spans="1:11" ht="14.25">
      <c r="A26" s="11">
        <v>23</v>
      </c>
      <c r="B26" s="10" t="s">
        <v>683</v>
      </c>
      <c r="C26" s="11" t="s">
        <v>684</v>
      </c>
      <c r="D26" s="11" t="s">
        <v>685</v>
      </c>
      <c r="E26" s="12">
        <v>10</v>
      </c>
      <c r="F26" s="17"/>
      <c r="G26" s="17"/>
      <c r="H26" s="18"/>
      <c r="I26" s="18"/>
      <c r="J26" s="17"/>
      <c r="K26" s="18"/>
    </row>
    <row r="27" spans="1:11" ht="14.25">
      <c r="A27" s="11">
        <v>24</v>
      </c>
      <c r="B27" s="10" t="s">
        <v>686</v>
      </c>
      <c r="C27" s="11" t="s">
        <v>663</v>
      </c>
      <c r="D27" s="11" t="s">
        <v>687</v>
      </c>
      <c r="E27" s="15">
        <v>100</v>
      </c>
      <c r="F27" s="17"/>
      <c r="G27" s="17"/>
      <c r="H27" s="18"/>
      <c r="I27" s="18"/>
      <c r="J27" s="17"/>
      <c r="K27" s="18"/>
    </row>
    <row r="28" spans="1:11" ht="14.25">
      <c r="A28" s="11">
        <v>25</v>
      </c>
      <c r="B28" s="10" t="s">
        <v>688</v>
      </c>
      <c r="C28" s="11" t="s">
        <v>131</v>
      </c>
      <c r="D28" s="11" t="s">
        <v>257</v>
      </c>
      <c r="E28" s="12">
        <v>50</v>
      </c>
      <c r="F28" s="17"/>
      <c r="G28" s="17"/>
      <c r="H28" s="18"/>
      <c r="I28" s="18"/>
      <c r="J28" s="17"/>
      <c r="K28" s="18"/>
    </row>
    <row r="29" spans="1:11" ht="14.25">
      <c r="A29" s="11">
        <v>26</v>
      </c>
      <c r="B29" s="10" t="s">
        <v>689</v>
      </c>
      <c r="C29" s="11" t="s">
        <v>690</v>
      </c>
      <c r="D29" s="11" t="s">
        <v>691</v>
      </c>
      <c r="E29" s="12">
        <v>100</v>
      </c>
      <c r="F29" s="17"/>
      <c r="G29" s="17"/>
      <c r="H29" s="18"/>
      <c r="I29" s="18"/>
      <c r="J29" s="17"/>
      <c r="K29" s="18"/>
    </row>
    <row r="30" spans="1:11" ht="14.25">
      <c r="A30" s="11">
        <v>27</v>
      </c>
      <c r="B30" s="10" t="s">
        <v>692</v>
      </c>
      <c r="C30" s="11" t="s">
        <v>602</v>
      </c>
      <c r="D30" s="11" t="s">
        <v>95</v>
      </c>
      <c r="E30" s="12">
        <v>20</v>
      </c>
      <c r="F30" s="17"/>
      <c r="G30" s="17"/>
      <c r="H30" s="18"/>
      <c r="I30" s="18"/>
      <c r="J30" s="17"/>
      <c r="K30" s="18"/>
    </row>
    <row r="31" spans="1:11" ht="14.25">
      <c r="A31" s="11">
        <v>28</v>
      </c>
      <c r="B31" s="10" t="s">
        <v>692</v>
      </c>
      <c r="C31" s="11" t="s">
        <v>89</v>
      </c>
      <c r="D31" s="11" t="s">
        <v>616</v>
      </c>
      <c r="E31" s="12">
        <v>5</v>
      </c>
      <c r="F31" s="17"/>
      <c r="G31" s="17"/>
      <c r="H31" s="18"/>
      <c r="I31" s="18"/>
      <c r="J31" s="17"/>
      <c r="K31" s="18"/>
    </row>
    <row r="32" spans="1:11" ht="14.25">
      <c r="A32" s="11">
        <v>29</v>
      </c>
      <c r="B32" s="10" t="s">
        <v>693</v>
      </c>
      <c r="C32" s="11" t="s">
        <v>89</v>
      </c>
      <c r="D32" s="11"/>
      <c r="E32" s="12">
        <v>100</v>
      </c>
      <c r="F32" s="17"/>
      <c r="G32" s="17"/>
      <c r="H32" s="18"/>
      <c r="I32" s="18"/>
      <c r="J32" s="17"/>
      <c r="K32" s="18"/>
    </row>
    <row r="33" spans="1:11" ht="14.25">
      <c r="A33" s="11">
        <v>30</v>
      </c>
      <c r="B33" s="10" t="s">
        <v>694</v>
      </c>
      <c r="C33" s="11" t="s">
        <v>430</v>
      </c>
      <c r="D33" s="11" t="s">
        <v>113</v>
      </c>
      <c r="E33" s="12">
        <v>200</v>
      </c>
      <c r="F33" s="17"/>
      <c r="G33" s="17"/>
      <c r="H33" s="18"/>
      <c r="I33" s="18"/>
      <c r="J33" s="17"/>
      <c r="K33" s="18"/>
    </row>
    <row r="34" spans="1:11" ht="14.25">
      <c r="A34" s="11">
        <v>31</v>
      </c>
      <c r="B34" s="10" t="s">
        <v>695</v>
      </c>
      <c r="C34" s="11" t="s">
        <v>658</v>
      </c>
      <c r="D34" s="11" t="s">
        <v>696</v>
      </c>
      <c r="E34" s="15">
        <v>30</v>
      </c>
      <c r="F34" s="17"/>
      <c r="G34" s="17"/>
      <c r="H34" s="18"/>
      <c r="I34" s="18"/>
      <c r="J34" s="17"/>
      <c r="K34" s="18"/>
    </row>
    <row r="35" spans="1:11" ht="14.25">
      <c r="A35" s="11">
        <v>32</v>
      </c>
      <c r="B35" s="10" t="s">
        <v>695</v>
      </c>
      <c r="C35" s="11" t="s">
        <v>697</v>
      </c>
      <c r="D35" s="11" t="s">
        <v>698</v>
      </c>
      <c r="E35" s="15">
        <v>20</v>
      </c>
      <c r="F35" s="17"/>
      <c r="G35" s="17"/>
      <c r="H35" s="18"/>
      <c r="I35" s="18"/>
      <c r="J35" s="17"/>
      <c r="K35" s="18"/>
    </row>
    <row r="36" spans="1:11" ht="14.25">
      <c r="A36" s="11">
        <v>33</v>
      </c>
      <c r="B36" s="10" t="s">
        <v>699</v>
      </c>
      <c r="C36" s="11" t="s">
        <v>658</v>
      </c>
      <c r="D36" s="11" t="s">
        <v>700</v>
      </c>
      <c r="E36" s="15">
        <v>10</v>
      </c>
      <c r="F36" s="17"/>
      <c r="G36" s="17"/>
      <c r="H36" s="18"/>
      <c r="I36" s="18"/>
      <c r="J36" s="17"/>
      <c r="K36" s="18"/>
    </row>
    <row r="37" spans="1:11" ht="14.25">
      <c r="A37" s="11">
        <v>34</v>
      </c>
      <c r="B37" s="10" t="s">
        <v>701</v>
      </c>
      <c r="C37" s="11" t="s">
        <v>658</v>
      </c>
      <c r="D37" s="11" t="s">
        <v>702</v>
      </c>
      <c r="E37" s="15">
        <v>200</v>
      </c>
      <c r="F37" s="17"/>
      <c r="G37" s="17"/>
      <c r="H37" s="18"/>
      <c r="I37" s="18"/>
      <c r="J37" s="17"/>
      <c r="K37" s="18"/>
    </row>
    <row r="38" spans="1:11" ht="14.25">
      <c r="A38" s="11">
        <v>35</v>
      </c>
      <c r="B38" s="10" t="s">
        <v>703</v>
      </c>
      <c r="C38" s="11" t="s">
        <v>704</v>
      </c>
      <c r="D38" s="31" t="s">
        <v>705</v>
      </c>
      <c r="E38" s="15">
        <v>70</v>
      </c>
      <c r="F38" s="17"/>
      <c r="G38" s="17"/>
      <c r="H38" s="18"/>
      <c r="I38" s="18"/>
      <c r="J38" s="17"/>
      <c r="K38" s="18"/>
    </row>
    <row r="39" spans="1:11" ht="14.25">
      <c r="A39" s="11">
        <v>36</v>
      </c>
      <c r="B39" s="10" t="s">
        <v>706</v>
      </c>
      <c r="C39" s="11" t="s">
        <v>707</v>
      </c>
      <c r="D39" s="31" t="s">
        <v>708</v>
      </c>
      <c r="E39" s="15">
        <v>15</v>
      </c>
      <c r="F39" s="17"/>
      <c r="G39" s="17"/>
      <c r="H39" s="18"/>
      <c r="I39" s="18"/>
      <c r="J39" s="17"/>
      <c r="K39" s="18"/>
    </row>
    <row r="40" spans="1:11" ht="23.25">
      <c r="A40" s="11">
        <v>37</v>
      </c>
      <c r="B40" s="10" t="s">
        <v>709</v>
      </c>
      <c r="C40" s="11" t="s">
        <v>658</v>
      </c>
      <c r="D40" s="31" t="s">
        <v>710</v>
      </c>
      <c r="E40" s="15">
        <v>15</v>
      </c>
      <c r="F40" s="17"/>
      <c r="G40" s="17"/>
      <c r="H40" s="18"/>
      <c r="I40" s="18"/>
      <c r="J40" s="17"/>
      <c r="K40" s="18"/>
    </row>
    <row r="41" spans="1:11" ht="14.25">
      <c r="A41" s="11">
        <v>38</v>
      </c>
      <c r="B41" s="10" t="s">
        <v>711</v>
      </c>
      <c r="C41" s="11" t="s">
        <v>658</v>
      </c>
      <c r="D41" s="11" t="s">
        <v>712</v>
      </c>
      <c r="E41" s="15">
        <v>25</v>
      </c>
      <c r="F41" s="17"/>
      <c r="G41" s="17"/>
      <c r="H41" s="18"/>
      <c r="I41" s="18"/>
      <c r="J41" s="17"/>
      <c r="K41" s="18"/>
    </row>
    <row r="42" spans="1:11" ht="14.25">
      <c r="A42" s="11">
        <v>39</v>
      </c>
      <c r="B42" s="10" t="s">
        <v>713</v>
      </c>
      <c r="C42" s="11" t="s">
        <v>714</v>
      </c>
      <c r="D42" s="11" t="s">
        <v>715</v>
      </c>
      <c r="E42" s="15">
        <v>100</v>
      </c>
      <c r="F42" s="17"/>
      <c r="G42" s="17"/>
      <c r="H42" s="18"/>
      <c r="I42" s="18"/>
      <c r="J42" s="17"/>
      <c r="K42" s="18"/>
    </row>
    <row r="43" spans="1:11" ht="14.25">
      <c r="A43" s="11">
        <v>40</v>
      </c>
      <c r="B43" s="10" t="s">
        <v>716</v>
      </c>
      <c r="C43" s="11" t="s">
        <v>707</v>
      </c>
      <c r="D43" s="11" t="s">
        <v>717</v>
      </c>
      <c r="E43" s="15">
        <v>60</v>
      </c>
      <c r="F43" s="17"/>
      <c r="G43" s="17"/>
      <c r="H43" s="18"/>
      <c r="I43" s="18"/>
      <c r="J43" s="17"/>
      <c r="K43" s="18"/>
    </row>
    <row r="44" spans="1:11" ht="14.25">
      <c r="A44" s="11">
        <v>41</v>
      </c>
      <c r="B44" s="10" t="s">
        <v>718</v>
      </c>
      <c r="C44" s="11" t="s">
        <v>131</v>
      </c>
      <c r="D44" s="11" t="s">
        <v>90</v>
      </c>
      <c r="E44" s="15">
        <v>30</v>
      </c>
      <c r="F44" s="17"/>
      <c r="G44" s="17"/>
      <c r="H44" s="18"/>
      <c r="I44" s="18"/>
      <c r="J44" s="17"/>
      <c r="K44" s="18"/>
    </row>
    <row r="45" spans="1:11" ht="14.25">
      <c r="A45" s="11">
        <v>42</v>
      </c>
      <c r="B45" s="10" t="s">
        <v>719</v>
      </c>
      <c r="C45" s="11" t="s">
        <v>430</v>
      </c>
      <c r="D45" s="11" t="s">
        <v>161</v>
      </c>
      <c r="E45" s="12">
        <v>70</v>
      </c>
      <c r="F45" s="17"/>
      <c r="G45" s="17"/>
      <c r="H45" s="18"/>
      <c r="I45" s="18"/>
      <c r="J45" s="17"/>
      <c r="K45" s="18"/>
    </row>
    <row r="46" spans="1:11" ht="23.25">
      <c r="A46" s="11">
        <v>43</v>
      </c>
      <c r="B46" s="10" t="s">
        <v>720</v>
      </c>
      <c r="C46" s="11" t="s">
        <v>721</v>
      </c>
      <c r="D46" s="11" t="s">
        <v>722</v>
      </c>
      <c r="E46" s="12">
        <v>60</v>
      </c>
      <c r="F46" s="17"/>
      <c r="G46" s="17"/>
      <c r="H46" s="18"/>
      <c r="I46" s="18"/>
      <c r="J46" s="17"/>
      <c r="K46" s="18"/>
    </row>
    <row r="47" spans="1:11" ht="14.25">
      <c r="A47" s="11">
        <v>44</v>
      </c>
      <c r="B47" s="10" t="s">
        <v>723</v>
      </c>
      <c r="C47" s="11" t="s">
        <v>131</v>
      </c>
      <c r="D47" s="11" t="s">
        <v>163</v>
      </c>
      <c r="E47" s="15">
        <v>10</v>
      </c>
      <c r="F47" s="17"/>
      <c r="G47" s="17"/>
      <c r="H47" s="18"/>
      <c r="I47" s="18"/>
      <c r="J47" s="17"/>
      <c r="K47" s="18"/>
    </row>
    <row r="48" spans="1:11" ht="14.25">
      <c r="A48" s="11">
        <v>45</v>
      </c>
      <c r="B48" s="10" t="s">
        <v>724</v>
      </c>
      <c r="C48" s="11" t="s">
        <v>152</v>
      </c>
      <c r="D48" s="11" t="s">
        <v>209</v>
      </c>
      <c r="E48" s="12">
        <v>10</v>
      </c>
      <c r="F48" s="17"/>
      <c r="G48" s="17"/>
      <c r="H48" s="18"/>
      <c r="I48" s="18"/>
      <c r="J48" s="17"/>
      <c r="K48" s="18"/>
    </row>
    <row r="49" spans="1:11" ht="14.25">
      <c r="A49" s="11">
        <v>46</v>
      </c>
      <c r="B49" s="10" t="s">
        <v>725</v>
      </c>
      <c r="C49" s="11" t="s">
        <v>362</v>
      </c>
      <c r="D49" s="11" t="s">
        <v>726</v>
      </c>
      <c r="E49" s="15">
        <v>100</v>
      </c>
      <c r="F49" s="17"/>
      <c r="G49" s="17"/>
      <c r="H49" s="18"/>
      <c r="I49" s="18"/>
      <c r="J49" s="17"/>
      <c r="K49" s="18"/>
    </row>
    <row r="50" spans="1:11" ht="14.25">
      <c r="A50" s="11">
        <v>47</v>
      </c>
      <c r="B50" s="10" t="s">
        <v>727</v>
      </c>
      <c r="C50" s="11" t="s">
        <v>89</v>
      </c>
      <c r="D50" s="11" t="s">
        <v>728</v>
      </c>
      <c r="E50" s="15">
        <v>20</v>
      </c>
      <c r="F50" s="17"/>
      <c r="G50" s="17"/>
      <c r="H50" s="18"/>
      <c r="I50" s="18"/>
      <c r="J50" s="17"/>
      <c r="K50" s="18"/>
    </row>
    <row r="51" spans="1:11" ht="14.25">
      <c r="A51" s="11">
        <v>48</v>
      </c>
      <c r="B51" s="10" t="s">
        <v>729</v>
      </c>
      <c r="C51" s="11" t="s">
        <v>362</v>
      </c>
      <c r="D51" s="11" t="s">
        <v>730</v>
      </c>
      <c r="E51" s="15">
        <v>50</v>
      </c>
      <c r="F51" s="17"/>
      <c r="G51" s="17"/>
      <c r="H51" s="18"/>
      <c r="I51" s="18"/>
      <c r="J51" s="17"/>
      <c r="K51" s="18"/>
    </row>
    <row r="52" spans="1:11" ht="14.25">
      <c r="A52" s="11">
        <v>49</v>
      </c>
      <c r="B52" s="10" t="s">
        <v>731</v>
      </c>
      <c r="C52" s="11" t="s">
        <v>358</v>
      </c>
      <c r="D52" s="11" t="s">
        <v>732</v>
      </c>
      <c r="E52" s="15">
        <v>25</v>
      </c>
      <c r="F52" s="17"/>
      <c r="G52" s="17"/>
      <c r="H52" s="18"/>
      <c r="I52" s="18"/>
      <c r="J52" s="17"/>
      <c r="K52" s="18"/>
    </row>
    <row r="53" spans="1:11" ht="14.25">
      <c r="A53" s="11">
        <v>50</v>
      </c>
      <c r="B53" s="10" t="s">
        <v>733</v>
      </c>
      <c r="C53" s="11" t="s">
        <v>362</v>
      </c>
      <c r="D53" s="11" t="s">
        <v>734</v>
      </c>
      <c r="E53" s="15">
        <v>30</v>
      </c>
      <c r="F53" s="17"/>
      <c r="G53" s="17"/>
      <c r="H53" s="18"/>
      <c r="I53" s="18"/>
      <c r="J53" s="17"/>
      <c r="K53" s="18"/>
    </row>
    <row r="54" spans="1:11" ht="14.25">
      <c r="A54" s="11">
        <v>51</v>
      </c>
      <c r="B54" s="10" t="s">
        <v>735</v>
      </c>
      <c r="C54" s="11" t="s">
        <v>152</v>
      </c>
      <c r="D54" s="11" t="s">
        <v>736</v>
      </c>
      <c r="E54" s="12">
        <v>500</v>
      </c>
      <c r="F54" s="17"/>
      <c r="G54" s="17"/>
      <c r="H54" s="18"/>
      <c r="I54" s="18"/>
      <c r="J54" s="17"/>
      <c r="K54" s="18"/>
    </row>
    <row r="55" spans="1:11" ht="14.25">
      <c r="A55" s="11">
        <v>52</v>
      </c>
      <c r="B55" s="10" t="s">
        <v>737</v>
      </c>
      <c r="C55" s="11" t="s">
        <v>358</v>
      </c>
      <c r="D55" s="11" t="s">
        <v>738</v>
      </c>
      <c r="E55" s="15">
        <v>20</v>
      </c>
      <c r="F55" s="17"/>
      <c r="G55" s="17"/>
      <c r="H55" s="18"/>
      <c r="I55" s="18"/>
      <c r="J55" s="17"/>
      <c r="K55" s="18"/>
    </row>
    <row r="56" spans="1:11" ht="23.25">
      <c r="A56" s="11">
        <v>53</v>
      </c>
      <c r="B56" s="10" t="s">
        <v>739</v>
      </c>
      <c r="C56" s="11" t="s">
        <v>740</v>
      </c>
      <c r="D56" s="11" t="s">
        <v>101</v>
      </c>
      <c r="E56" s="15">
        <v>10</v>
      </c>
      <c r="F56" s="17"/>
      <c r="G56" s="17"/>
      <c r="H56" s="18"/>
      <c r="I56" s="18"/>
      <c r="J56" s="17"/>
      <c r="K56" s="18"/>
    </row>
    <row r="57" spans="1:11" ht="23.25">
      <c r="A57" s="11">
        <v>54</v>
      </c>
      <c r="B57" s="10" t="s">
        <v>741</v>
      </c>
      <c r="C57" s="11" t="s">
        <v>740</v>
      </c>
      <c r="D57" s="11" t="s">
        <v>742</v>
      </c>
      <c r="E57" s="15">
        <v>12</v>
      </c>
      <c r="F57" s="17"/>
      <c r="G57" s="17"/>
      <c r="H57" s="18"/>
      <c r="I57" s="18"/>
      <c r="J57" s="17"/>
      <c r="K57" s="18"/>
    </row>
    <row r="58" spans="1:11" ht="14.25">
      <c r="A58" s="11">
        <v>55</v>
      </c>
      <c r="B58" s="10" t="s">
        <v>743</v>
      </c>
      <c r="C58" s="11" t="s">
        <v>707</v>
      </c>
      <c r="D58" s="11" t="s">
        <v>744</v>
      </c>
      <c r="E58" s="15">
        <v>5</v>
      </c>
      <c r="F58" s="17"/>
      <c r="G58" s="17"/>
      <c r="H58" s="18"/>
      <c r="I58" s="18"/>
      <c r="J58" s="17"/>
      <c r="K58" s="18"/>
    </row>
    <row r="59" spans="1:11" ht="14.25">
      <c r="A59" s="11">
        <v>56</v>
      </c>
      <c r="B59" s="10" t="s">
        <v>745</v>
      </c>
      <c r="C59" s="11" t="s">
        <v>235</v>
      </c>
      <c r="D59" s="11" t="s">
        <v>746</v>
      </c>
      <c r="E59" s="15">
        <v>5</v>
      </c>
      <c r="F59" s="17"/>
      <c r="G59" s="17"/>
      <c r="H59" s="18"/>
      <c r="I59" s="18"/>
      <c r="J59" s="17"/>
      <c r="K59" s="18"/>
    </row>
    <row r="60" spans="1:11" ht="14.25">
      <c r="A60" s="11">
        <v>57</v>
      </c>
      <c r="B60" s="10" t="s">
        <v>745</v>
      </c>
      <c r="C60" s="11" t="s">
        <v>235</v>
      </c>
      <c r="D60" s="31" t="s">
        <v>747</v>
      </c>
      <c r="E60" s="15">
        <v>5</v>
      </c>
      <c r="F60" s="17"/>
      <c r="G60" s="17"/>
      <c r="H60" s="18"/>
      <c r="I60" s="18"/>
      <c r="J60" s="17"/>
      <c r="K60" s="18"/>
    </row>
    <row r="61" spans="1:11" ht="14.25">
      <c r="A61" s="11">
        <v>58</v>
      </c>
      <c r="B61" s="10" t="s">
        <v>748</v>
      </c>
      <c r="C61" s="11" t="s">
        <v>430</v>
      </c>
      <c r="D61" s="11" t="s">
        <v>33</v>
      </c>
      <c r="E61" s="12">
        <v>40</v>
      </c>
      <c r="F61" s="39"/>
      <c r="G61" s="17"/>
      <c r="H61" s="18"/>
      <c r="I61" s="18"/>
      <c r="J61" s="17"/>
      <c r="K61" s="18"/>
    </row>
    <row r="62" spans="1:11" ht="14.25">
      <c r="A62" s="11">
        <v>59</v>
      </c>
      <c r="B62" s="10" t="s">
        <v>749</v>
      </c>
      <c r="C62" s="11" t="s">
        <v>401</v>
      </c>
      <c r="D62" s="11" t="s">
        <v>750</v>
      </c>
      <c r="E62" s="15">
        <v>100</v>
      </c>
      <c r="F62" s="17"/>
      <c r="G62" s="17"/>
      <c r="H62" s="18"/>
      <c r="I62" s="18"/>
      <c r="J62" s="17"/>
      <c r="K62" s="18"/>
    </row>
    <row r="63" spans="1:11" ht="14.25">
      <c r="A63" s="11">
        <v>60</v>
      </c>
      <c r="B63" s="10" t="s">
        <v>751</v>
      </c>
      <c r="C63" s="11" t="s">
        <v>752</v>
      </c>
      <c r="D63" s="11" t="s">
        <v>87</v>
      </c>
      <c r="E63" s="15">
        <v>10</v>
      </c>
      <c r="F63" s="17"/>
      <c r="G63" s="17"/>
      <c r="H63" s="18"/>
      <c r="I63" s="18"/>
      <c r="J63" s="17"/>
      <c r="K63" s="18"/>
    </row>
    <row r="64" spans="1:11" ht="14.25">
      <c r="A64" s="11">
        <v>61</v>
      </c>
      <c r="B64" s="10" t="s">
        <v>751</v>
      </c>
      <c r="C64" s="11" t="s">
        <v>753</v>
      </c>
      <c r="D64" s="11" t="s">
        <v>754</v>
      </c>
      <c r="E64" s="15">
        <v>30</v>
      </c>
      <c r="F64" s="17"/>
      <c r="G64" s="17"/>
      <c r="H64" s="18"/>
      <c r="I64" s="18"/>
      <c r="J64" s="17"/>
      <c r="K64" s="18"/>
    </row>
    <row r="65" spans="1:11" ht="14.25">
      <c r="A65" s="11">
        <v>62</v>
      </c>
      <c r="B65" s="10" t="s">
        <v>751</v>
      </c>
      <c r="C65" s="11" t="s">
        <v>753</v>
      </c>
      <c r="D65" s="11" t="s">
        <v>755</v>
      </c>
      <c r="E65" s="12">
        <v>50</v>
      </c>
      <c r="F65" s="17"/>
      <c r="G65" s="17"/>
      <c r="H65" s="18"/>
      <c r="I65" s="18"/>
      <c r="J65" s="17"/>
      <c r="K65" s="18"/>
    </row>
    <row r="66" spans="1:11" ht="14.25">
      <c r="A66" s="11">
        <v>63</v>
      </c>
      <c r="B66" s="10" t="s">
        <v>756</v>
      </c>
      <c r="C66" s="11" t="s">
        <v>753</v>
      </c>
      <c r="D66" s="11" t="s">
        <v>90</v>
      </c>
      <c r="E66" s="12">
        <v>300</v>
      </c>
      <c r="F66" s="17"/>
      <c r="G66" s="17"/>
      <c r="H66" s="18"/>
      <c r="I66" s="18"/>
      <c r="J66" s="17"/>
      <c r="K66" s="18"/>
    </row>
    <row r="67" spans="1:11" ht="23.25">
      <c r="A67" s="11">
        <v>64</v>
      </c>
      <c r="B67" s="10" t="s">
        <v>757</v>
      </c>
      <c r="C67" s="11" t="s">
        <v>89</v>
      </c>
      <c r="D67" s="11" t="s">
        <v>758</v>
      </c>
      <c r="E67" s="12">
        <v>100</v>
      </c>
      <c r="F67" s="17"/>
      <c r="G67" s="17"/>
      <c r="H67" s="18"/>
      <c r="I67" s="18"/>
      <c r="J67" s="17"/>
      <c r="K67" s="18"/>
    </row>
    <row r="68" spans="1:11" ht="23.25">
      <c r="A68" s="11">
        <v>65</v>
      </c>
      <c r="B68" s="10" t="s">
        <v>759</v>
      </c>
      <c r="C68" s="11" t="s">
        <v>89</v>
      </c>
      <c r="D68" s="11" t="s">
        <v>760</v>
      </c>
      <c r="E68" s="12">
        <v>100</v>
      </c>
      <c r="F68" s="17"/>
      <c r="G68" s="17"/>
      <c r="H68" s="18"/>
      <c r="I68" s="18"/>
      <c r="J68" s="17"/>
      <c r="K68" s="18"/>
    </row>
    <row r="69" spans="1:11" ht="14.25">
      <c r="A69" s="11">
        <v>66</v>
      </c>
      <c r="B69" s="10" t="s">
        <v>761</v>
      </c>
      <c r="C69" s="11" t="s">
        <v>131</v>
      </c>
      <c r="D69" s="11" t="s">
        <v>97</v>
      </c>
      <c r="E69" s="12">
        <v>200</v>
      </c>
      <c r="F69" s="17"/>
      <c r="G69" s="17"/>
      <c r="H69" s="18"/>
      <c r="I69" s="18"/>
      <c r="J69" s="17"/>
      <c r="K69" s="18"/>
    </row>
    <row r="70" spans="1:11" ht="14.25">
      <c r="A70" s="11">
        <v>67</v>
      </c>
      <c r="B70" s="10" t="s">
        <v>762</v>
      </c>
      <c r="C70" s="11" t="s">
        <v>152</v>
      </c>
      <c r="D70" s="11" t="s">
        <v>763</v>
      </c>
      <c r="E70" s="15">
        <v>5</v>
      </c>
      <c r="F70" s="17"/>
      <c r="G70" s="17"/>
      <c r="H70" s="18"/>
      <c r="I70" s="18"/>
      <c r="J70" s="17"/>
      <c r="K70" s="18"/>
    </row>
    <row r="71" spans="1:11" ht="23.25">
      <c r="A71" s="11">
        <v>68</v>
      </c>
      <c r="B71" s="10" t="s">
        <v>764</v>
      </c>
      <c r="C71" s="11" t="s">
        <v>765</v>
      </c>
      <c r="D71" s="11" t="s">
        <v>78</v>
      </c>
      <c r="E71" s="12">
        <v>10</v>
      </c>
      <c r="F71" s="17"/>
      <c r="G71" s="17"/>
      <c r="H71" s="18"/>
      <c r="I71" s="18"/>
      <c r="J71" s="17"/>
      <c r="K71" s="18"/>
    </row>
    <row r="72" spans="1:11" ht="23.25">
      <c r="A72" s="11">
        <v>69</v>
      </c>
      <c r="B72" s="10" t="s">
        <v>766</v>
      </c>
      <c r="C72" s="11" t="s">
        <v>765</v>
      </c>
      <c r="D72" s="11" t="s">
        <v>123</v>
      </c>
      <c r="E72" s="12">
        <v>10</v>
      </c>
      <c r="F72" s="17"/>
      <c r="G72" s="17"/>
      <c r="H72" s="18"/>
      <c r="I72" s="18"/>
      <c r="J72" s="17"/>
      <c r="K72" s="18"/>
    </row>
    <row r="73" spans="1:11" ht="14.25">
      <c r="A73" s="11">
        <v>70</v>
      </c>
      <c r="B73" s="10" t="s">
        <v>767</v>
      </c>
      <c r="C73" s="11" t="s">
        <v>246</v>
      </c>
      <c r="D73" s="11" t="s">
        <v>768</v>
      </c>
      <c r="E73" s="12">
        <v>20</v>
      </c>
      <c r="F73" s="17"/>
      <c r="G73" s="17"/>
      <c r="H73" s="18"/>
      <c r="I73" s="18"/>
      <c r="J73" s="17"/>
      <c r="K73" s="18"/>
    </row>
    <row r="74" spans="1:11" ht="14.25">
      <c r="A74" s="11">
        <v>71</v>
      </c>
      <c r="B74" s="10" t="s">
        <v>767</v>
      </c>
      <c r="C74" s="11" t="s">
        <v>246</v>
      </c>
      <c r="D74" s="11" t="s">
        <v>589</v>
      </c>
      <c r="E74" s="12">
        <v>40</v>
      </c>
      <c r="F74" s="17"/>
      <c r="G74" s="17"/>
      <c r="H74" s="18"/>
      <c r="I74" s="18"/>
      <c r="J74" s="17"/>
      <c r="K74" s="18"/>
    </row>
    <row r="75" spans="1:11" ht="14.25">
      <c r="A75" s="11">
        <v>72</v>
      </c>
      <c r="B75" s="10" t="s">
        <v>767</v>
      </c>
      <c r="C75" s="11" t="s">
        <v>246</v>
      </c>
      <c r="D75" s="11" t="s">
        <v>769</v>
      </c>
      <c r="E75" s="12">
        <v>30</v>
      </c>
      <c r="F75" s="17"/>
      <c r="G75" s="17"/>
      <c r="H75" s="18"/>
      <c r="I75" s="18"/>
      <c r="J75" s="17"/>
      <c r="K75" s="18"/>
    </row>
    <row r="76" spans="1:11" ht="14.25">
      <c r="A76" s="11">
        <v>73</v>
      </c>
      <c r="B76" s="10" t="s">
        <v>770</v>
      </c>
      <c r="C76" s="11" t="s">
        <v>771</v>
      </c>
      <c r="D76" s="11" t="s">
        <v>772</v>
      </c>
      <c r="E76" s="12">
        <v>200</v>
      </c>
      <c r="F76" s="17"/>
      <c r="G76" s="17"/>
      <c r="H76" s="18"/>
      <c r="I76" s="18"/>
      <c r="J76" s="17"/>
      <c r="K76" s="18"/>
    </row>
    <row r="77" spans="1:11" ht="14.25">
      <c r="A77" s="11">
        <v>74</v>
      </c>
      <c r="B77" s="10" t="s">
        <v>773</v>
      </c>
      <c r="C77" s="11" t="s">
        <v>131</v>
      </c>
      <c r="D77" s="11" t="s">
        <v>774</v>
      </c>
      <c r="E77" s="12">
        <v>5</v>
      </c>
      <c r="F77" s="17"/>
      <c r="G77" s="17"/>
      <c r="H77" s="18"/>
      <c r="I77" s="18"/>
      <c r="J77" s="17"/>
      <c r="K77" s="18"/>
    </row>
    <row r="78" spans="1:11" ht="14.25">
      <c r="A78" s="11">
        <v>75</v>
      </c>
      <c r="B78" s="10" t="s">
        <v>775</v>
      </c>
      <c r="C78" s="11" t="s">
        <v>131</v>
      </c>
      <c r="D78" s="11" t="s">
        <v>209</v>
      </c>
      <c r="E78" s="12">
        <v>60</v>
      </c>
      <c r="F78" s="17"/>
      <c r="G78" s="17"/>
      <c r="H78" s="18"/>
      <c r="I78" s="18"/>
      <c r="J78" s="17"/>
      <c r="K78" s="18"/>
    </row>
    <row r="79" spans="1:11" ht="14.25">
      <c r="A79" s="11">
        <v>76</v>
      </c>
      <c r="B79" s="10" t="s">
        <v>775</v>
      </c>
      <c r="C79" s="11" t="s">
        <v>131</v>
      </c>
      <c r="D79" s="11" t="s">
        <v>64</v>
      </c>
      <c r="E79" s="15">
        <v>10</v>
      </c>
      <c r="F79" s="17"/>
      <c r="G79" s="17"/>
      <c r="H79" s="18"/>
      <c r="I79" s="18"/>
      <c r="J79" s="17"/>
      <c r="K79" s="18"/>
    </row>
    <row r="80" spans="1:11" ht="14.25">
      <c r="A80" s="11">
        <v>77</v>
      </c>
      <c r="B80" s="10" t="s">
        <v>775</v>
      </c>
      <c r="C80" s="11" t="s">
        <v>131</v>
      </c>
      <c r="D80" s="11" t="s">
        <v>90</v>
      </c>
      <c r="E80" s="15">
        <v>30</v>
      </c>
      <c r="F80" s="17"/>
      <c r="G80" s="17"/>
      <c r="H80" s="18"/>
      <c r="I80" s="18"/>
      <c r="J80" s="17"/>
      <c r="K80" s="18"/>
    </row>
    <row r="81" spans="1:11" ht="14.25">
      <c r="A81" s="11">
        <v>78</v>
      </c>
      <c r="B81" s="10" t="s">
        <v>776</v>
      </c>
      <c r="C81" s="11" t="s">
        <v>430</v>
      </c>
      <c r="D81" s="11" t="s">
        <v>127</v>
      </c>
      <c r="E81" s="12">
        <v>10</v>
      </c>
      <c r="F81" s="17"/>
      <c r="G81" s="17"/>
      <c r="H81" s="18"/>
      <c r="I81" s="18"/>
      <c r="J81" s="17"/>
      <c r="K81" s="18"/>
    </row>
    <row r="82" spans="1:11" ht="14.25">
      <c r="A82" s="11">
        <v>79</v>
      </c>
      <c r="B82" s="10" t="s">
        <v>777</v>
      </c>
      <c r="C82" s="11" t="s">
        <v>401</v>
      </c>
      <c r="D82" s="11" t="s">
        <v>606</v>
      </c>
      <c r="E82" s="12">
        <v>5</v>
      </c>
      <c r="F82" s="17"/>
      <c r="G82" s="17"/>
      <c r="H82" s="18"/>
      <c r="I82" s="18"/>
      <c r="J82" s="17"/>
      <c r="K82" s="18"/>
    </row>
    <row r="83" spans="1:11" ht="14.25">
      <c r="A83" s="11">
        <v>80</v>
      </c>
      <c r="B83" s="10" t="s">
        <v>778</v>
      </c>
      <c r="C83" s="11" t="s">
        <v>89</v>
      </c>
      <c r="D83" s="11" t="s">
        <v>171</v>
      </c>
      <c r="E83" s="12">
        <v>15</v>
      </c>
      <c r="F83" s="17"/>
      <c r="G83" s="17"/>
      <c r="H83" s="18"/>
      <c r="I83" s="18"/>
      <c r="J83" s="17"/>
      <c r="K83" s="18"/>
    </row>
    <row r="84" spans="1:11" ht="14.25">
      <c r="A84" s="11">
        <v>81</v>
      </c>
      <c r="B84" s="10" t="s">
        <v>779</v>
      </c>
      <c r="C84" s="11" t="s">
        <v>131</v>
      </c>
      <c r="D84" s="11" t="s">
        <v>55</v>
      </c>
      <c r="E84" s="12">
        <v>400</v>
      </c>
      <c r="F84" s="17"/>
      <c r="G84" s="17"/>
      <c r="H84" s="18"/>
      <c r="I84" s="18"/>
      <c r="J84" s="17"/>
      <c r="K84" s="18"/>
    </row>
    <row r="85" spans="1:11" ht="14.25">
      <c r="A85" s="11">
        <v>82</v>
      </c>
      <c r="B85" s="10" t="s">
        <v>780</v>
      </c>
      <c r="C85" s="11" t="s">
        <v>152</v>
      </c>
      <c r="D85" s="11" t="s">
        <v>55</v>
      </c>
      <c r="E85" s="12">
        <v>150</v>
      </c>
      <c r="F85" s="17"/>
      <c r="G85" s="17"/>
      <c r="H85" s="18"/>
      <c r="I85" s="18"/>
      <c r="J85" s="17"/>
      <c r="K85" s="18"/>
    </row>
    <row r="86" spans="1:11" ht="14.25">
      <c r="A86" s="11">
        <v>83</v>
      </c>
      <c r="B86" s="10" t="s">
        <v>781</v>
      </c>
      <c r="C86" s="11" t="s">
        <v>387</v>
      </c>
      <c r="D86" s="11" t="s">
        <v>722</v>
      </c>
      <c r="E86" s="15">
        <v>50</v>
      </c>
      <c r="F86" s="17"/>
      <c r="G86" s="17"/>
      <c r="H86" s="18"/>
      <c r="I86" s="18"/>
      <c r="J86" s="17"/>
      <c r="K86" s="18"/>
    </row>
    <row r="87" spans="1:11" ht="14.25">
      <c r="A87" s="11">
        <v>84</v>
      </c>
      <c r="B87" s="10" t="s">
        <v>782</v>
      </c>
      <c r="C87" s="11" t="s">
        <v>387</v>
      </c>
      <c r="D87" s="11" t="s">
        <v>783</v>
      </c>
      <c r="E87" s="15">
        <v>60</v>
      </c>
      <c r="F87" s="17"/>
      <c r="G87" s="17"/>
      <c r="H87" s="18"/>
      <c r="I87" s="18"/>
      <c r="J87" s="17"/>
      <c r="K87" s="18"/>
    </row>
    <row r="88" spans="1:11" ht="15" customHeight="1">
      <c r="A88" s="11">
        <v>85</v>
      </c>
      <c r="B88" s="10" t="s">
        <v>784</v>
      </c>
      <c r="C88" s="11" t="s">
        <v>131</v>
      </c>
      <c r="D88" s="11" t="s">
        <v>785</v>
      </c>
      <c r="E88" s="12">
        <v>50</v>
      </c>
      <c r="F88" s="17"/>
      <c r="G88" s="17"/>
      <c r="H88" s="18"/>
      <c r="I88" s="18"/>
      <c r="J88" s="17"/>
      <c r="K88" s="18"/>
    </row>
    <row r="89" spans="1:11" ht="14.25">
      <c r="A89" s="11">
        <v>86</v>
      </c>
      <c r="B89" s="10" t="s">
        <v>786</v>
      </c>
      <c r="C89" s="11" t="s">
        <v>131</v>
      </c>
      <c r="D89" s="11" t="s">
        <v>55</v>
      </c>
      <c r="E89" s="12">
        <v>100</v>
      </c>
      <c r="F89" s="17"/>
      <c r="G89" s="17"/>
      <c r="H89" s="18"/>
      <c r="I89" s="18"/>
      <c r="J89" s="17"/>
      <c r="K89" s="18"/>
    </row>
    <row r="90" spans="1:11" ht="14.25">
      <c r="A90" s="11">
        <v>87</v>
      </c>
      <c r="B90" s="10" t="s">
        <v>787</v>
      </c>
      <c r="C90" s="11" t="s">
        <v>430</v>
      </c>
      <c r="D90" s="11" t="s">
        <v>33</v>
      </c>
      <c r="E90" s="15">
        <v>10</v>
      </c>
      <c r="F90" s="17"/>
      <c r="G90" s="17"/>
      <c r="H90" s="18"/>
      <c r="I90" s="18"/>
      <c r="J90" s="17"/>
      <c r="K90" s="18"/>
    </row>
    <row r="91" spans="1:11" ht="14.25">
      <c r="A91" s="11">
        <v>88</v>
      </c>
      <c r="B91" s="10" t="s">
        <v>788</v>
      </c>
      <c r="C91" s="11" t="s">
        <v>789</v>
      </c>
      <c r="D91" s="11" t="s">
        <v>78</v>
      </c>
      <c r="E91" s="12">
        <v>40</v>
      </c>
      <c r="F91" s="17"/>
      <c r="G91" s="17"/>
      <c r="H91" s="18"/>
      <c r="I91" s="18"/>
      <c r="J91" s="17"/>
      <c r="K91" s="18"/>
    </row>
    <row r="92" spans="1:11" ht="54.75">
      <c r="A92" s="11">
        <v>89</v>
      </c>
      <c r="B92" s="10" t="s">
        <v>790</v>
      </c>
      <c r="C92" s="11" t="s">
        <v>448</v>
      </c>
      <c r="D92" s="11" t="s">
        <v>791</v>
      </c>
      <c r="E92" s="12">
        <v>150</v>
      </c>
      <c r="F92" s="17"/>
      <c r="G92" s="17"/>
      <c r="H92" s="18"/>
      <c r="I92" s="18"/>
      <c r="J92" s="17"/>
      <c r="K92" s="18"/>
    </row>
    <row r="93" spans="1:11" ht="14.25">
      <c r="A93" s="11">
        <v>90</v>
      </c>
      <c r="B93" s="10" t="s">
        <v>792</v>
      </c>
      <c r="C93" s="11" t="s">
        <v>793</v>
      </c>
      <c r="D93" s="50" t="s">
        <v>794</v>
      </c>
      <c r="E93" s="12">
        <v>20</v>
      </c>
      <c r="F93" s="199"/>
      <c r="G93" s="17"/>
      <c r="H93" s="18"/>
      <c r="I93" s="18"/>
      <c r="J93" s="39"/>
      <c r="K93" s="18"/>
    </row>
    <row r="94" spans="1:11" ht="33.75">
      <c r="A94" s="11">
        <v>91</v>
      </c>
      <c r="B94" s="10" t="s">
        <v>795</v>
      </c>
      <c r="C94" s="11" t="s">
        <v>796</v>
      </c>
      <c r="D94" s="50" t="s">
        <v>797</v>
      </c>
      <c r="E94" s="12">
        <v>10</v>
      </c>
      <c r="F94" s="199"/>
      <c r="G94" s="17"/>
      <c r="H94" s="18"/>
      <c r="I94" s="18"/>
      <c r="J94" s="39"/>
      <c r="K94" s="18"/>
    </row>
    <row r="95" spans="1:11" ht="14.25">
      <c r="A95" s="11">
        <v>92</v>
      </c>
      <c r="B95" s="10" t="s">
        <v>798</v>
      </c>
      <c r="C95" s="11" t="s">
        <v>401</v>
      </c>
      <c r="D95" s="11" t="s">
        <v>799</v>
      </c>
      <c r="E95" s="15">
        <v>15</v>
      </c>
      <c r="F95" s="17"/>
      <c r="G95" s="17"/>
      <c r="H95" s="18"/>
      <c r="I95" s="18"/>
      <c r="J95" s="17"/>
      <c r="K95" s="18"/>
    </row>
    <row r="96" spans="1:11" ht="14.25">
      <c r="A96" s="11">
        <v>93</v>
      </c>
      <c r="B96" s="10" t="s">
        <v>800</v>
      </c>
      <c r="C96" s="11" t="s">
        <v>152</v>
      </c>
      <c r="D96" s="11" t="s">
        <v>801</v>
      </c>
      <c r="E96" s="12">
        <v>500</v>
      </c>
      <c r="F96" s="17"/>
      <c r="G96" s="17"/>
      <c r="H96" s="18"/>
      <c r="I96" s="18"/>
      <c r="J96" s="17"/>
      <c r="K96" s="18"/>
    </row>
    <row r="97" spans="1:11" ht="14.25">
      <c r="A97" s="11">
        <v>94</v>
      </c>
      <c r="B97" s="10" t="s">
        <v>802</v>
      </c>
      <c r="C97" s="11" t="s">
        <v>131</v>
      </c>
      <c r="D97" s="11" t="s">
        <v>98</v>
      </c>
      <c r="E97" s="15">
        <v>10</v>
      </c>
      <c r="F97" s="17"/>
      <c r="G97" s="17"/>
      <c r="H97" s="18"/>
      <c r="I97" s="18"/>
      <c r="J97" s="17"/>
      <c r="K97" s="18"/>
    </row>
    <row r="98" spans="1:11" ht="14.25">
      <c r="A98" s="11">
        <v>95</v>
      </c>
      <c r="B98" s="10" t="s">
        <v>802</v>
      </c>
      <c r="C98" s="11" t="s">
        <v>131</v>
      </c>
      <c r="D98" s="11" t="s">
        <v>803</v>
      </c>
      <c r="E98" s="12">
        <v>80</v>
      </c>
      <c r="F98" s="17"/>
      <c r="G98" s="17"/>
      <c r="H98" s="18"/>
      <c r="I98" s="18"/>
      <c r="J98" s="17"/>
      <c r="K98" s="18"/>
    </row>
    <row r="99" spans="1:11" ht="14.25">
      <c r="A99" s="11">
        <v>96</v>
      </c>
      <c r="B99" s="10" t="s">
        <v>804</v>
      </c>
      <c r="C99" s="11" t="s">
        <v>131</v>
      </c>
      <c r="D99" s="11" t="s">
        <v>127</v>
      </c>
      <c r="E99" s="12">
        <v>20</v>
      </c>
      <c r="F99" s="17"/>
      <c r="G99" s="17"/>
      <c r="H99" s="18"/>
      <c r="I99" s="18"/>
      <c r="J99" s="17"/>
      <c r="K99" s="18"/>
    </row>
    <row r="100" spans="1:11" ht="14.25">
      <c r="A100" s="11">
        <v>97</v>
      </c>
      <c r="B100" s="10" t="s">
        <v>804</v>
      </c>
      <c r="C100" s="11" t="s">
        <v>131</v>
      </c>
      <c r="D100" s="11" t="s">
        <v>209</v>
      </c>
      <c r="E100" s="15">
        <v>15</v>
      </c>
      <c r="F100" s="17"/>
      <c r="G100" s="17"/>
      <c r="H100" s="18"/>
      <c r="I100" s="18"/>
      <c r="J100" s="17"/>
      <c r="K100" s="18"/>
    </row>
    <row r="101" spans="1:11" ht="14.25">
      <c r="A101" s="11">
        <v>98</v>
      </c>
      <c r="B101" s="10" t="s">
        <v>805</v>
      </c>
      <c r="C101" s="11" t="s">
        <v>152</v>
      </c>
      <c r="D101" s="11" t="s">
        <v>620</v>
      </c>
      <c r="E101" s="15">
        <v>25</v>
      </c>
      <c r="F101" s="17"/>
      <c r="G101" s="17"/>
      <c r="H101" s="18"/>
      <c r="I101" s="18"/>
      <c r="J101" s="17"/>
      <c r="K101" s="18"/>
    </row>
    <row r="102" spans="1:11" ht="14.25">
      <c r="A102" s="11">
        <v>99</v>
      </c>
      <c r="B102" s="10" t="s">
        <v>806</v>
      </c>
      <c r="C102" s="11" t="s">
        <v>152</v>
      </c>
      <c r="D102" s="11" t="s">
        <v>807</v>
      </c>
      <c r="E102" s="15">
        <v>40</v>
      </c>
      <c r="F102" s="17"/>
      <c r="G102" s="17"/>
      <c r="H102" s="18"/>
      <c r="I102" s="18"/>
      <c r="J102" s="17"/>
      <c r="K102" s="18"/>
    </row>
    <row r="103" spans="1:11" ht="14.25">
      <c r="A103" s="11">
        <v>100</v>
      </c>
      <c r="B103" s="10" t="s">
        <v>808</v>
      </c>
      <c r="C103" s="11" t="s">
        <v>131</v>
      </c>
      <c r="D103" s="11" t="s">
        <v>209</v>
      </c>
      <c r="E103" s="12">
        <v>100</v>
      </c>
      <c r="F103" s="17"/>
      <c r="G103" s="17"/>
      <c r="H103" s="18"/>
      <c r="I103" s="18"/>
      <c r="J103" s="17"/>
      <c r="K103" s="18"/>
    </row>
    <row r="104" spans="1:11" ht="14.25">
      <c r="A104" s="11">
        <v>101</v>
      </c>
      <c r="B104" s="10" t="s">
        <v>808</v>
      </c>
      <c r="C104" s="11" t="s">
        <v>131</v>
      </c>
      <c r="D104" s="11" t="s">
        <v>809</v>
      </c>
      <c r="E104" s="12">
        <v>130</v>
      </c>
      <c r="F104" s="17"/>
      <c r="G104" s="17"/>
      <c r="H104" s="18"/>
      <c r="I104" s="18"/>
      <c r="J104" s="17"/>
      <c r="K104" s="18"/>
    </row>
    <row r="105" spans="1:11" ht="14.25">
      <c r="A105" s="11">
        <v>102</v>
      </c>
      <c r="B105" s="10" t="s">
        <v>810</v>
      </c>
      <c r="C105" s="11" t="s">
        <v>448</v>
      </c>
      <c r="D105" s="11" t="s">
        <v>209</v>
      </c>
      <c r="E105" s="12">
        <v>80</v>
      </c>
      <c r="F105" s="39"/>
      <c r="G105" s="17"/>
      <c r="H105" s="18"/>
      <c r="I105" s="18"/>
      <c r="J105" s="17"/>
      <c r="K105" s="18"/>
    </row>
    <row r="106" spans="1:11" ht="14.25">
      <c r="A106" s="11">
        <v>103</v>
      </c>
      <c r="B106" s="10" t="s">
        <v>811</v>
      </c>
      <c r="C106" s="11" t="s">
        <v>131</v>
      </c>
      <c r="D106" s="11" t="s">
        <v>812</v>
      </c>
      <c r="E106" s="15">
        <v>50</v>
      </c>
      <c r="F106" s="17"/>
      <c r="G106" s="17"/>
      <c r="H106" s="18"/>
      <c r="I106" s="18"/>
      <c r="J106" s="17"/>
      <c r="K106" s="18"/>
    </row>
    <row r="107" spans="1:11" ht="14.25">
      <c r="A107" s="11">
        <v>104</v>
      </c>
      <c r="B107" s="10" t="s">
        <v>813</v>
      </c>
      <c r="C107" s="11" t="s">
        <v>152</v>
      </c>
      <c r="D107" s="11" t="s">
        <v>209</v>
      </c>
      <c r="E107" s="12">
        <v>65</v>
      </c>
      <c r="F107" s="17"/>
      <c r="G107" s="17"/>
      <c r="H107" s="18"/>
      <c r="I107" s="18"/>
      <c r="J107" s="17"/>
      <c r="K107" s="18"/>
    </row>
    <row r="108" spans="1:11" ht="14.25">
      <c r="A108" s="11">
        <v>105</v>
      </c>
      <c r="B108" s="10" t="s">
        <v>814</v>
      </c>
      <c r="C108" s="11" t="s">
        <v>131</v>
      </c>
      <c r="D108" s="11" t="s">
        <v>209</v>
      </c>
      <c r="E108" s="12">
        <v>80</v>
      </c>
      <c r="F108" s="17"/>
      <c r="G108" s="17"/>
      <c r="H108" s="18"/>
      <c r="I108" s="18"/>
      <c r="J108" s="17"/>
      <c r="K108" s="18"/>
    </row>
    <row r="109" spans="1:11" ht="14.25">
      <c r="A109" s="11">
        <v>106</v>
      </c>
      <c r="B109" s="10" t="s">
        <v>815</v>
      </c>
      <c r="C109" s="11" t="s">
        <v>246</v>
      </c>
      <c r="D109" s="11" t="s">
        <v>64</v>
      </c>
      <c r="E109" s="15">
        <v>10</v>
      </c>
      <c r="F109" s="17"/>
      <c r="G109" s="17"/>
      <c r="H109" s="18"/>
      <c r="I109" s="18"/>
      <c r="J109" s="17"/>
      <c r="K109" s="18"/>
    </row>
    <row r="110" spans="1:11" ht="14.25">
      <c r="A110" s="11">
        <v>107</v>
      </c>
      <c r="B110" s="10" t="s">
        <v>815</v>
      </c>
      <c r="C110" s="11" t="s">
        <v>246</v>
      </c>
      <c r="D110" s="11" t="s">
        <v>113</v>
      </c>
      <c r="E110" s="15">
        <v>15</v>
      </c>
      <c r="F110" s="17"/>
      <c r="G110" s="17"/>
      <c r="H110" s="18"/>
      <c r="I110" s="18"/>
      <c r="J110" s="17"/>
      <c r="K110" s="18"/>
    </row>
    <row r="111" spans="1:11" ht="14.25">
      <c r="A111" s="11">
        <v>108</v>
      </c>
      <c r="B111" s="10" t="s">
        <v>816</v>
      </c>
      <c r="C111" s="11" t="s">
        <v>448</v>
      </c>
      <c r="D111" s="11" t="s">
        <v>817</v>
      </c>
      <c r="E111" s="15">
        <v>15</v>
      </c>
      <c r="F111" s="17"/>
      <c r="G111" s="17"/>
      <c r="H111" s="18"/>
      <c r="I111" s="18"/>
      <c r="J111" s="17"/>
      <c r="K111" s="18"/>
    </row>
    <row r="112" spans="1:11" ht="23.25">
      <c r="A112" s="11">
        <v>109</v>
      </c>
      <c r="B112" s="10" t="s">
        <v>818</v>
      </c>
      <c r="C112" s="11" t="s">
        <v>819</v>
      </c>
      <c r="D112" s="11" t="s">
        <v>95</v>
      </c>
      <c r="E112" s="15">
        <v>10</v>
      </c>
      <c r="F112" s="17"/>
      <c r="G112" s="17"/>
      <c r="H112" s="18"/>
      <c r="I112" s="18"/>
      <c r="J112" s="17"/>
      <c r="K112" s="18"/>
    </row>
    <row r="113" spans="1:11" ht="23.25">
      <c r="A113" s="11">
        <v>110</v>
      </c>
      <c r="B113" s="10" t="s">
        <v>818</v>
      </c>
      <c r="C113" s="11" t="s">
        <v>820</v>
      </c>
      <c r="D113" s="11" t="s">
        <v>97</v>
      </c>
      <c r="E113" s="15">
        <v>10</v>
      </c>
      <c r="F113" s="17"/>
      <c r="G113" s="17"/>
      <c r="H113" s="18"/>
      <c r="I113" s="18"/>
      <c r="J113" s="17"/>
      <c r="K113" s="18"/>
    </row>
    <row r="114" spans="1:11" ht="14.25">
      <c r="A114" s="11">
        <v>111</v>
      </c>
      <c r="B114" s="10" t="s">
        <v>821</v>
      </c>
      <c r="C114" s="11" t="s">
        <v>131</v>
      </c>
      <c r="D114" s="11" t="s">
        <v>209</v>
      </c>
      <c r="E114" s="12">
        <v>150</v>
      </c>
      <c r="F114" s="17"/>
      <c r="G114" s="17"/>
      <c r="H114" s="18"/>
      <c r="I114" s="18"/>
      <c r="J114" s="17"/>
      <c r="K114" s="18"/>
    </row>
    <row r="115" spans="1:11" ht="14.25">
      <c r="A115" s="11">
        <v>112</v>
      </c>
      <c r="B115" s="10" t="s">
        <v>821</v>
      </c>
      <c r="C115" s="11" t="s">
        <v>131</v>
      </c>
      <c r="D115" s="11" t="s">
        <v>64</v>
      </c>
      <c r="E115" s="12">
        <v>180</v>
      </c>
      <c r="F115" s="17"/>
      <c r="G115" s="17"/>
      <c r="H115" s="18"/>
      <c r="I115" s="18"/>
      <c r="J115" s="17"/>
      <c r="K115" s="18"/>
    </row>
    <row r="116" spans="1:11" ht="14.25">
      <c r="A116" s="11">
        <v>113</v>
      </c>
      <c r="B116" s="10" t="s">
        <v>821</v>
      </c>
      <c r="C116" s="11" t="s">
        <v>131</v>
      </c>
      <c r="D116" s="11" t="s">
        <v>822</v>
      </c>
      <c r="E116" s="12">
        <v>30</v>
      </c>
      <c r="F116" s="17"/>
      <c r="G116" s="17"/>
      <c r="H116" s="18"/>
      <c r="I116" s="18"/>
      <c r="J116" s="17"/>
      <c r="K116" s="18"/>
    </row>
    <row r="117" spans="1:11" ht="14.25">
      <c r="A117" s="11">
        <v>114</v>
      </c>
      <c r="B117" s="10" t="s">
        <v>823</v>
      </c>
      <c r="C117" s="11" t="s">
        <v>131</v>
      </c>
      <c r="D117" s="11" t="s">
        <v>728</v>
      </c>
      <c r="E117" s="12">
        <v>20</v>
      </c>
      <c r="F117" s="17"/>
      <c r="G117" s="17"/>
      <c r="H117" s="18"/>
      <c r="I117" s="18"/>
      <c r="J117" s="17"/>
      <c r="K117" s="18"/>
    </row>
    <row r="118" spans="1:11" ht="14.25">
      <c r="A118" s="11">
        <v>115</v>
      </c>
      <c r="B118" s="10" t="s">
        <v>824</v>
      </c>
      <c r="C118" s="11" t="s">
        <v>131</v>
      </c>
      <c r="D118" s="11" t="s">
        <v>64</v>
      </c>
      <c r="E118" s="15">
        <v>5</v>
      </c>
      <c r="F118" s="17"/>
      <c r="G118" s="17"/>
      <c r="H118" s="18"/>
      <c r="I118" s="18"/>
      <c r="J118" s="17"/>
      <c r="K118" s="18"/>
    </row>
    <row r="119" spans="1:11" ht="14.25">
      <c r="A119" s="11">
        <v>116</v>
      </c>
      <c r="B119" s="10" t="s">
        <v>825</v>
      </c>
      <c r="C119" s="11" t="s">
        <v>131</v>
      </c>
      <c r="D119" s="11" t="s">
        <v>113</v>
      </c>
      <c r="E119" s="15">
        <v>6</v>
      </c>
      <c r="F119" s="17"/>
      <c r="G119" s="17"/>
      <c r="H119" s="18"/>
      <c r="I119" s="18"/>
      <c r="J119" s="17"/>
      <c r="K119" s="18"/>
    </row>
    <row r="120" spans="1:11" ht="14.25">
      <c r="A120" s="11">
        <v>117</v>
      </c>
      <c r="B120" s="10" t="s">
        <v>826</v>
      </c>
      <c r="C120" s="11" t="s">
        <v>246</v>
      </c>
      <c r="D120" s="11" t="s">
        <v>827</v>
      </c>
      <c r="E120" s="15">
        <v>20</v>
      </c>
      <c r="F120" s="17"/>
      <c r="G120" s="17"/>
      <c r="H120" s="18"/>
      <c r="I120" s="18"/>
      <c r="J120" s="17"/>
      <c r="K120" s="18"/>
    </row>
    <row r="121" spans="1:11" ht="14.25">
      <c r="A121" s="11">
        <v>118</v>
      </c>
      <c r="B121" s="10" t="s">
        <v>826</v>
      </c>
      <c r="C121" s="11" t="s">
        <v>246</v>
      </c>
      <c r="D121" s="11" t="s">
        <v>828</v>
      </c>
      <c r="E121" s="15">
        <v>20</v>
      </c>
      <c r="F121" s="17"/>
      <c r="G121" s="17"/>
      <c r="H121" s="18"/>
      <c r="I121" s="18"/>
      <c r="J121" s="17"/>
      <c r="K121" s="18"/>
    </row>
    <row r="122" spans="1:11" ht="14.25">
      <c r="A122" s="11">
        <v>119</v>
      </c>
      <c r="B122" s="10" t="s">
        <v>826</v>
      </c>
      <c r="C122" s="11" t="s">
        <v>246</v>
      </c>
      <c r="D122" s="11" t="s">
        <v>829</v>
      </c>
      <c r="E122" s="15">
        <v>10</v>
      </c>
      <c r="F122" s="17"/>
      <c r="G122" s="17"/>
      <c r="H122" s="18"/>
      <c r="I122" s="18"/>
      <c r="J122" s="17"/>
      <c r="K122" s="18"/>
    </row>
    <row r="123" spans="1:11" ht="23.25">
      <c r="A123" s="11">
        <v>120</v>
      </c>
      <c r="B123" s="10" t="s">
        <v>830</v>
      </c>
      <c r="C123" s="11" t="s">
        <v>819</v>
      </c>
      <c r="D123" s="11" t="s">
        <v>831</v>
      </c>
      <c r="E123" s="15">
        <v>30</v>
      </c>
      <c r="F123" s="17"/>
      <c r="G123" s="17"/>
      <c r="H123" s="18"/>
      <c r="I123" s="18"/>
      <c r="J123" s="17"/>
      <c r="K123" s="18"/>
    </row>
    <row r="124" spans="1:11" ht="23.25">
      <c r="A124" s="11">
        <v>121</v>
      </c>
      <c r="B124" s="10" t="s">
        <v>830</v>
      </c>
      <c r="C124" s="11" t="s">
        <v>819</v>
      </c>
      <c r="D124" s="11" t="s">
        <v>832</v>
      </c>
      <c r="E124" s="15">
        <v>20</v>
      </c>
      <c r="F124" s="17"/>
      <c r="G124" s="17"/>
      <c r="H124" s="18"/>
      <c r="I124" s="18"/>
      <c r="J124" s="17"/>
      <c r="K124" s="18"/>
    </row>
    <row r="125" spans="1:11" ht="23.25">
      <c r="A125" s="11">
        <v>122</v>
      </c>
      <c r="B125" s="10" t="s">
        <v>830</v>
      </c>
      <c r="C125" s="11" t="s">
        <v>819</v>
      </c>
      <c r="D125" s="11" t="s">
        <v>833</v>
      </c>
      <c r="E125" s="15">
        <v>10</v>
      </c>
      <c r="F125" s="17"/>
      <c r="G125" s="17"/>
      <c r="H125" s="18"/>
      <c r="I125" s="18"/>
      <c r="J125" s="17"/>
      <c r="K125" s="18"/>
    </row>
    <row r="126" spans="1:11" ht="14.25">
      <c r="A126" s="11">
        <v>123</v>
      </c>
      <c r="B126" s="10" t="s">
        <v>834</v>
      </c>
      <c r="C126" s="11" t="s">
        <v>430</v>
      </c>
      <c r="D126" s="11" t="s">
        <v>446</v>
      </c>
      <c r="E126" s="12">
        <v>10</v>
      </c>
      <c r="F126" s="39"/>
      <c r="G126" s="17"/>
      <c r="H126" s="18"/>
      <c r="I126" s="18"/>
      <c r="J126" s="17"/>
      <c r="K126" s="18"/>
    </row>
    <row r="127" spans="1:11" ht="14.25">
      <c r="A127" s="11">
        <v>124</v>
      </c>
      <c r="B127" s="10" t="s">
        <v>835</v>
      </c>
      <c r="C127" s="11" t="s">
        <v>430</v>
      </c>
      <c r="D127" s="11" t="s">
        <v>139</v>
      </c>
      <c r="E127" s="15">
        <v>10</v>
      </c>
      <c r="F127" s="17"/>
      <c r="G127" s="17"/>
      <c r="H127" s="18"/>
      <c r="I127" s="18"/>
      <c r="J127" s="17"/>
      <c r="K127" s="18"/>
    </row>
    <row r="128" spans="1:11" ht="14.25">
      <c r="A128" s="11">
        <v>125</v>
      </c>
      <c r="B128" s="10" t="s">
        <v>835</v>
      </c>
      <c r="C128" s="11" t="s">
        <v>131</v>
      </c>
      <c r="D128" s="11" t="s">
        <v>163</v>
      </c>
      <c r="E128" s="15">
        <v>100</v>
      </c>
      <c r="F128" s="17"/>
      <c r="G128" s="17"/>
      <c r="H128" s="18"/>
      <c r="I128" s="18"/>
      <c r="J128" s="17"/>
      <c r="K128" s="18"/>
    </row>
    <row r="129" spans="1:11" ht="14.25">
      <c r="A129" s="11">
        <v>126</v>
      </c>
      <c r="B129" s="10" t="s">
        <v>836</v>
      </c>
      <c r="C129" s="11" t="s">
        <v>89</v>
      </c>
      <c r="D129" s="11" t="s">
        <v>135</v>
      </c>
      <c r="E129" s="15">
        <v>15</v>
      </c>
      <c r="F129" s="17"/>
      <c r="G129" s="17"/>
      <c r="H129" s="18"/>
      <c r="I129" s="18"/>
      <c r="J129" s="17"/>
      <c r="K129" s="18"/>
    </row>
    <row r="130" spans="1:11" ht="14.25">
      <c r="A130" s="11">
        <v>127</v>
      </c>
      <c r="B130" s="10" t="s">
        <v>836</v>
      </c>
      <c r="C130" s="11" t="s">
        <v>448</v>
      </c>
      <c r="D130" s="11" t="s">
        <v>171</v>
      </c>
      <c r="E130" s="15">
        <v>5</v>
      </c>
      <c r="F130" s="17"/>
      <c r="G130" s="17"/>
      <c r="H130" s="18"/>
      <c r="I130" s="18"/>
      <c r="J130" s="17"/>
      <c r="K130" s="18"/>
    </row>
    <row r="131" spans="1:11" ht="14.25">
      <c r="A131" s="11">
        <v>128</v>
      </c>
      <c r="B131" s="10" t="s">
        <v>837</v>
      </c>
      <c r="C131" s="11" t="s">
        <v>362</v>
      </c>
      <c r="D131" s="11" t="s">
        <v>838</v>
      </c>
      <c r="E131" s="15">
        <v>30</v>
      </c>
      <c r="F131" s="17"/>
      <c r="G131" s="17"/>
      <c r="H131" s="18"/>
      <c r="I131" s="18"/>
      <c r="J131" s="17"/>
      <c r="K131" s="18"/>
    </row>
    <row r="132" spans="1:13" ht="14.25">
      <c r="A132" s="11">
        <v>129</v>
      </c>
      <c r="B132" s="10" t="s">
        <v>212</v>
      </c>
      <c r="C132" s="11" t="s">
        <v>89</v>
      </c>
      <c r="D132" s="11" t="s">
        <v>728</v>
      </c>
      <c r="E132" s="15">
        <v>30</v>
      </c>
      <c r="F132" s="48"/>
      <c r="G132" s="17"/>
      <c r="H132" s="16"/>
      <c r="I132" s="16"/>
      <c r="J132" s="17"/>
      <c r="K132" s="18"/>
      <c r="M132" s="39"/>
    </row>
    <row r="133" spans="1:11" ht="14.25">
      <c r="A133" s="11">
        <v>130</v>
      </c>
      <c r="B133" s="10" t="s">
        <v>839</v>
      </c>
      <c r="C133" s="11" t="s">
        <v>131</v>
      </c>
      <c r="D133" s="11" t="s">
        <v>840</v>
      </c>
      <c r="E133" s="12">
        <v>20</v>
      </c>
      <c r="F133" s="17"/>
      <c r="G133" s="17"/>
      <c r="H133" s="18"/>
      <c r="I133" s="18"/>
      <c r="J133" s="17"/>
      <c r="K133" s="18"/>
    </row>
    <row r="134" spans="1:11" ht="14.25">
      <c r="A134" s="11">
        <v>131</v>
      </c>
      <c r="B134" s="10" t="s">
        <v>841</v>
      </c>
      <c r="C134" s="11" t="s">
        <v>131</v>
      </c>
      <c r="D134" s="11" t="s">
        <v>842</v>
      </c>
      <c r="E134" s="12">
        <v>5</v>
      </c>
      <c r="F134" s="17"/>
      <c r="G134" s="17"/>
      <c r="H134" s="18"/>
      <c r="I134" s="18"/>
      <c r="J134" s="17"/>
      <c r="K134" s="18"/>
    </row>
    <row r="135" spans="1:11" ht="14.25">
      <c r="A135" s="11">
        <v>132</v>
      </c>
      <c r="B135" s="10" t="s">
        <v>843</v>
      </c>
      <c r="C135" s="11" t="s">
        <v>844</v>
      </c>
      <c r="D135" s="11" t="s">
        <v>213</v>
      </c>
      <c r="E135" s="12">
        <v>25</v>
      </c>
      <c r="F135" s="13"/>
      <c r="G135" s="17"/>
      <c r="H135" s="18"/>
      <c r="I135" s="18"/>
      <c r="J135" s="17"/>
      <c r="K135" s="18"/>
    </row>
    <row r="136" spans="1:11" ht="14.25">
      <c r="A136" s="11">
        <v>133</v>
      </c>
      <c r="B136" s="10" t="s">
        <v>843</v>
      </c>
      <c r="C136" s="11" t="s">
        <v>844</v>
      </c>
      <c r="D136" s="11" t="s">
        <v>64</v>
      </c>
      <c r="E136" s="12">
        <v>10</v>
      </c>
      <c r="F136" s="13"/>
      <c r="G136" s="17"/>
      <c r="H136" s="18"/>
      <c r="I136" s="18"/>
      <c r="J136" s="17"/>
      <c r="K136" s="18"/>
    </row>
    <row r="137" spans="1:11" ht="14.25">
      <c r="A137" s="11">
        <v>134</v>
      </c>
      <c r="B137" s="10" t="s">
        <v>845</v>
      </c>
      <c r="C137" s="11" t="s">
        <v>846</v>
      </c>
      <c r="D137" s="11" t="s">
        <v>847</v>
      </c>
      <c r="E137" s="12">
        <v>10</v>
      </c>
      <c r="F137" s="13"/>
      <c r="G137" s="17"/>
      <c r="H137" s="18"/>
      <c r="I137" s="18"/>
      <c r="J137" s="17"/>
      <c r="K137" s="18"/>
    </row>
    <row r="138" spans="1:11" ht="14.25">
      <c r="A138" s="11">
        <v>135</v>
      </c>
      <c r="B138" s="10" t="s">
        <v>845</v>
      </c>
      <c r="C138" s="11" t="s">
        <v>246</v>
      </c>
      <c r="D138" s="11" t="s">
        <v>768</v>
      </c>
      <c r="E138" s="12">
        <v>10</v>
      </c>
      <c r="F138" s="13"/>
      <c r="G138" s="17"/>
      <c r="H138" s="18"/>
      <c r="I138" s="18"/>
      <c r="J138" s="17"/>
      <c r="K138" s="18"/>
    </row>
    <row r="139" spans="1:11" ht="14.25">
      <c r="A139" s="11">
        <v>136</v>
      </c>
      <c r="B139" s="10" t="s">
        <v>848</v>
      </c>
      <c r="C139" s="11" t="s">
        <v>131</v>
      </c>
      <c r="D139" s="11" t="s">
        <v>64</v>
      </c>
      <c r="E139" s="15">
        <v>5</v>
      </c>
      <c r="F139" s="17"/>
      <c r="G139" s="17"/>
      <c r="H139" s="18"/>
      <c r="I139" s="18"/>
      <c r="J139" s="17"/>
      <c r="K139" s="18"/>
    </row>
    <row r="140" spans="1:11" ht="14.25">
      <c r="A140" s="11">
        <v>137</v>
      </c>
      <c r="B140" s="10" t="s">
        <v>849</v>
      </c>
      <c r="C140" s="11" t="s">
        <v>131</v>
      </c>
      <c r="D140" s="11" t="s">
        <v>119</v>
      </c>
      <c r="E140" s="12">
        <v>20</v>
      </c>
      <c r="F140" s="17"/>
      <c r="G140" s="17"/>
      <c r="H140" s="18"/>
      <c r="I140" s="18"/>
      <c r="J140" s="17"/>
      <c r="K140" s="18"/>
    </row>
    <row r="141" spans="1:11" ht="14.25">
      <c r="A141" s="11">
        <v>138</v>
      </c>
      <c r="B141" s="10" t="s">
        <v>849</v>
      </c>
      <c r="C141" s="11" t="s">
        <v>430</v>
      </c>
      <c r="D141" s="11" t="s">
        <v>171</v>
      </c>
      <c r="E141" s="12">
        <v>10</v>
      </c>
      <c r="F141" s="17"/>
      <c r="G141" s="17"/>
      <c r="H141" s="18"/>
      <c r="I141" s="18"/>
      <c r="J141" s="17"/>
      <c r="K141" s="18"/>
    </row>
    <row r="142" spans="1:11" ht="14.25">
      <c r="A142" s="11">
        <v>139</v>
      </c>
      <c r="B142" s="10" t="s">
        <v>850</v>
      </c>
      <c r="C142" s="11" t="s">
        <v>430</v>
      </c>
      <c r="D142" s="11" t="s">
        <v>851</v>
      </c>
      <c r="E142" s="15">
        <v>70</v>
      </c>
      <c r="F142" s="17"/>
      <c r="G142" s="17"/>
      <c r="H142" s="18"/>
      <c r="I142" s="18"/>
      <c r="J142" s="17"/>
      <c r="K142" s="18"/>
    </row>
    <row r="143" spans="1:11" ht="14.25">
      <c r="A143" s="11">
        <v>140</v>
      </c>
      <c r="B143" s="10" t="s">
        <v>852</v>
      </c>
      <c r="C143" s="11" t="s">
        <v>131</v>
      </c>
      <c r="D143" s="11" t="s">
        <v>768</v>
      </c>
      <c r="E143" s="15">
        <v>120</v>
      </c>
      <c r="F143" s="17"/>
      <c r="G143" s="17"/>
      <c r="H143" s="18"/>
      <c r="I143" s="18"/>
      <c r="J143" s="17"/>
      <c r="K143" s="18"/>
    </row>
    <row r="144" spans="1:11" ht="23.25">
      <c r="A144" s="11">
        <v>141</v>
      </c>
      <c r="B144" s="10" t="s">
        <v>853</v>
      </c>
      <c r="C144" s="11" t="s">
        <v>387</v>
      </c>
      <c r="D144" s="11" t="s">
        <v>854</v>
      </c>
      <c r="E144" s="15">
        <v>250</v>
      </c>
      <c r="F144" s="17"/>
      <c r="G144" s="17"/>
      <c r="H144" s="18"/>
      <c r="I144" s="18"/>
      <c r="J144" s="17"/>
      <c r="K144" s="18"/>
    </row>
    <row r="145" spans="1:11" ht="14.25">
      <c r="A145" s="11">
        <v>142</v>
      </c>
      <c r="B145" s="10" t="s">
        <v>855</v>
      </c>
      <c r="C145" s="11" t="s">
        <v>856</v>
      </c>
      <c r="D145" s="11" t="s">
        <v>857</v>
      </c>
      <c r="E145" s="15">
        <v>50</v>
      </c>
      <c r="F145" s="17"/>
      <c r="G145" s="17"/>
      <c r="H145" s="18"/>
      <c r="I145" s="18"/>
      <c r="J145" s="17"/>
      <c r="K145" s="18"/>
    </row>
    <row r="146" spans="1:11" ht="14.25">
      <c r="A146" s="11">
        <v>143</v>
      </c>
      <c r="B146" s="10" t="s">
        <v>858</v>
      </c>
      <c r="C146" s="11" t="s">
        <v>131</v>
      </c>
      <c r="D146" s="11" t="s">
        <v>859</v>
      </c>
      <c r="E146" s="12">
        <v>850</v>
      </c>
      <c r="F146" s="17"/>
      <c r="G146" s="17"/>
      <c r="H146" s="18"/>
      <c r="I146" s="18"/>
      <c r="J146" s="17"/>
      <c r="K146" s="18"/>
    </row>
    <row r="147" spans="1:11" ht="14.25">
      <c r="A147" s="11">
        <v>144</v>
      </c>
      <c r="B147" s="10" t="s">
        <v>860</v>
      </c>
      <c r="C147" s="11" t="s">
        <v>131</v>
      </c>
      <c r="D147" s="11" t="s">
        <v>832</v>
      </c>
      <c r="E147" s="12">
        <v>100</v>
      </c>
      <c r="F147" s="17"/>
      <c r="G147" s="17"/>
      <c r="H147" s="18"/>
      <c r="I147" s="18"/>
      <c r="J147" s="17"/>
      <c r="K147" s="18"/>
    </row>
    <row r="148" spans="1:11" ht="14.25">
      <c r="A148" s="11">
        <v>145</v>
      </c>
      <c r="B148" s="10" t="s">
        <v>861</v>
      </c>
      <c r="C148" s="11" t="s">
        <v>401</v>
      </c>
      <c r="D148" s="11" t="s">
        <v>862</v>
      </c>
      <c r="E148" s="15">
        <v>100</v>
      </c>
      <c r="F148" s="17"/>
      <c r="G148" s="17"/>
      <c r="H148" s="18"/>
      <c r="I148" s="18"/>
      <c r="J148" s="17"/>
      <c r="K148" s="18"/>
    </row>
    <row r="149" spans="1:11" ht="23.25">
      <c r="A149" s="11">
        <v>146</v>
      </c>
      <c r="B149" s="10" t="s">
        <v>861</v>
      </c>
      <c r="C149" s="11" t="s">
        <v>863</v>
      </c>
      <c r="D149" s="11" t="s">
        <v>864</v>
      </c>
      <c r="E149" s="15">
        <v>20</v>
      </c>
      <c r="F149" s="17"/>
      <c r="G149" s="17"/>
      <c r="H149" s="18"/>
      <c r="I149" s="18"/>
      <c r="J149" s="17"/>
      <c r="K149" s="18"/>
    </row>
    <row r="150" spans="1:11" ht="23.25">
      <c r="A150" s="11">
        <v>147</v>
      </c>
      <c r="B150" s="10" t="s">
        <v>865</v>
      </c>
      <c r="C150" s="11" t="s">
        <v>131</v>
      </c>
      <c r="D150" s="11" t="s">
        <v>866</v>
      </c>
      <c r="E150" s="12">
        <v>260</v>
      </c>
      <c r="F150" s="17"/>
      <c r="G150" s="17"/>
      <c r="H150" s="18"/>
      <c r="I150" s="18"/>
      <c r="J150" s="17"/>
      <c r="K150" s="18"/>
    </row>
    <row r="151" spans="1:11" ht="23.25">
      <c r="A151" s="11">
        <v>148</v>
      </c>
      <c r="B151" s="10" t="s">
        <v>867</v>
      </c>
      <c r="C151" s="11" t="s">
        <v>401</v>
      </c>
      <c r="D151" s="11" t="s">
        <v>868</v>
      </c>
      <c r="E151" s="12">
        <v>50</v>
      </c>
      <c r="F151" s="17"/>
      <c r="G151" s="17"/>
      <c r="H151" s="18"/>
      <c r="I151" s="18"/>
      <c r="J151" s="17"/>
      <c r="K151" s="18"/>
    </row>
    <row r="152" spans="1:11" ht="23.25">
      <c r="A152" s="11">
        <v>149</v>
      </c>
      <c r="B152" s="10" t="s">
        <v>869</v>
      </c>
      <c r="C152" s="11" t="s">
        <v>401</v>
      </c>
      <c r="D152" s="11" t="s">
        <v>870</v>
      </c>
      <c r="E152" s="12">
        <v>50</v>
      </c>
      <c r="F152" s="17"/>
      <c r="G152" s="17"/>
      <c r="H152" s="18"/>
      <c r="I152" s="18"/>
      <c r="J152" s="17"/>
      <c r="K152" s="18"/>
    </row>
    <row r="153" spans="1:11" ht="14.25">
      <c r="A153" s="11">
        <v>150</v>
      </c>
      <c r="B153" s="10" t="s">
        <v>871</v>
      </c>
      <c r="C153" s="11" t="s">
        <v>872</v>
      </c>
      <c r="D153" s="11" t="s">
        <v>873</v>
      </c>
      <c r="E153" s="12">
        <v>70</v>
      </c>
      <c r="F153" s="17"/>
      <c r="G153" s="17"/>
      <c r="H153" s="18"/>
      <c r="I153" s="18"/>
      <c r="J153" s="17"/>
      <c r="K153" s="18"/>
    </row>
    <row r="154" spans="1:11" ht="14.25">
      <c r="A154" s="11">
        <v>151</v>
      </c>
      <c r="B154" s="10" t="s">
        <v>871</v>
      </c>
      <c r="C154" s="11" t="s">
        <v>872</v>
      </c>
      <c r="D154" s="11" t="s">
        <v>874</v>
      </c>
      <c r="E154" s="12">
        <v>10</v>
      </c>
      <c r="F154" s="17"/>
      <c r="G154" s="17"/>
      <c r="H154" s="18"/>
      <c r="I154" s="18"/>
      <c r="J154" s="17"/>
      <c r="K154" s="18"/>
    </row>
    <row r="155" spans="1:11" ht="44.25">
      <c r="A155" s="11">
        <v>152</v>
      </c>
      <c r="B155" s="10" t="s">
        <v>875</v>
      </c>
      <c r="C155" s="11" t="s">
        <v>876</v>
      </c>
      <c r="D155" s="11" t="s">
        <v>877</v>
      </c>
      <c r="E155" s="12">
        <v>20</v>
      </c>
      <c r="F155" s="17"/>
      <c r="G155" s="17"/>
      <c r="H155" s="18"/>
      <c r="I155" s="18"/>
      <c r="J155" s="17"/>
      <c r="K155" s="18"/>
    </row>
    <row r="156" spans="1:11" ht="14.25">
      <c r="A156" s="11">
        <v>153</v>
      </c>
      <c r="B156" s="10" t="s">
        <v>878</v>
      </c>
      <c r="C156" s="11" t="s">
        <v>879</v>
      </c>
      <c r="D156" s="11" t="s">
        <v>880</v>
      </c>
      <c r="E156" s="15">
        <v>180</v>
      </c>
      <c r="F156" s="17"/>
      <c r="G156" s="17"/>
      <c r="H156" s="18"/>
      <c r="I156" s="18"/>
      <c r="J156" s="17"/>
      <c r="K156" s="18"/>
    </row>
    <row r="157" spans="1:11" ht="23.25">
      <c r="A157" s="11">
        <v>154</v>
      </c>
      <c r="B157" s="10" t="s">
        <v>881</v>
      </c>
      <c r="C157" s="11" t="s">
        <v>879</v>
      </c>
      <c r="D157" s="11" t="s">
        <v>882</v>
      </c>
      <c r="E157" s="15">
        <v>150</v>
      </c>
      <c r="F157" s="17"/>
      <c r="G157" s="17"/>
      <c r="H157" s="18"/>
      <c r="I157" s="18"/>
      <c r="J157" s="17"/>
      <c r="K157" s="18"/>
    </row>
    <row r="158" spans="1:11" ht="14.25">
      <c r="A158" s="11">
        <v>155</v>
      </c>
      <c r="B158" s="10" t="s">
        <v>883</v>
      </c>
      <c r="C158" s="11" t="s">
        <v>884</v>
      </c>
      <c r="D158" s="11" t="s">
        <v>885</v>
      </c>
      <c r="E158" s="15">
        <v>20</v>
      </c>
      <c r="F158" s="17"/>
      <c r="G158" s="17"/>
      <c r="H158" s="18"/>
      <c r="I158" s="18"/>
      <c r="J158" s="17"/>
      <c r="K158" s="18"/>
    </row>
    <row r="159" spans="1:11" ht="14.25">
      <c r="A159" s="11">
        <v>156</v>
      </c>
      <c r="B159" s="10" t="s">
        <v>886</v>
      </c>
      <c r="C159" s="11" t="s">
        <v>884</v>
      </c>
      <c r="D159" s="11" t="s">
        <v>612</v>
      </c>
      <c r="E159" s="12">
        <v>400</v>
      </c>
      <c r="F159" s="17"/>
      <c r="G159" s="17"/>
      <c r="H159" s="18"/>
      <c r="I159" s="18"/>
      <c r="J159" s="17"/>
      <c r="K159" s="18"/>
    </row>
    <row r="160" spans="1:11" ht="14.25">
      <c r="A160" s="11">
        <v>157</v>
      </c>
      <c r="B160" s="10" t="s">
        <v>887</v>
      </c>
      <c r="C160" s="11" t="s">
        <v>574</v>
      </c>
      <c r="D160" s="11" t="s">
        <v>888</v>
      </c>
      <c r="E160" s="12">
        <v>10</v>
      </c>
      <c r="F160" s="17"/>
      <c r="G160" s="17"/>
      <c r="H160" s="18"/>
      <c r="I160" s="18"/>
      <c r="J160" s="17"/>
      <c r="K160" s="18"/>
    </row>
    <row r="161" spans="1:11" ht="14.25">
      <c r="A161" s="11">
        <v>158</v>
      </c>
      <c r="B161" s="10" t="s">
        <v>889</v>
      </c>
      <c r="C161" s="11" t="s">
        <v>152</v>
      </c>
      <c r="D161" s="11" t="s">
        <v>890</v>
      </c>
      <c r="E161" s="15">
        <v>6</v>
      </c>
      <c r="F161" s="17"/>
      <c r="G161" s="17"/>
      <c r="H161" s="18"/>
      <c r="I161" s="18"/>
      <c r="J161" s="17"/>
      <c r="K161" s="18"/>
    </row>
    <row r="162" spans="1:11" ht="14.25">
      <c r="A162" s="11">
        <v>159</v>
      </c>
      <c r="B162" s="10" t="s">
        <v>891</v>
      </c>
      <c r="C162" s="11" t="s">
        <v>577</v>
      </c>
      <c r="D162" s="11" t="s">
        <v>892</v>
      </c>
      <c r="E162" s="15">
        <v>10</v>
      </c>
      <c r="F162" s="17"/>
      <c r="G162" s="17"/>
      <c r="H162" s="18"/>
      <c r="I162" s="18"/>
      <c r="J162" s="17"/>
      <c r="K162" s="18"/>
    </row>
    <row r="163" spans="1:11" ht="14.25">
      <c r="A163" s="11">
        <v>160</v>
      </c>
      <c r="B163" s="10" t="s">
        <v>893</v>
      </c>
      <c r="C163" s="11" t="s">
        <v>131</v>
      </c>
      <c r="D163" s="11" t="s">
        <v>894</v>
      </c>
      <c r="E163" s="12">
        <v>85</v>
      </c>
      <c r="F163" s="17"/>
      <c r="G163" s="17"/>
      <c r="H163" s="18"/>
      <c r="I163" s="18"/>
      <c r="J163" s="17"/>
      <c r="K163" s="18"/>
    </row>
    <row r="164" spans="1:11" ht="14.25">
      <c r="A164" s="11">
        <v>161</v>
      </c>
      <c r="B164" s="10" t="s">
        <v>146</v>
      </c>
      <c r="C164" s="11" t="s">
        <v>131</v>
      </c>
      <c r="D164" s="11" t="s">
        <v>895</v>
      </c>
      <c r="E164" s="15">
        <v>110</v>
      </c>
      <c r="F164" s="39"/>
      <c r="G164" s="17"/>
      <c r="H164" s="18"/>
      <c r="I164" s="18"/>
      <c r="J164" s="17"/>
      <c r="K164" s="18"/>
    </row>
    <row r="165" spans="1:11" ht="14.25">
      <c r="A165" s="11">
        <v>162</v>
      </c>
      <c r="B165" s="10" t="s">
        <v>896</v>
      </c>
      <c r="C165" s="11" t="s">
        <v>358</v>
      </c>
      <c r="D165" s="11" t="s">
        <v>897</v>
      </c>
      <c r="E165" s="15">
        <v>20</v>
      </c>
      <c r="F165" s="17"/>
      <c r="G165" s="17"/>
      <c r="H165" s="18"/>
      <c r="I165" s="18"/>
      <c r="J165" s="17"/>
      <c r="K165" s="18"/>
    </row>
    <row r="166" spans="1:11" ht="14.25">
      <c r="A166" s="11">
        <v>163</v>
      </c>
      <c r="B166" s="10" t="s">
        <v>898</v>
      </c>
      <c r="C166" s="11" t="s">
        <v>131</v>
      </c>
      <c r="D166" s="11" t="s">
        <v>899</v>
      </c>
      <c r="E166" s="12">
        <v>200</v>
      </c>
      <c r="F166" s="39"/>
      <c r="G166" s="17"/>
      <c r="H166" s="18"/>
      <c r="I166" s="18"/>
      <c r="J166" s="17"/>
      <c r="K166" s="18"/>
    </row>
    <row r="167" spans="1:11" ht="14.25">
      <c r="A167" s="11">
        <v>164</v>
      </c>
      <c r="B167" s="10" t="s">
        <v>900</v>
      </c>
      <c r="C167" s="11" t="s">
        <v>358</v>
      </c>
      <c r="D167" s="11" t="s">
        <v>901</v>
      </c>
      <c r="E167" s="12">
        <v>300</v>
      </c>
      <c r="F167" s="39"/>
      <c r="G167" s="17"/>
      <c r="H167" s="18"/>
      <c r="I167" s="18"/>
      <c r="J167" s="17"/>
      <c r="K167" s="18"/>
    </row>
    <row r="168" spans="1:11" ht="14.25">
      <c r="A168" s="11">
        <v>165</v>
      </c>
      <c r="B168" s="10" t="s">
        <v>902</v>
      </c>
      <c r="C168" s="11" t="s">
        <v>89</v>
      </c>
      <c r="D168" s="11" t="s">
        <v>728</v>
      </c>
      <c r="E168" s="12">
        <v>200</v>
      </c>
      <c r="F168" s="39"/>
      <c r="G168" s="17"/>
      <c r="H168" s="18"/>
      <c r="I168" s="18"/>
      <c r="J168" s="17"/>
      <c r="K168" s="18"/>
    </row>
    <row r="169" spans="1:11" ht="14.25">
      <c r="A169" s="11">
        <v>166</v>
      </c>
      <c r="B169" s="10" t="s">
        <v>902</v>
      </c>
      <c r="C169" s="11" t="s">
        <v>89</v>
      </c>
      <c r="D169" s="11" t="s">
        <v>135</v>
      </c>
      <c r="E169" s="12">
        <v>100</v>
      </c>
      <c r="F169" s="39"/>
      <c r="G169" s="17"/>
      <c r="H169" s="18"/>
      <c r="I169" s="18"/>
      <c r="J169" s="17"/>
      <c r="K169" s="18"/>
    </row>
    <row r="170" spans="1:13" ht="14.25">
      <c r="A170" s="11">
        <v>167</v>
      </c>
      <c r="B170" s="58" t="s">
        <v>903</v>
      </c>
      <c r="C170" s="51" t="s">
        <v>430</v>
      </c>
      <c r="D170" s="51" t="s">
        <v>119</v>
      </c>
      <c r="E170" s="47">
        <v>600</v>
      </c>
      <c r="F170" s="48"/>
      <c r="G170" s="17"/>
      <c r="H170" s="59"/>
      <c r="I170" s="57"/>
      <c r="J170" s="48"/>
      <c r="K170" s="48"/>
      <c r="L170" s="200"/>
      <c r="M170" s="201"/>
    </row>
    <row r="171" spans="1:11" ht="14.25">
      <c r="A171" s="11">
        <v>168</v>
      </c>
      <c r="B171" s="10" t="s">
        <v>903</v>
      </c>
      <c r="C171" s="11" t="s">
        <v>131</v>
      </c>
      <c r="D171" s="11" t="s">
        <v>319</v>
      </c>
      <c r="E171" s="12">
        <v>300</v>
      </c>
      <c r="F171" s="121"/>
      <c r="G171" s="17"/>
      <c r="H171" s="18"/>
      <c r="I171" s="18"/>
      <c r="J171" s="122"/>
      <c r="K171" s="18"/>
    </row>
    <row r="172" spans="1:11" ht="14.25">
      <c r="A172" s="11">
        <v>169</v>
      </c>
      <c r="B172" s="10" t="s">
        <v>904</v>
      </c>
      <c r="C172" s="11" t="s">
        <v>131</v>
      </c>
      <c r="D172" s="11" t="s">
        <v>155</v>
      </c>
      <c r="E172" s="12">
        <v>250</v>
      </c>
      <c r="F172" s="39"/>
      <c r="G172" s="17"/>
      <c r="H172" s="18"/>
      <c r="I172" s="18"/>
      <c r="J172" s="17"/>
      <c r="K172" s="18"/>
    </row>
    <row r="173" spans="1:11" ht="14.25">
      <c r="A173" s="11">
        <v>170</v>
      </c>
      <c r="B173" s="10" t="s">
        <v>904</v>
      </c>
      <c r="C173" s="11" t="s">
        <v>430</v>
      </c>
      <c r="D173" s="11" t="s">
        <v>905</v>
      </c>
      <c r="E173" s="12">
        <v>100</v>
      </c>
      <c r="F173" s="39"/>
      <c r="G173" s="17"/>
      <c r="H173" s="18"/>
      <c r="I173" s="18"/>
      <c r="J173" s="17"/>
      <c r="K173" s="18"/>
    </row>
    <row r="174" spans="1:11" ht="14.25">
      <c r="A174" s="11">
        <v>171</v>
      </c>
      <c r="B174" s="10" t="s">
        <v>906</v>
      </c>
      <c r="C174" s="11" t="s">
        <v>89</v>
      </c>
      <c r="D174" s="11" t="s">
        <v>907</v>
      </c>
      <c r="E174" s="12">
        <v>500</v>
      </c>
      <c r="F174" s="39"/>
      <c r="G174" s="17"/>
      <c r="H174" s="18"/>
      <c r="I174" s="18"/>
      <c r="J174" s="17"/>
      <c r="K174" s="18"/>
    </row>
    <row r="175" spans="1:11" ht="14.25">
      <c r="A175" s="11">
        <v>172</v>
      </c>
      <c r="B175" s="10" t="s">
        <v>906</v>
      </c>
      <c r="C175" s="11" t="s">
        <v>89</v>
      </c>
      <c r="D175" s="11" t="s">
        <v>728</v>
      </c>
      <c r="E175" s="12">
        <v>1000</v>
      </c>
      <c r="F175" s="39"/>
      <c r="G175" s="17"/>
      <c r="H175" s="18"/>
      <c r="I175" s="18"/>
      <c r="J175" s="17"/>
      <c r="K175" s="18"/>
    </row>
    <row r="176" spans="1:11" ht="14.25">
      <c r="A176" s="11">
        <v>173</v>
      </c>
      <c r="B176" s="10" t="s">
        <v>908</v>
      </c>
      <c r="C176" s="11" t="s">
        <v>89</v>
      </c>
      <c r="D176" s="11" t="s">
        <v>909</v>
      </c>
      <c r="E176" s="12">
        <v>100</v>
      </c>
      <c r="F176" s="39"/>
      <c r="G176" s="17"/>
      <c r="H176" s="18"/>
      <c r="I176" s="18"/>
      <c r="J176" s="17"/>
      <c r="K176" s="18"/>
    </row>
    <row r="177" spans="1:11" ht="14.25">
      <c r="A177" s="11">
        <v>174</v>
      </c>
      <c r="B177" s="10" t="s">
        <v>908</v>
      </c>
      <c r="C177" s="11" t="s">
        <v>89</v>
      </c>
      <c r="D177" s="11" t="s">
        <v>910</v>
      </c>
      <c r="E177" s="12">
        <v>50</v>
      </c>
      <c r="F177" s="39"/>
      <c r="G177" s="17"/>
      <c r="H177" s="18"/>
      <c r="I177" s="18"/>
      <c r="J177" s="17"/>
      <c r="K177" s="18"/>
    </row>
    <row r="178" spans="1:11" ht="14.25">
      <c r="A178" s="11">
        <v>175</v>
      </c>
      <c r="B178" s="10" t="s">
        <v>911</v>
      </c>
      <c r="C178" s="11" t="s">
        <v>912</v>
      </c>
      <c r="D178" s="11" t="s">
        <v>913</v>
      </c>
      <c r="E178" s="12">
        <v>10</v>
      </c>
      <c r="F178" s="39"/>
      <c r="G178" s="17"/>
      <c r="H178" s="18"/>
      <c r="I178" s="18"/>
      <c r="J178" s="17"/>
      <c r="K178" s="18"/>
    </row>
    <row r="179" spans="1:11" ht="14.25">
      <c r="A179" s="11">
        <v>176</v>
      </c>
      <c r="B179" s="10" t="s">
        <v>914</v>
      </c>
      <c r="C179" s="11" t="s">
        <v>89</v>
      </c>
      <c r="D179" s="11" t="s">
        <v>138</v>
      </c>
      <c r="E179" s="12">
        <v>20</v>
      </c>
      <c r="F179" s="39"/>
      <c r="G179" s="17"/>
      <c r="H179" s="18"/>
      <c r="I179" s="18"/>
      <c r="J179" s="17"/>
      <c r="K179" s="18"/>
    </row>
    <row r="180" spans="1:11" ht="14.25">
      <c r="A180" s="11">
        <v>177</v>
      </c>
      <c r="B180" s="10" t="s">
        <v>915</v>
      </c>
      <c r="C180" s="11" t="s">
        <v>430</v>
      </c>
      <c r="D180" s="11" t="s">
        <v>55</v>
      </c>
      <c r="E180" s="12">
        <v>40</v>
      </c>
      <c r="F180" s="39"/>
      <c r="G180" s="17"/>
      <c r="H180" s="18"/>
      <c r="I180" s="18"/>
      <c r="J180" s="17"/>
      <c r="K180" s="18"/>
    </row>
    <row r="181" spans="1:11" ht="14.25">
      <c r="A181" s="11">
        <v>178</v>
      </c>
      <c r="B181" s="10" t="s">
        <v>916</v>
      </c>
      <c r="C181" s="11" t="s">
        <v>131</v>
      </c>
      <c r="D181" s="11" t="s">
        <v>917</v>
      </c>
      <c r="E181" s="12">
        <v>100</v>
      </c>
      <c r="F181" s="39"/>
      <c r="G181" s="17"/>
      <c r="H181" s="18"/>
      <c r="I181" s="18"/>
      <c r="J181" s="17"/>
      <c r="K181" s="18"/>
    </row>
    <row r="182" spans="1:11" ht="14.25">
      <c r="A182" s="11">
        <v>179</v>
      </c>
      <c r="B182" s="10" t="s">
        <v>918</v>
      </c>
      <c r="C182" s="11" t="s">
        <v>430</v>
      </c>
      <c r="D182" s="11" t="s">
        <v>728</v>
      </c>
      <c r="E182" s="12">
        <v>40</v>
      </c>
      <c r="F182" s="39"/>
      <c r="G182" s="17"/>
      <c r="H182" s="18"/>
      <c r="I182" s="18"/>
      <c r="J182" s="17"/>
      <c r="K182" s="18"/>
    </row>
    <row r="183" spans="1:11" ht="14.25">
      <c r="A183" s="11">
        <v>180</v>
      </c>
      <c r="B183" s="10" t="s">
        <v>918</v>
      </c>
      <c r="C183" s="11" t="s">
        <v>131</v>
      </c>
      <c r="D183" s="11" t="s">
        <v>135</v>
      </c>
      <c r="E183" s="12">
        <v>50</v>
      </c>
      <c r="F183" s="39"/>
      <c r="G183" s="17"/>
      <c r="H183" s="18"/>
      <c r="I183" s="18"/>
      <c r="J183" s="17"/>
      <c r="K183" s="18"/>
    </row>
    <row r="184" spans="1:11" ht="14.25">
      <c r="A184" s="11">
        <v>181</v>
      </c>
      <c r="B184" s="10" t="s">
        <v>919</v>
      </c>
      <c r="C184" s="11" t="s">
        <v>89</v>
      </c>
      <c r="D184" s="11" t="s">
        <v>135</v>
      </c>
      <c r="E184" s="12">
        <v>50</v>
      </c>
      <c r="F184" s="39"/>
      <c r="G184" s="17"/>
      <c r="H184" s="18"/>
      <c r="I184" s="18"/>
      <c r="J184" s="17"/>
      <c r="K184" s="18"/>
    </row>
    <row r="185" spans="1:11" ht="14.25">
      <c r="A185" s="11">
        <v>182</v>
      </c>
      <c r="B185" s="10" t="s">
        <v>920</v>
      </c>
      <c r="C185" s="11" t="s">
        <v>89</v>
      </c>
      <c r="D185" s="11" t="s">
        <v>910</v>
      </c>
      <c r="E185" s="12">
        <v>50</v>
      </c>
      <c r="F185" s="39"/>
      <c r="G185" s="17"/>
      <c r="H185" s="18"/>
      <c r="I185" s="18"/>
      <c r="J185" s="17"/>
      <c r="K185" s="18"/>
    </row>
    <row r="186" spans="1:11" ht="14.25">
      <c r="A186" s="11">
        <v>183</v>
      </c>
      <c r="B186" s="10" t="s">
        <v>921</v>
      </c>
      <c r="C186" s="11" t="s">
        <v>89</v>
      </c>
      <c r="D186" s="11" t="s">
        <v>90</v>
      </c>
      <c r="E186" s="12">
        <v>30</v>
      </c>
      <c r="F186" s="39"/>
      <c r="G186" s="17"/>
      <c r="H186" s="18"/>
      <c r="I186" s="18"/>
      <c r="J186" s="17"/>
      <c r="K186" s="18"/>
    </row>
    <row r="187" spans="1:11" ht="14.25">
      <c r="A187" s="11">
        <v>184</v>
      </c>
      <c r="B187" s="10" t="s">
        <v>922</v>
      </c>
      <c r="C187" s="11" t="s">
        <v>152</v>
      </c>
      <c r="D187" s="11" t="s">
        <v>923</v>
      </c>
      <c r="E187" s="15">
        <v>60</v>
      </c>
      <c r="F187" s="39"/>
      <c r="G187" s="17"/>
      <c r="H187" s="18"/>
      <c r="I187" s="18"/>
      <c r="J187" s="17"/>
      <c r="K187" s="18"/>
    </row>
    <row r="188" spans="1:11" ht="14.25">
      <c r="A188" s="11">
        <v>185</v>
      </c>
      <c r="B188" s="10" t="s">
        <v>924</v>
      </c>
      <c r="C188" s="11" t="s">
        <v>574</v>
      </c>
      <c r="D188" s="11" t="s">
        <v>925</v>
      </c>
      <c r="E188" s="15">
        <v>15</v>
      </c>
      <c r="F188" s="39"/>
      <c r="G188" s="17"/>
      <c r="H188" s="18"/>
      <c r="I188" s="18"/>
      <c r="J188" s="17"/>
      <c r="K188" s="18"/>
    </row>
    <row r="189" spans="1:11" ht="14.25">
      <c r="A189" s="11">
        <v>186</v>
      </c>
      <c r="B189" s="10" t="s">
        <v>926</v>
      </c>
      <c r="C189" s="11" t="s">
        <v>152</v>
      </c>
      <c r="D189" s="11" t="s">
        <v>209</v>
      </c>
      <c r="E189" s="15">
        <v>20</v>
      </c>
      <c r="F189" s="199"/>
      <c r="G189" s="17"/>
      <c r="H189" s="18"/>
      <c r="I189" s="18"/>
      <c r="J189" s="39"/>
      <c r="K189" s="18"/>
    </row>
    <row r="190" spans="1:11" ht="14.25">
      <c r="A190" s="11">
        <v>187</v>
      </c>
      <c r="B190" s="10" t="s">
        <v>927</v>
      </c>
      <c r="C190" s="11" t="s">
        <v>448</v>
      </c>
      <c r="D190" s="11" t="s">
        <v>33</v>
      </c>
      <c r="E190" s="12">
        <v>50</v>
      </c>
      <c r="F190" s="39"/>
      <c r="G190" s="17"/>
      <c r="H190" s="18"/>
      <c r="I190" s="18"/>
      <c r="J190" s="17"/>
      <c r="K190" s="18"/>
    </row>
    <row r="191" spans="1:11" ht="14.25">
      <c r="A191" s="11">
        <v>188</v>
      </c>
      <c r="B191" s="10" t="s">
        <v>928</v>
      </c>
      <c r="C191" s="11" t="s">
        <v>358</v>
      </c>
      <c r="D191" s="11" t="s">
        <v>929</v>
      </c>
      <c r="E191" s="12">
        <v>15</v>
      </c>
      <c r="F191" s="39"/>
      <c r="G191" s="17"/>
      <c r="H191" s="18"/>
      <c r="I191" s="18"/>
      <c r="J191" s="17"/>
      <c r="K191" s="18"/>
    </row>
    <row r="192" spans="1:11" ht="14.25">
      <c r="A192" s="11">
        <v>189</v>
      </c>
      <c r="B192" s="10" t="s">
        <v>930</v>
      </c>
      <c r="C192" s="11" t="s">
        <v>846</v>
      </c>
      <c r="D192" s="11" t="s">
        <v>931</v>
      </c>
      <c r="E192" s="12">
        <v>30</v>
      </c>
      <c r="F192" s="39"/>
      <c r="G192" s="17"/>
      <c r="H192" s="18"/>
      <c r="I192" s="18"/>
      <c r="J192" s="17"/>
      <c r="K192" s="18"/>
    </row>
    <row r="193" spans="1:11" ht="14.25">
      <c r="A193" s="11">
        <v>190</v>
      </c>
      <c r="B193" s="10" t="s">
        <v>932</v>
      </c>
      <c r="C193" s="11" t="s">
        <v>131</v>
      </c>
      <c r="D193" s="11" t="s">
        <v>161</v>
      </c>
      <c r="E193" s="12">
        <v>50</v>
      </c>
      <c r="F193" s="39"/>
      <c r="G193" s="17"/>
      <c r="H193" s="18"/>
      <c r="I193" s="18"/>
      <c r="J193" s="17"/>
      <c r="K193" s="18"/>
    </row>
    <row r="194" spans="1:11" ht="23.25">
      <c r="A194" s="11">
        <v>191</v>
      </c>
      <c r="B194" s="10" t="s">
        <v>933</v>
      </c>
      <c r="C194" s="11" t="s">
        <v>934</v>
      </c>
      <c r="D194" s="11" t="s">
        <v>935</v>
      </c>
      <c r="E194" s="15">
        <v>20</v>
      </c>
      <c r="F194" s="39"/>
      <c r="G194" s="17"/>
      <c r="H194" s="18"/>
      <c r="I194" s="18"/>
      <c r="J194" s="17"/>
      <c r="K194" s="18"/>
    </row>
    <row r="195" spans="1:11" ht="33.75">
      <c r="A195" s="11">
        <v>192</v>
      </c>
      <c r="B195" s="58" t="s">
        <v>936</v>
      </c>
      <c r="C195" s="51" t="s">
        <v>246</v>
      </c>
      <c r="D195" s="51" t="s">
        <v>937</v>
      </c>
      <c r="E195" s="47">
        <v>500</v>
      </c>
      <c r="F195" s="60"/>
      <c r="G195" s="17"/>
      <c r="H195" s="59"/>
      <c r="I195" s="59"/>
      <c r="J195" s="17"/>
      <c r="K195" s="18"/>
    </row>
    <row r="196" spans="1:11" ht="14.25">
      <c r="A196" s="11">
        <v>193</v>
      </c>
      <c r="B196" s="10" t="s">
        <v>938</v>
      </c>
      <c r="C196" s="11" t="s">
        <v>89</v>
      </c>
      <c r="D196" s="11" t="s">
        <v>90</v>
      </c>
      <c r="E196" s="12">
        <v>500</v>
      </c>
      <c r="F196" s="39"/>
      <c r="G196" s="17"/>
      <c r="H196" s="18"/>
      <c r="I196" s="18"/>
      <c r="J196" s="17"/>
      <c r="K196" s="18"/>
    </row>
    <row r="197" spans="1:11" ht="14.25">
      <c r="A197" s="11">
        <v>194</v>
      </c>
      <c r="B197" s="10" t="s">
        <v>939</v>
      </c>
      <c r="C197" s="11" t="s">
        <v>940</v>
      </c>
      <c r="D197" s="11" t="s">
        <v>941</v>
      </c>
      <c r="E197" s="12">
        <v>200</v>
      </c>
      <c r="F197" s="39"/>
      <c r="G197" s="17"/>
      <c r="H197" s="18"/>
      <c r="I197" s="18"/>
      <c r="J197" s="17"/>
      <c r="K197" s="18"/>
    </row>
    <row r="198" spans="1:11" ht="14.25">
      <c r="A198" s="11">
        <v>195</v>
      </c>
      <c r="B198" s="10" t="s">
        <v>942</v>
      </c>
      <c r="C198" s="11" t="s">
        <v>940</v>
      </c>
      <c r="D198" s="11" t="s">
        <v>943</v>
      </c>
      <c r="E198" s="12">
        <v>100</v>
      </c>
      <c r="F198" s="39"/>
      <c r="G198" s="17"/>
      <c r="H198" s="18"/>
      <c r="I198" s="18"/>
      <c r="J198" s="17"/>
      <c r="K198" s="18"/>
    </row>
    <row r="199" spans="1:11" ht="14.25">
      <c r="A199" s="11">
        <v>196</v>
      </c>
      <c r="B199" s="10" t="s">
        <v>944</v>
      </c>
      <c r="C199" s="11" t="s">
        <v>846</v>
      </c>
      <c r="D199" s="11" t="s">
        <v>589</v>
      </c>
      <c r="E199" s="12">
        <v>60</v>
      </c>
      <c r="F199" s="39"/>
      <c r="G199" s="17"/>
      <c r="H199" s="18"/>
      <c r="I199" s="18"/>
      <c r="J199" s="17"/>
      <c r="K199" s="18"/>
    </row>
    <row r="200" spans="1:11" ht="14.25">
      <c r="A200" s="11">
        <v>197</v>
      </c>
      <c r="B200" s="10" t="s">
        <v>945</v>
      </c>
      <c r="C200" s="11" t="s">
        <v>752</v>
      </c>
      <c r="D200" s="11" t="s">
        <v>946</v>
      </c>
      <c r="E200" s="15">
        <v>50</v>
      </c>
      <c r="F200" s="39"/>
      <c r="G200" s="17"/>
      <c r="H200" s="18"/>
      <c r="I200" s="18"/>
      <c r="J200" s="17"/>
      <c r="K200" s="18"/>
    </row>
    <row r="201" spans="1:11" ht="14.25">
      <c r="A201" s="11">
        <v>198</v>
      </c>
      <c r="B201" s="10" t="s">
        <v>947</v>
      </c>
      <c r="C201" s="11" t="s">
        <v>131</v>
      </c>
      <c r="D201" s="11" t="s">
        <v>113</v>
      </c>
      <c r="E201" s="15">
        <v>300</v>
      </c>
      <c r="F201" s="39"/>
      <c r="G201" s="17"/>
      <c r="H201" s="18"/>
      <c r="I201" s="18"/>
      <c r="J201" s="17"/>
      <c r="K201" s="18"/>
    </row>
    <row r="202" spans="1:11" ht="14.25">
      <c r="A202" s="11">
        <v>199</v>
      </c>
      <c r="B202" s="10" t="s">
        <v>948</v>
      </c>
      <c r="C202" s="11" t="s">
        <v>249</v>
      </c>
      <c r="D202" s="11" t="s">
        <v>169</v>
      </c>
      <c r="E202" s="12">
        <v>150</v>
      </c>
      <c r="F202" s="39"/>
      <c r="G202" s="17"/>
      <c r="H202" s="18"/>
      <c r="I202" s="18"/>
      <c r="J202" s="17"/>
      <c r="K202" s="18"/>
    </row>
    <row r="203" spans="1:11" ht="14.25">
      <c r="A203" s="11">
        <v>200</v>
      </c>
      <c r="B203" s="10" t="s">
        <v>949</v>
      </c>
      <c r="C203" s="11" t="s">
        <v>131</v>
      </c>
      <c r="D203" s="11" t="s">
        <v>769</v>
      </c>
      <c r="E203" s="12">
        <v>30</v>
      </c>
      <c r="F203" s="39"/>
      <c r="G203" s="17"/>
      <c r="H203" s="18"/>
      <c r="I203" s="18"/>
      <c r="J203" s="17"/>
      <c r="K203" s="18"/>
    </row>
    <row r="204" spans="1:11" ht="14.25">
      <c r="A204" s="11">
        <v>201</v>
      </c>
      <c r="B204" s="10" t="s">
        <v>950</v>
      </c>
      <c r="C204" s="11" t="s">
        <v>131</v>
      </c>
      <c r="D204" s="11" t="s">
        <v>119</v>
      </c>
      <c r="E204" s="15">
        <v>10</v>
      </c>
      <c r="F204" s="39"/>
      <c r="G204" s="17"/>
      <c r="H204" s="18"/>
      <c r="I204" s="18"/>
      <c r="J204" s="17"/>
      <c r="K204" s="18"/>
    </row>
    <row r="205" spans="1:11" ht="14.25">
      <c r="A205" s="11">
        <v>202</v>
      </c>
      <c r="B205" s="10" t="s">
        <v>951</v>
      </c>
      <c r="C205" s="11" t="s">
        <v>249</v>
      </c>
      <c r="D205" s="11" t="s">
        <v>952</v>
      </c>
      <c r="E205" s="12">
        <v>100</v>
      </c>
      <c r="F205" s="39"/>
      <c r="G205" s="17"/>
      <c r="H205" s="18"/>
      <c r="I205" s="18"/>
      <c r="J205" s="17"/>
      <c r="K205" s="18"/>
    </row>
    <row r="206" spans="1:11" ht="14.25">
      <c r="A206" s="11">
        <v>203</v>
      </c>
      <c r="B206" s="10" t="s">
        <v>953</v>
      </c>
      <c r="C206" s="11" t="s">
        <v>249</v>
      </c>
      <c r="D206" s="11" t="s">
        <v>954</v>
      </c>
      <c r="E206" s="12">
        <v>40</v>
      </c>
      <c r="F206" s="39"/>
      <c r="G206" s="17"/>
      <c r="H206" s="18"/>
      <c r="I206" s="18"/>
      <c r="J206" s="17"/>
      <c r="K206" s="18"/>
    </row>
    <row r="207" spans="1:11" ht="14.25">
      <c r="A207" s="11">
        <v>204</v>
      </c>
      <c r="B207" s="10" t="s">
        <v>955</v>
      </c>
      <c r="C207" s="11" t="s">
        <v>753</v>
      </c>
      <c r="D207" s="11" t="s">
        <v>956</v>
      </c>
      <c r="E207" s="15">
        <v>50</v>
      </c>
      <c r="F207" s="39"/>
      <c r="G207" s="17"/>
      <c r="H207" s="18"/>
      <c r="I207" s="18"/>
      <c r="J207" s="17"/>
      <c r="K207" s="18"/>
    </row>
    <row r="208" spans="1:11" ht="14.25">
      <c r="A208" s="11">
        <v>205</v>
      </c>
      <c r="B208" s="10" t="s">
        <v>957</v>
      </c>
      <c r="C208" s="11" t="s">
        <v>131</v>
      </c>
      <c r="D208" s="11" t="s">
        <v>956</v>
      </c>
      <c r="E208" s="12">
        <v>20</v>
      </c>
      <c r="F208" s="39"/>
      <c r="G208" s="17"/>
      <c r="H208" s="18"/>
      <c r="I208" s="18"/>
      <c r="J208" s="17"/>
      <c r="K208" s="18"/>
    </row>
    <row r="209" spans="1:11" ht="14.25">
      <c r="A209" s="11">
        <v>206</v>
      </c>
      <c r="B209" s="10" t="s">
        <v>958</v>
      </c>
      <c r="C209" s="11" t="s">
        <v>131</v>
      </c>
      <c r="D209" s="11" t="s">
        <v>959</v>
      </c>
      <c r="E209" s="12">
        <v>20</v>
      </c>
      <c r="F209" s="39"/>
      <c r="G209" s="17"/>
      <c r="H209" s="18"/>
      <c r="I209" s="18"/>
      <c r="J209" s="17"/>
      <c r="K209" s="18"/>
    </row>
    <row r="210" spans="1:11" ht="14.25">
      <c r="A210" s="11">
        <v>207</v>
      </c>
      <c r="B210" s="10" t="s">
        <v>958</v>
      </c>
      <c r="C210" s="11" t="s">
        <v>131</v>
      </c>
      <c r="D210" s="11" t="s">
        <v>960</v>
      </c>
      <c r="E210" s="12">
        <v>10</v>
      </c>
      <c r="F210" s="39"/>
      <c r="G210" s="17"/>
      <c r="H210" s="18"/>
      <c r="I210" s="18"/>
      <c r="J210" s="17"/>
      <c r="K210" s="18"/>
    </row>
    <row r="211" spans="1:11" ht="14.25">
      <c r="A211" s="11">
        <v>208</v>
      </c>
      <c r="B211" s="10" t="s">
        <v>958</v>
      </c>
      <c r="C211" s="11" t="s">
        <v>131</v>
      </c>
      <c r="D211" s="11" t="s">
        <v>961</v>
      </c>
      <c r="E211" s="12">
        <v>20</v>
      </c>
      <c r="F211" s="39"/>
      <c r="G211" s="17"/>
      <c r="H211" s="18"/>
      <c r="I211" s="18"/>
      <c r="J211" s="17"/>
      <c r="K211" s="18"/>
    </row>
    <row r="212" spans="1:11" ht="14.25">
      <c r="A212" s="11">
        <v>209</v>
      </c>
      <c r="B212" s="10" t="s">
        <v>962</v>
      </c>
      <c r="C212" s="11" t="s">
        <v>752</v>
      </c>
      <c r="D212" s="11" t="s">
        <v>93</v>
      </c>
      <c r="E212" s="12">
        <v>20</v>
      </c>
      <c r="F212" s="39"/>
      <c r="G212" s="17"/>
      <c r="H212" s="18"/>
      <c r="I212" s="18"/>
      <c r="J212" s="17"/>
      <c r="K212" s="18"/>
    </row>
    <row r="213" spans="1:11" ht="23.25">
      <c r="A213" s="11">
        <v>210</v>
      </c>
      <c r="B213" s="10" t="s">
        <v>963</v>
      </c>
      <c r="C213" s="11" t="s">
        <v>752</v>
      </c>
      <c r="D213" s="11" t="s">
        <v>964</v>
      </c>
      <c r="E213" s="12">
        <v>300</v>
      </c>
      <c r="F213" s="39"/>
      <c r="G213" s="17"/>
      <c r="H213" s="18"/>
      <c r="I213" s="18"/>
      <c r="J213" s="17"/>
      <c r="K213" s="18"/>
    </row>
    <row r="214" spans="1:11" ht="33.75">
      <c r="A214" s="11">
        <v>211</v>
      </c>
      <c r="B214" s="10" t="s">
        <v>965</v>
      </c>
      <c r="C214" s="11" t="s">
        <v>752</v>
      </c>
      <c r="D214" s="11" t="s">
        <v>966</v>
      </c>
      <c r="E214" s="12">
        <v>40</v>
      </c>
      <c r="F214" s="39"/>
      <c r="G214" s="17"/>
      <c r="H214" s="18"/>
      <c r="I214" s="18"/>
      <c r="J214" s="17"/>
      <c r="K214" s="18"/>
    </row>
    <row r="215" spans="1:11" ht="14.25">
      <c r="A215" s="11">
        <v>212</v>
      </c>
      <c r="B215" s="10" t="s">
        <v>967</v>
      </c>
      <c r="C215" s="11" t="s">
        <v>752</v>
      </c>
      <c r="D215" s="11" t="s">
        <v>127</v>
      </c>
      <c r="E215" s="15">
        <v>200</v>
      </c>
      <c r="F215" s="39"/>
      <c r="G215" s="17"/>
      <c r="H215" s="18"/>
      <c r="I215" s="18"/>
      <c r="J215" s="17"/>
      <c r="K215" s="18"/>
    </row>
    <row r="216" spans="1:11" ht="14.25">
      <c r="A216" s="11">
        <v>213</v>
      </c>
      <c r="B216" s="10" t="s">
        <v>968</v>
      </c>
      <c r="C216" s="11" t="s">
        <v>358</v>
      </c>
      <c r="D216" s="11" t="s">
        <v>801</v>
      </c>
      <c r="E216" s="15">
        <v>20</v>
      </c>
      <c r="F216" s="39"/>
      <c r="G216" s="17"/>
      <c r="H216" s="18"/>
      <c r="I216" s="18"/>
      <c r="J216" s="17"/>
      <c r="K216" s="18"/>
    </row>
    <row r="217" spans="1:11" ht="23.25">
      <c r="A217" s="11">
        <v>214</v>
      </c>
      <c r="B217" s="10" t="s">
        <v>969</v>
      </c>
      <c r="C217" s="11" t="s">
        <v>358</v>
      </c>
      <c r="D217" s="11" t="s">
        <v>970</v>
      </c>
      <c r="E217" s="15">
        <v>20</v>
      </c>
      <c r="F217" s="39"/>
      <c r="G217" s="17"/>
      <c r="H217" s="18"/>
      <c r="I217" s="18"/>
      <c r="J217" s="17"/>
      <c r="K217" s="18"/>
    </row>
    <row r="218" spans="1:11" ht="12.75" customHeight="1">
      <c r="A218" s="11">
        <v>215</v>
      </c>
      <c r="B218" s="10" t="s">
        <v>971</v>
      </c>
      <c r="C218" s="11" t="s">
        <v>131</v>
      </c>
      <c r="D218" s="11" t="s">
        <v>113</v>
      </c>
      <c r="E218" s="12">
        <v>10</v>
      </c>
      <c r="F218" s="13"/>
      <c r="G218" s="17"/>
      <c r="H218" s="14"/>
      <c r="I218" s="14"/>
      <c r="J218" s="13"/>
      <c r="K218" s="11"/>
    </row>
    <row r="219" spans="1:11" ht="14.25">
      <c r="A219" s="11">
        <v>216</v>
      </c>
      <c r="B219" s="10" t="s">
        <v>972</v>
      </c>
      <c r="C219" s="11" t="s">
        <v>663</v>
      </c>
      <c r="D219" s="11" t="s">
        <v>973</v>
      </c>
      <c r="E219" s="15">
        <v>6</v>
      </c>
      <c r="F219" s="39"/>
      <c r="G219" s="17"/>
      <c r="H219" s="18"/>
      <c r="I219" s="18"/>
      <c r="J219" s="17"/>
      <c r="K219" s="18"/>
    </row>
    <row r="220" spans="1:11" ht="23.25">
      <c r="A220" s="11">
        <v>217</v>
      </c>
      <c r="B220" s="10" t="s">
        <v>974</v>
      </c>
      <c r="C220" s="11" t="s">
        <v>131</v>
      </c>
      <c r="D220" s="11" t="s">
        <v>975</v>
      </c>
      <c r="E220" s="12">
        <v>60</v>
      </c>
      <c r="F220" s="39"/>
      <c r="G220" s="17"/>
      <c r="H220" s="18"/>
      <c r="I220" s="18"/>
      <c r="J220" s="17"/>
      <c r="K220" s="18"/>
    </row>
    <row r="221" spans="1:11" ht="14.25">
      <c r="A221" s="11">
        <v>218</v>
      </c>
      <c r="B221" s="10" t="s">
        <v>976</v>
      </c>
      <c r="C221" s="11" t="s">
        <v>448</v>
      </c>
      <c r="D221" s="11" t="s">
        <v>64</v>
      </c>
      <c r="E221" s="12">
        <v>400</v>
      </c>
      <c r="F221" s="39"/>
      <c r="G221" s="17"/>
      <c r="H221" s="18"/>
      <c r="I221" s="18"/>
      <c r="J221" s="17"/>
      <c r="K221" s="18"/>
    </row>
    <row r="222" spans="1:11" ht="14.25">
      <c r="A222" s="11">
        <v>219</v>
      </c>
      <c r="B222" s="10" t="s">
        <v>977</v>
      </c>
      <c r="C222" s="11" t="s">
        <v>131</v>
      </c>
      <c r="D222" s="11" t="s">
        <v>33</v>
      </c>
      <c r="E222" s="15">
        <v>5</v>
      </c>
      <c r="F222" s="39"/>
      <c r="G222" s="17"/>
      <c r="H222" s="18"/>
      <c r="I222" s="18"/>
      <c r="J222" s="17"/>
      <c r="K222" s="18"/>
    </row>
    <row r="223" spans="1:11" ht="14.25">
      <c r="A223" s="11">
        <v>220</v>
      </c>
      <c r="B223" s="10" t="s">
        <v>978</v>
      </c>
      <c r="C223" s="11" t="s">
        <v>401</v>
      </c>
      <c r="D223" s="11" t="s">
        <v>979</v>
      </c>
      <c r="E223" s="15">
        <v>15</v>
      </c>
      <c r="F223" s="39"/>
      <c r="G223" s="17"/>
      <c r="H223" s="18"/>
      <c r="I223" s="18"/>
      <c r="J223" s="17"/>
      <c r="K223" s="18"/>
    </row>
    <row r="224" spans="1:11" ht="14.25">
      <c r="A224" s="11">
        <v>221</v>
      </c>
      <c r="B224" s="10" t="s">
        <v>980</v>
      </c>
      <c r="C224" s="11" t="s">
        <v>981</v>
      </c>
      <c r="D224" s="11" t="s">
        <v>33</v>
      </c>
      <c r="E224" s="12">
        <v>40</v>
      </c>
      <c r="F224" s="39"/>
      <c r="G224" s="17"/>
      <c r="H224" s="18"/>
      <c r="I224" s="18"/>
      <c r="J224" s="17"/>
      <c r="K224" s="18"/>
    </row>
    <row r="225" spans="1:11" ht="14.25">
      <c r="A225" s="11">
        <v>222</v>
      </c>
      <c r="B225" s="10" t="s">
        <v>982</v>
      </c>
      <c r="C225" s="11" t="s">
        <v>983</v>
      </c>
      <c r="D225" s="11" t="s">
        <v>954</v>
      </c>
      <c r="E225" s="12">
        <v>10</v>
      </c>
      <c r="F225" s="39"/>
      <c r="G225" s="17"/>
      <c r="H225" s="18"/>
      <c r="I225" s="18"/>
      <c r="J225" s="17"/>
      <c r="K225" s="18"/>
    </row>
    <row r="226" spans="1:11" ht="14.25">
      <c r="A226" s="11">
        <v>223</v>
      </c>
      <c r="B226" s="10" t="s">
        <v>984</v>
      </c>
      <c r="C226" s="11" t="s">
        <v>131</v>
      </c>
      <c r="D226" s="11" t="s">
        <v>119</v>
      </c>
      <c r="E226" s="15">
        <v>10</v>
      </c>
      <c r="F226" s="39"/>
      <c r="G226" s="17"/>
      <c r="H226" s="18"/>
      <c r="I226" s="18"/>
      <c r="J226" s="17"/>
      <c r="K226" s="18"/>
    </row>
    <row r="227" spans="1:11" ht="14.25">
      <c r="A227" s="11">
        <v>224</v>
      </c>
      <c r="B227" s="10" t="s">
        <v>985</v>
      </c>
      <c r="C227" s="11" t="s">
        <v>131</v>
      </c>
      <c r="D227" s="11" t="s">
        <v>986</v>
      </c>
      <c r="E227" s="12">
        <v>20</v>
      </c>
      <c r="F227" s="39"/>
      <c r="G227" s="17"/>
      <c r="H227" s="18"/>
      <c r="I227" s="18"/>
      <c r="J227" s="17"/>
      <c r="K227" s="18"/>
    </row>
    <row r="228" spans="1:11" ht="23.25">
      <c r="A228" s="11">
        <v>225</v>
      </c>
      <c r="B228" s="10" t="s">
        <v>987</v>
      </c>
      <c r="C228" s="11" t="s">
        <v>789</v>
      </c>
      <c r="D228" s="11" t="s">
        <v>988</v>
      </c>
      <c r="E228" s="12">
        <v>150</v>
      </c>
      <c r="F228" s="39"/>
      <c r="G228" s="17"/>
      <c r="H228" s="18"/>
      <c r="I228" s="18"/>
      <c r="J228" s="17"/>
      <c r="K228" s="18"/>
    </row>
    <row r="229" spans="1:11" ht="14.25">
      <c r="A229" s="11">
        <v>226</v>
      </c>
      <c r="B229" s="10" t="s">
        <v>989</v>
      </c>
      <c r="C229" s="11" t="s">
        <v>131</v>
      </c>
      <c r="D229" s="11" t="s">
        <v>98</v>
      </c>
      <c r="E229" s="15">
        <v>5</v>
      </c>
      <c r="F229" s="39"/>
      <c r="G229" s="17"/>
      <c r="H229" s="18"/>
      <c r="I229" s="18"/>
      <c r="J229" s="17"/>
      <c r="K229" s="18"/>
    </row>
    <row r="230" spans="1:11" ht="14.25">
      <c r="A230" s="11">
        <v>227</v>
      </c>
      <c r="B230" s="10" t="s">
        <v>989</v>
      </c>
      <c r="C230" s="11" t="s">
        <v>131</v>
      </c>
      <c r="D230" s="11" t="s">
        <v>228</v>
      </c>
      <c r="E230" s="15">
        <v>5</v>
      </c>
      <c r="F230" s="39"/>
      <c r="G230" s="17"/>
      <c r="H230" s="18"/>
      <c r="I230" s="18"/>
      <c r="J230" s="17"/>
      <c r="K230" s="18"/>
    </row>
    <row r="231" spans="1:11" ht="14.25">
      <c r="A231" s="11">
        <v>228</v>
      </c>
      <c r="B231" s="10" t="s">
        <v>990</v>
      </c>
      <c r="C231" s="11" t="s">
        <v>131</v>
      </c>
      <c r="D231" s="11" t="s">
        <v>98</v>
      </c>
      <c r="E231" s="15">
        <v>5</v>
      </c>
      <c r="F231" s="39"/>
      <c r="G231" s="17"/>
      <c r="H231" s="18"/>
      <c r="I231" s="18"/>
      <c r="J231" s="17"/>
      <c r="K231" s="18"/>
    </row>
    <row r="232" spans="1:11" ht="14.25">
      <c r="A232" s="11">
        <v>229</v>
      </c>
      <c r="B232" s="10" t="s">
        <v>991</v>
      </c>
      <c r="C232" s="11" t="s">
        <v>131</v>
      </c>
      <c r="D232" s="11" t="s">
        <v>64</v>
      </c>
      <c r="E232" s="15">
        <v>5</v>
      </c>
      <c r="F232" s="39"/>
      <c r="G232" s="17"/>
      <c r="H232" s="18"/>
      <c r="I232" s="18"/>
      <c r="J232" s="17"/>
      <c r="K232" s="18"/>
    </row>
    <row r="233" spans="1:11" ht="14.25">
      <c r="A233" s="11">
        <v>230</v>
      </c>
      <c r="B233" s="10" t="s">
        <v>992</v>
      </c>
      <c r="C233" s="11" t="s">
        <v>993</v>
      </c>
      <c r="D233" s="11" t="s">
        <v>994</v>
      </c>
      <c r="E233" s="15">
        <v>15</v>
      </c>
      <c r="F233" s="39"/>
      <c r="G233" s="17"/>
      <c r="H233" s="18"/>
      <c r="I233" s="18"/>
      <c r="J233" s="17"/>
      <c r="K233" s="18"/>
    </row>
    <row r="234" spans="1:11" ht="14.25">
      <c r="A234" s="11">
        <v>231</v>
      </c>
      <c r="B234" s="10" t="s">
        <v>995</v>
      </c>
      <c r="C234" s="11" t="s">
        <v>430</v>
      </c>
      <c r="D234" s="11" t="s">
        <v>90</v>
      </c>
      <c r="E234" s="15">
        <v>10</v>
      </c>
      <c r="F234" s="39"/>
      <c r="G234" s="17"/>
      <c r="H234" s="18"/>
      <c r="I234" s="18"/>
      <c r="J234" s="17"/>
      <c r="K234" s="18"/>
    </row>
    <row r="235" spans="1:11" ht="14.25">
      <c r="A235" s="11">
        <v>232</v>
      </c>
      <c r="B235" s="10" t="s">
        <v>996</v>
      </c>
      <c r="C235" s="11" t="s">
        <v>152</v>
      </c>
      <c r="D235" s="11" t="s">
        <v>78</v>
      </c>
      <c r="E235" s="15">
        <v>15</v>
      </c>
      <c r="F235" s="39"/>
      <c r="G235" s="17"/>
      <c r="H235" s="18"/>
      <c r="I235" s="18"/>
      <c r="J235" s="17"/>
      <c r="K235" s="18"/>
    </row>
    <row r="236" spans="1:11" ht="14.25">
      <c r="A236" s="11">
        <v>233</v>
      </c>
      <c r="B236" s="10" t="s">
        <v>997</v>
      </c>
      <c r="C236" s="11" t="s">
        <v>387</v>
      </c>
      <c r="D236" s="50" t="s">
        <v>998</v>
      </c>
      <c r="E236" s="15">
        <v>50</v>
      </c>
      <c r="F236" s="39"/>
      <c r="G236" s="17"/>
      <c r="H236" s="18"/>
      <c r="I236" s="18"/>
      <c r="J236" s="17"/>
      <c r="K236" s="18"/>
    </row>
    <row r="237" spans="1:11" ht="23.25">
      <c r="A237" s="11">
        <v>234</v>
      </c>
      <c r="B237" s="10" t="s">
        <v>999</v>
      </c>
      <c r="C237" s="11" t="s">
        <v>1000</v>
      </c>
      <c r="D237" s="50" t="s">
        <v>119</v>
      </c>
      <c r="E237" s="12">
        <v>50</v>
      </c>
      <c r="F237" s="39"/>
      <c r="G237" s="17"/>
      <c r="H237" s="18"/>
      <c r="I237" s="18"/>
      <c r="J237" s="17"/>
      <c r="K237" s="18"/>
    </row>
    <row r="238" spans="1:11" ht="14.25">
      <c r="A238" s="11">
        <v>235</v>
      </c>
      <c r="B238" s="10" t="s">
        <v>1001</v>
      </c>
      <c r="C238" s="11" t="s">
        <v>131</v>
      </c>
      <c r="D238" s="50" t="s">
        <v>169</v>
      </c>
      <c r="E238" s="12">
        <v>3</v>
      </c>
      <c r="F238" s="39"/>
      <c r="G238" s="17"/>
      <c r="H238" s="18"/>
      <c r="I238" s="18"/>
      <c r="J238" s="17"/>
      <c r="K238" s="18"/>
    </row>
    <row r="239" spans="1:11" ht="14.25">
      <c r="A239" s="11">
        <v>236</v>
      </c>
      <c r="B239" s="10" t="s">
        <v>1002</v>
      </c>
      <c r="C239" s="11" t="s">
        <v>131</v>
      </c>
      <c r="D239" s="50" t="s">
        <v>1003</v>
      </c>
      <c r="E239" s="12">
        <v>30</v>
      </c>
      <c r="F239" s="39"/>
      <c r="G239" s="17"/>
      <c r="H239" s="18"/>
      <c r="I239" s="18"/>
      <c r="J239" s="17"/>
      <c r="K239" s="18"/>
    </row>
    <row r="240" spans="1:11" ht="14.25">
      <c r="A240" s="11">
        <v>237</v>
      </c>
      <c r="B240" s="10" t="s">
        <v>1004</v>
      </c>
      <c r="C240" s="11" t="s">
        <v>131</v>
      </c>
      <c r="D240" s="50" t="s">
        <v>135</v>
      </c>
      <c r="E240" s="12">
        <v>120</v>
      </c>
      <c r="F240" s="39"/>
      <c r="G240" s="17"/>
      <c r="H240" s="18"/>
      <c r="I240" s="18"/>
      <c r="J240" s="17"/>
      <c r="K240" s="18"/>
    </row>
    <row r="241" spans="1:11" ht="14.25">
      <c r="A241" s="11">
        <v>238</v>
      </c>
      <c r="B241" s="10" t="s">
        <v>1005</v>
      </c>
      <c r="C241" s="11" t="s">
        <v>131</v>
      </c>
      <c r="D241" s="50" t="s">
        <v>171</v>
      </c>
      <c r="E241" s="12">
        <v>20</v>
      </c>
      <c r="F241" s="39"/>
      <c r="G241" s="17"/>
      <c r="H241" s="18"/>
      <c r="I241" s="18"/>
      <c r="J241" s="17"/>
      <c r="K241" s="18"/>
    </row>
    <row r="242" spans="1:11" ht="14.25">
      <c r="A242" s="11">
        <v>239</v>
      </c>
      <c r="B242" s="10" t="s">
        <v>1006</v>
      </c>
      <c r="C242" s="11" t="s">
        <v>131</v>
      </c>
      <c r="D242" s="50" t="s">
        <v>90</v>
      </c>
      <c r="E242" s="12">
        <v>30</v>
      </c>
      <c r="F242" s="39"/>
      <c r="G242" s="17"/>
      <c r="H242" s="18"/>
      <c r="I242" s="18"/>
      <c r="J242" s="17"/>
      <c r="K242" s="18"/>
    </row>
    <row r="243" spans="1:11" ht="14.25">
      <c r="A243" s="11">
        <v>240</v>
      </c>
      <c r="B243" s="10" t="s">
        <v>1007</v>
      </c>
      <c r="C243" s="11" t="s">
        <v>131</v>
      </c>
      <c r="D243" s="50" t="s">
        <v>1008</v>
      </c>
      <c r="E243" s="12">
        <v>5</v>
      </c>
      <c r="F243" s="39"/>
      <c r="G243" s="17"/>
      <c r="H243" s="18"/>
      <c r="I243" s="18"/>
      <c r="J243" s="17"/>
      <c r="K243" s="18"/>
    </row>
    <row r="244" spans="1:11" ht="14.25">
      <c r="A244" s="11">
        <v>241</v>
      </c>
      <c r="B244" s="10" t="s">
        <v>1007</v>
      </c>
      <c r="C244" s="11" t="s">
        <v>131</v>
      </c>
      <c r="D244" s="50" t="s">
        <v>728</v>
      </c>
      <c r="E244" s="12">
        <v>5</v>
      </c>
      <c r="F244" s="39"/>
      <c r="G244" s="17"/>
      <c r="H244" s="18"/>
      <c r="I244" s="18"/>
      <c r="J244" s="17"/>
      <c r="K244" s="18"/>
    </row>
    <row r="245" spans="1:11" ht="23.25">
      <c r="A245" s="11">
        <v>242</v>
      </c>
      <c r="B245" s="10" t="s">
        <v>1009</v>
      </c>
      <c r="C245" s="11" t="s">
        <v>445</v>
      </c>
      <c r="D245" s="50" t="s">
        <v>1010</v>
      </c>
      <c r="E245" s="12">
        <v>30</v>
      </c>
      <c r="F245" s="39"/>
      <c r="G245" s="17"/>
      <c r="H245" s="18"/>
      <c r="I245" s="18"/>
      <c r="J245" s="17"/>
      <c r="K245" s="18"/>
    </row>
    <row r="246" spans="1:11" ht="14.25">
      <c r="A246" s="11">
        <v>243</v>
      </c>
      <c r="B246" s="10" t="s">
        <v>1011</v>
      </c>
      <c r="C246" s="11" t="s">
        <v>89</v>
      </c>
      <c r="D246" s="50" t="s">
        <v>728</v>
      </c>
      <c r="E246" s="12">
        <v>10</v>
      </c>
      <c r="F246" s="39"/>
      <c r="G246" s="17"/>
      <c r="H246" s="18"/>
      <c r="I246" s="18"/>
      <c r="J246" s="17"/>
      <c r="K246" s="18"/>
    </row>
    <row r="247" spans="1:11" ht="14.25">
      <c r="A247" s="11">
        <v>244</v>
      </c>
      <c r="B247" s="10" t="s">
        <v>1012</v>
      </c>
      <c r="C247" s="11" t="s">
        <v>89</v>
      </c>
      <c r="D247" s="50" t="s">
        <v>135</v>
      </c>
      <c r="E247" s="12">
        <v>5</v>
      </c>
      <c r="F247" s="39"/>
      <c r="G247" s="17"/>
      <c r="H247" s="18"/>
      <c r="I247" s="18"/>
      <c r="J247" s="17"/>
      <c r="K247" s="18"/>
    </row>
    <row r="248" spans="1:11" ht="14.25">
      <c r="A248" s="11">
        <v>245</v>
      </c>
      <c r="B248" s="10" t="s">
        <v>1012</v>
      </c>
      <c r="C248" s="11" t="s">
        <v>131</v>
      </c>
      <c r="D248" s="50" t="s">
        <v>831</v>
      </c>
      <c r="E248" s="12">
        <v>15</v>
      </c>
      <c r="F248" s="39"/>
      <c r="G248" s="17"/>
      <c r="H248" s="18"/>
      <c r="I248" s="18"/>
      <c r="J248" s="17"/>
      <c r="K248" s="18"/>
    </row>
    <row r="249" spans="1:11" ht="14.25">
      <c r="A249" s="11">
        <v>246</v>
      </c>
      <c r="B249" s="10" t="s">
        <v>1012</v>
      </c>
      <c r="C249" s="11" t="s">
        <v>131</v>
      </c>
      <c r="D249" s="50" t="s">
        <v>171</v>
      </c>
      <c r="E249" s="12">
        <v>15</v>
      </c>
      <c r="F249" s="39"/>
      <c r="G249" s="17"/>
      <c r="H249" s="18"/>
      <c r="I249" s="18"/>
      <c r="J249" s="17"/>
      <c r="K249" s="18"/>
    </row>
    <row r="250" spans="1:11" ht="19.5" customHeight="1">
      <c r="A250" s="11">
        <v>247</v>
      </c>
      <c r="B250" s="10" t="s">
        <v>1013</v>
      </c>
      <c r="C250" s="11" t="s">
        <v>246</v>
      </c>
      <c r="D250" s="50" t="s">
        <v>1014</v>
      </c>
      <c r="E250" s="12">
        <v>10</v>
      </c>
      <c r="F250" s="39"/>
      <c r="G250" s="17"/>
      <c r="H250" s="18"/>
      <c r="I250" s="18"/>
      <c r="J250" s="17"/>
      <c r="K250" s="18"/>
    </row>
    <row r="251" spans="1:11" ht="18.75" customHeight="1">
      <c r="A251" s="11">
        <v>248</v>
      </c>
      <c r="B251" s="10" t="s">
        <v>1013</v>
      </c>
      <c r="C251" s="11" t="s">
        <v>246</v>
      </c>
      <c r="D251" s="50" t="s">
        <v>768</v>
      </c>
      <c r="E251" s="12">
        <v>10</v>
      </c>
      <c r="F251" s="39"/>
      <c r="G251" s="17"/>
      <c r="H251" s="18"/>
      <c r="I251" s="18"/>
      <c r="J251" s="17"/>
      <c r="K251" s="18"/>
    </row>
    <row r="252" spans="1:11" ht="33.75">
      <c r="A252" s="11">
        <v>249</v>
      </c>
      <c r="B252" s="10" t="s">
        <v>1015</v>
      </c>
      <c r="C252" s="11" t="s">
        <v>1016</v>
      </c>
      <c r="D252" s="50" t="s">
        <v>847</v>
      </c>
      <c r="E252" s="12">
        <v>10</v>
      </c>
      <c r="F252" s="39"/>
      <c r="G252" s="17"/>
      <c r="H252" s="18"/>
      <c r="I252" s="18"/>
      <c r="J252" s="17"/>
      <c r="K252" s="18"/>
    </row>
    <row r="253" spans="1:11" ht="14.25">
      <c r="A253" s="11">
        <v>250</v>
      </c>
      <c r="B253" s="10" t="s">
        <v>1017</v>
      </c>
      <c r="C253" s="11" t="s">
        <v>131</v>
      </c>
      <c r="D253" s="50" t="s">
        <v>768</v>
      </c>
      <c r="E253" s="12">
        <v>10</v>
      </c>
      <c r="F253" s="39"/>
      <c r="G253" s="17"/>
      <c r="H253" s="18"/>
      <c r="I253" s="18"/>
      <c r="J253" s="17"/>
      <c r="K253" s="18"/>
    </row>
    <row r="254" spans="1:11" ht="14.25">
      <c r="A254" s="11">
        <v>251</v>
      </c>
      <c r="B254" s="10" t="s">
        <v>1018</v>
      </c>
      <c r="C254" s="11" t="s">
        <v>658</v>
      </c>
      <c r="D254" s="50" t="s">
        <v>1019</v>
      </c>
      <c r="E254" s="12">
        <v>70</v>
      </c>
      <c r="F254" s="39"/>
      <c r="G254" s="17"/>
      <c r="H254" s="18"/>
      <c r="I254" s="18"/>
      <c r="J254" s="17"/>
      <c r="K254" s="18"/>
    </row>
    <row r="255" spans="1:11" ht="23.25">
      <c r="A255" s="11">
        <v>252</v>
      </c>
      <c r="B255" s="10" t="s">
        <v>1020</v>
      </c>
      <c r="C255" s="11" t="s">
        <v>658</v>
      </c>
      <c r="D255" s="50" t="s">
        <v>1021</v>
      </c>
      <c r="E255" s="12">
        <v>10</v>
      </c>
      <c r="F255" s="39"/>
      <c r="G255" s="17"/>
      <c r="H255" s="18"/>
      <c r="I255" s="18"/>
      <c r="J255" s="17"/>
      <c r="K255" s="18"/>
    </row>
    <row r="256" spans="1:11" ht="23.25">
      <c r="A256" s="11">
        <v>253</v>
      </c>
      <c r="B256" s="10" t="s">
        <v>1022</v>
      </c>
      <c r="C256" s="11" t="s">
        <v>658</v>
      </c>
      <c r="D256" s="50" t="s">
        <v>1023</v>
      </c>
      <c r="E256" s="12">
        <v>10</v>
      </c>
      <c r="F256" s="39"/>
      <c r="G256" s="17"/>
      <c r="H256" s="18"/>
      <c r="I256" s="18"/>
      <c r="J256" s="17"/>
      <c r="K256" s="18"/>
    </row>
    <row r="257" spans="1:11" ht="14.25">
      <c r="A257" s="11">
        <v>254</v>
      </c>
      <c r="B257" s="10" t="s">
        <v>1024</v>
      </c>
      <c r="C257" s="11" t="s">
        <v>704</v>
      </c>
      <c r="D257" s="50" t="s">
        <v>1025</v>
      </c>
      <c r="E257" s="12">
        <v>10</v>
      </c>
      <c r="F257" s="39"/>
      <c r="G257" s="17"/>
      <c r="H257" s="18"/>
      <c r="I257" s="18"/>
      <c r="J257" s="17"/>
      <c r="K257" s="18"/>
    </row>
    <row r="258" spans="1:11" ht="14.25">
      <c r="A258" s="11">
        <v>255</v>
      </c>
      <c r="B258" s="10" t="s">
        <v>1026</v>
      </c>
      <c r="C258" s="11" t="s">
        <v>872</v>
      </c>
      <c r="D258" s="50" t="s">
        <v>1027</v>
      </c>
      <c r="E258" s="12">
        <v>30</v>
      </c>
      <c r="F258" s="39"/>
      <c r="G258" s="17"/>
      <c r="H258" s="18"/>
      <c r="I258" s="18"/>
      <c r="J258" s="17"/>
      <c r="K258" s="18"/>
    </row>
    <row r="259" spans="1:11" ht="14.25">
      <c r="A259" s="11">
        <v>256</v>
      </c>
      <c r="B259" s="10" t="s">
        <v>1028</v>
      </c>
      <c r="C259" s="11" t="s">
        <v>707</v>
      </c>
      <c r="D259" s="50" t="s">
        <v>1029</v>
      </c>
      <c r="E259" s="12">
        <v>50</v>
      </c>
      <c r="F259" s="39"/>
      <c r="G259" s="17"/>
      <c r="H259" s="18"/>
      <c r="I259" s="18"/>
      <c r="J259" s="17"/>
      <c r="K259" s="18"/>
    </row>
    <row r="260" spans="1:11" ht="14.25">
      <c r="A260" s="11">
        <v>257</v>
      </c>
      <c r="B260" s="10" t="s">
        <v>1030</v>
      </c>
      <c r="C260" s="11" t="s">
        <v>1031</v>
      </c>
      <c r="D260" s="50" t="s">
        <v>95</v>
      </c>
      <c r="E260" s="12">
        <v>10</v>
      </c>
      <c r="F260" s="39"/>
      <c r="G260" s="17"/>
      <c r="H260" s="18"/>
      <c r="I260" s="18"/>
      <c r="J260" s="17"/>
      <c r="K260" s="18"/>
    </row>
    <row r="261" spans="1:11" ht="14.25">
      <c r="A261" s="11">
        <v>258</v>
      </c>
      <c r="B261" s="10" t="s">
        <v>1032</v>
      </c>
      <c r="C261" s="11" t="s">
        <v>430</v>
      </c>
      <c r="D261" s="50" t="s">
        <v>87</v>
      </c>
      <c r="E261" s="12">
        <v>40</v>
      </c>
      <c r="F261" s="39"/>
      <c r="G261" s="17"/>
      <c r="H261" s="18"/>
      <c r="I261" s="18"/>
      <c r="J261" s="17"/>
      <c r="K261" s="18"/>
    </row>
    <row r="262" spans="1:11" ht="14.25">
      <c r="A262" s="11">
        <v>259</v>
      </c>
      <c r="B262" s="10" t="s">
        <v>1032</v>
      </c>
      <c r="C262" s="11" t="s">
        <v>430</v>
      </c>
      <c r="D262" s="50" t="s">
        <v>90</v>
      </c>
      <c r="E262" s="12">
        <v>10</v>
      </c>
      <c r="F262" s="39"/>
      <c r="G262" s="17"/>
      <c r="H262" s="18"/>
      <c r="I262" s="18"/>
      <c r="J262" s="17"/>
      <c r="K262" s="18"/>
    </row>
    <row r="263" spans="1:11" ht="29.25" customHeight="1">
      <c r="A263" s="11">
        <v>260</v>
      </c>
      <c r="B263" s="10" t="s">
        <v>1033</v>
      </c>
      <c r="C263" s="11" t="s">
        <v>259</v>
      </c>
      <c r="D263" s="50" t="s">
        <v>1034</v>
      </c>
      <c r="E263" s="12">
        <v>60</v>
      </c>
      <c r="F263" s="39"/>
      <c r="G263" s="17"/>
      <c r="H263" s="18"/>
      <c r="I263" s="18"/>
      <c r="J263" s="17"/>
      <c r="K263" s="18"/>
    </row>
    <row r="264" spans="1:11" ht="14.25">
      <c r="A264" s="11">
        <v>261</v>
      </c>
      <c r="B264" s="10" t="s">
        <v>1035</v>
      </c>
      <c r="C264" s="11" t="s">
        <v>1036</v>
      </c>
      <c r="D264" s="50" t="s">
        <v>1037</v>
      </c>
      <c r="E264" s="12">
        <v>20</v>
      </c>
      <c r="F264" s="39"/>
      <c r="G264" s="17"/>
      <c r="H264" s="18"/>
      <c r="I264" s="18"/>
      <c r="J264" s="17"/>
      <c r="K264" s="18"/>
    </row>
    <row r="265" spans="1:11" ht="14.25">
      <c r="A265" s="11">
        <v>262</v>
      </c>
      <c r="B265" s="10" t="s">
        <v>1038</v>
      </c>
      <c r="C265" s="11" t="s">
        <v>1036</v>
      </c>
      <c r="D265" s="50" t="s">
        <v>1037</v>
      </c>
      <c r="E265" s="12">
        <v>50</v>
      </c>
      <c r="F265" s="39"/>
      <c r="G265" s="17"/>
      <c r="H265" s="18"/>
      <c r="I265" s="18"/>
      <c r="J265" s="17"/>
      <c r="K265" s="18"/>
    </row>
    <row r="266" spans="1:11" ht="23.25">
      <c r="A266" s="11">
        <v>263</v>
      </c>
      <c r="B266" s="10" t="s">
        <v>1039</v>
      </c>
      <c r="C266" s="11" t="s">
        <v>1036</v>
      </c>
      <c r="D266" s="50" t="s">
        <v>1037</v>
      </c>
      <c r="E266" s="12">
        <v>300</v>
      </c>
      <c r="F266" s="39"/>
      <c r="G266" s="17"/>
      <c r="H266" s="18"/>
      <c r="I266" s="18"/>
      <c r="J266" s="17"/>
      <c r="K266" s="18"/>
    </row>
    <row r="267" spans="1:11" s="202" customFormat="1" ht="16.5" customHeight="1">
      <c r="A267" s="103" t="s">
        <v>294</v>
      </c>
      <c r="B267" s="103"/>
      <c r="C267" s="103"/>
      <c r="D267" s="103"/>
      <c r="E267" s="103"/>
      <c r="F267" s="103"/>
      <c r="G267" s="120"/>
      <c r="H267" s="103" t="s">
        <v>295</v>
      </c>
      <c r="I267" s="103" t="s">
        <v>295</v>
      </c>
      <c r="J267" s="120"/>
      <c r="K267" s="103" t="s">
        <v>295</v>
      </c>
    </row>
    <row r="268" spans="6:7" ht="12.75" customHeight="1">
      <c r="F268" s="115" t="s">
        <v>404</v>
      </c>
      <c r="G268" s="105"/>
    </row>
    <row r="274" spans="6:11" ht="12.75">
      <c r="F274" s="106"/>
      <c r="G274" s="106"/>
      <c r="H274" s="106"/>
      <c r="I274" s="106"/>
      <c r="J274" s="106"/>
      <c r="K274" s="106"/>
    </row>
    <row r="275" spans="6:11" ht="12.75">
      <c r="F275" s="107"/>
      <c r="G275" s="107"/>
      <c r="H275" s="107"/>
      <c r="I275" s="107"/>
      <c r="J275" s="107"/>
      <c r="K275" s="107"/>
    </row>
  </sheetData>
  <sheetProtection selectLockedCells="1" selectUnlockedCells="1"/>
  <mergeCells count="5">
    <mergeCell ref="A1:K1"/>
    <mergeCell ref="A2:K2"/>
    <mergeCell ref="A267:F267"/>
    <mergeCell ref="F274:K274"/>
    <mergeCell ref="F275:K275"/>
  </mergeCells>
  <printOptions/>
  <pageMargins left="0.5972222222222222" right="0.7875" top="0.2590277777777778" bottom="0.25833333333333336" header="0.5118055555555555" footer="0.5118055555555555"/>
  <pageSetup horizontalDpi="300" verticalDpi="300" orientation="landscape" paperSize="9" scale="97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28.57421875" style="0" customWidth="1"/>
    <col min="3" max="16384" width="8.8515625" style="0" customWidth="1"/>
  </cols>
  <sheetData>
    <row r="1" spans="1:11" ht="12.7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2.75">
      <c r="A2" s="89" t="s">
        <v>1040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3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pans="1:11" ht="33.75">
      <c r="A4" s="9">
        <v>1</v>
      </c>
      <c r="B4" s="10" t="s">
        <v>345</v>
      </c>
      <c r="C4" s="11" t="s">
        <v>346</v>
      </c>
      <c r="D4" s="11" t="s">
        <v>1041</v>
      </c>
      <c r="E4" s="12">
        <v>400</v>
      </c>
      <c r="F4" s="99"/>
      <c r="G4" s="39"/>
      <c r="H4" s="18"/>
      <c r="I4" s="18"/>
      <c r="J4" s="39"/>
      <c r="K4" s="59"/>
    </row>
    <row r="5" spans="1:11" ht="14.25">
      <c r="A5" s="101" t="s">
        <v>294</v>
      </c>
      <c r="B5" s="101"/>
      <c r="C5" s="101"/>
      <c r="D5" s="101"/>
      <c r="E5" s="101"/>
      <c r="F5" s="101"/>
      <c r="G5" s="102"/>
      <c r="H5" s="103" t="s">
        <v>295</v>
      </c>
      <c r="I5" s="103" t="s">
        <v>295</v>
      </c>
      <c r="J5" s="92"/>
      <c r="K5" s="103" t="s">
        <v>295</v>
      </c>
    </row>
    <row r="6" spans="6:11" ht="13.5">
      <c r="F6" s="95" t="s">
        <v>296</v>
      </c>
      <c r="G6" s="105"/>
      <c r="K6" s="83"/>
    </row>
  </sheetData>
  <sheetProtection selectLockedCells="1" selectUnlockedCells="1"/>
  <mergeCells count="3">
    <mergeCell ref="A1:K1"/>
    <mergeCell ref="A2:K2"/>
    <mergeCell ref="A5:F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G4" sqref="G4"/>
    </sheetView>
  </sheetViews>
  <sheetFormatPr defaultColWidth="11.421875" defaultRowHeight="12.75"/>
  <cols>
    <col min="1" max="1" width="3.28125" style="0" customWidth="1"/>
    <col min="2" max="2" width="33.28125" style="0" customWidth="1"/>
    <col min="3" max="3" width="9.7109375" style="0" customWidth="1"/>
    <col min="4" max="4" width="15.28125" style="0" customWidth="1"/>
    <col min="5" max="6" width="10.7109375" style="0" customWidth="1"/>
    <col min="7" max="7" width="15.00390625" style="0" customWidth="1"/>
    <col min="8" max="8" width="8.7109375" style="0" customWidth="1"/>
    <col min="9" max="10" width="10.7109375" style="0" customWidth="1"/>
    <col min="11" max="11" width="14.7109375" style="0" customWidth="1"/>
    <col min="12" max="16384" width="10.7109375" style="0" customWidth="1"/>
  </cols>
  <sheetData>
    <row r="1" spans="1:11" ht="12.75">
      <c r="A1" s="89" t="s">
        <v>1042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36">
      <c r="A2" s="203" t="s">
        <v>2</v>
      </c>
      <c r="B2" s="203" t="s">
        <v>3</v>
      </c>
      <c r="C2" s="203" t="s">
        <v>4</v>
      </c>
      <c r="D2" s="203" t="s">
        <v>5</v>
      </c>
      <c r="E2" s="203" t="s">
        <v>1043</v>
      </c>
      <c r="F2" s="204" t="s">
        <v>1044</v>
      </c>
      <c r="G2" s="204" t="s">
        <v>635</v>
      </c>
      <c r="H2" s="203" t="s">
        <v>9</v>
      </c>
      <c r="I2" s="203" t="s">
        <v>10</v>
      </c>
      <c r="J2" s="204" t="s">
        <v>11</v>
      </c>
      <c r="K2" s="203" t="s">
        <v>12</v>
      </c>
    </row>
    <row r="3" spans="1:11" ht="14.25">
      <c r="A3" s="205">
        <v>1</v>
      </c>
      <c r="B3" s="205" t="s">
        <v>1045</v>
      </c>
      <c r="C3" s="205" t="s">
        <v>1046</v>
      </c>
      <c r="D3" s="205" t="s">
        <v>1047</v>
      </c>
      <c r="E3" s="205">
        <v>50</v>
      </c>
      <c r="F3" s="205"/>
      <c r="G3" s="206"/>
      <c r="H3" s="205"/>
      <c r="I3" s="205"/>
      <c r="J3" s="205"/>
      <c r="K3" s="205"/>
    </row>
    <row r="4" spans="1:11" s="202" customFormat="1" ht="24.75" customHeight="1">
      <c r="A4" s="207" t="s">
        <v>294</v>
      </c>
      <c r="B4" s="207"/>
      <c r="C4" s="207"/>
      <c r="D4" s="207"/>
      <c r="E4" s="207"/>
      <c r="F4" s="207"/>
      <c r="G4" s="208"/>
      <c r="H4" s="209" t="s">
        <v>295</v>
      </c>
      <c r="I4" s="209" t="s">
        <v>295</v>
      </c>
      <c r="J4" s="207"/>
      <c r="K4" s="207"/>
    </row>
    <row r="5" spans="6:7" ht="12.75">
      <c r="F5" s="115" t="s">
        <v>404</v>
      </c>
      <c r="G5" s="116"/>
    </row>
    <row r="9" spans="6:12" ht="12.75" customHeight="1">
      <c r="F9" s="106"/>
      <c r="G9" s="106"/>
      <c r="H9" s="106"/>
      <c r="I9" s="106"/>
      <c r="J9" s="106"/>
      <c r="K9" s="106"/>
      <c r="L9" s="106"/>
    </row>
    <row r="10" spans="6:12" ht="12.75" customHeight="1">
      <c r="F10" s="107"/>
      <c r="G10" s="107"/>
      <c r="H10" s="107"/>
      <c r="I10" s="107"/>
      <c r="J10" s="107"/>
      <c r="K10" s="107"/>
      <c r="L10" s="107"/>
    </row>
  </sheetData>
  <sheetProtection selectLockedCells="1" selectUnlockedCells="1"/>
  <mergeCells count="4">
    <mergeCell ref="A1:K1"/>
    <mergeCell ref="A4:F4"/>
    <mergeCell ref="F9:L9"/>
    <mergeCell ref="F10:L10"/>
  </mergeCells>
  <printOptions/>
  <pageMargins left="0.7875" right="0.7875" top="0.7875" bottom="0.7875" header="0.5118055555555555" footer="0.5118055555555555"/>
  <pageSetup horizontalDpi="300" verticalDpi="300" orientation="landscape" paperSize="9" scale="97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29.7109375" style="0" customWidth="1"/>
    <col min="3" max="6" width="8.8515625" style="0" customWidth="1"/>
    <col min="7" max="7" width="13.28125" style="0" customWidth="1"/>
    <col min="8" max="16384" width="8.8515625" style="0" customWidth="1"/>
  </cols>
  <sheetData>
    <row r="1" spans="1:11" ht="12.7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2.75">
      <c r="A2" s="89" t="s">
        <v>1048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3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198" t="s">
        <v>7</v>
      </c>
      <c r="G3" s="204" t="s">
        <v>635</v>
      </c>
      <c r="H3" s="6" t="s">
        <v>9</v>
      </c>
      <c r="I3" s="6" t="s">
        <v>10</v>
      </c>
      <c r="J3" s="198" t="s">
        <v>11</v>
      </c>
      <c r="K3" s="6" t="s">
        <v>12</v>
      </c>
    </row>
    <row r="4" spans="1:11" ht="23.25">
      <c r="A4" s="117">
        <v>1</v>
      </c>
      <c r="B4" s="58" t="s">
        <v>1049</v>
      </c>
      <c r="C4" s="51" t="s">
        <v>358</v>
      </c>
      <c r="D4" s="51" t="s">
        <v>111</v>
      </c>
      <c r="E4" s="49">
        <v>50</v>
      </c>
      <c r="F4" s="210"/>
      <c r="G4" s="206"/>
      <c r="H4" s="211"/>
      <c r="I4" s="59"/>
      <c r="J4" s="62"/>
      <c r="K4" s="59"/>
    </row>
    <row r="5" spans="1:11" ht="23.25">
      <c r="A5" s="117">
        <v>2</v>
      </c>
      <c r="B5" s="58" t="s">
        <v>1050</v>
      </c>
      <c r="C5" s="51" t="s">
        <v>358</v>
      </c>
      <c r="D5" s="51" t="s">
        <v>87</v>
      </c>
      <c r="E5" s="49">
        <v>30</v>
      </c>
      <c r="F5" s="210"/>
      <c r="G5" s="206"/>
      <c r="H5" s="211"/>
      <c r="I5" s="59"/>
      <c r="J5" s="62"/>
      <c r="K5" s="59"/>
    </row>
    <row r="6" spans="1:11" ht="23.25">
      <c r="A6" s="117">
        <v>3</v>
      </c>
      <c r="B6" s="58" t="s">
        <v>1051</v>
      </c>
      <c r="C6" s="51" t="s">
        <v>358</v>
      </c>
      <c r="D6" s="51" t="s">
        <v>169</v>
      </c>
      <c r="E6" s="47">
        <v>10</v>
      </c>
      <c r="F6" s="210"/>
      <c r="G6" s="206"/>
      <c r="H6" s="211"/>
      <c r="I6" s="59"/>
      <c r="J6" s="62"/>
      <c r="K6" s="59"/>
    </row>
    <row r="7" spans="1:11" ht="12.75" customHeight="1">
      <c r="A7" s="184" t="s">
        <v>294</v>
      </c>
      <c r="B7" s="184"/>
      <c r="C7" s="184"/>
      <c r="D7" s="184"/>
      <c r="E7" s="184"/>
      <c r="F7" s="184"/>
      <c r="G7" s="208"/>
      <c r="H7" s="185" t="s">
        <v>295</v>
      </c>
      <c r="I7" s="185" t="s">
        <v>295</v>
      </c>
      <c r="J7" s="184"/>
      <c r="K7" s="184"/>
    </row>
    <row r="8" spans="1:10" ht="12.75">
      <c r="A8" s="189"/>
      <c r="B8" s="115"/>
      <c r="C8" s="115"/>
      <c r="D8" s="115"/>
      <c r="E8" s="115"/>
      <c r="F8" s="115" t="s">
        <v>404</v>
      </c>
      <c r="G8" s="116"/>
      <c r="H8" s="115"/>
      <c r="I8" s="115"/>
      <c r="J8" s="115"/>
    </row>
  </sheetData>
  <sheetProtection selectLockedCells="1" selectUnlockedCells="1"/>
  <mergeCells count="3">
    <mergeCell ref="A1:K1"/>
    <mergeCell ref="A2:K2"/>
    <mergeCell ref="A7:F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24.28125" style="0" customWidth="1"/>
    <col min="3" max="4" width="10.7109375" style="0" customWidth="1"/>
    <col min="5" max="5" width="10.28125" style="0" customWidth="1"/>
    <col min="6" max="6" width="10.7109375" style="0" customWidth="1"/>
    <col min="7" max="7" width="12.7109375" style="0" customWidth="1"/>
    <col min="8" max="8" width="10.140625" style="0" customWidth="1"/>
    <col min="9" max="10" width="10.7109375" style="0" customWidth="1"/>
    <col min="11" max="11" width="14.7109375" style="0" customWidth="1"/>
    <col min="12" max="16384" width="10.7109375" style="0" customWidth="1"/>
  </cols>
  <sheetData>
    <row r="1" spans="1:11" ht="12.7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2.75">
      <c r="A2" s="89" t="s">
        <v>1052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3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198" t="s">
        <v>7</v>
      </c>
      <c r="G3" s="198" t="s">
        <v>635</v>
      </c>
      <c r="H3" s="6" t="s">
        <v>9</v>
      </c>
      <c r="I3" s="6" t="s">
        <v>10</v>
      </c>
      <c r="J3" s="198" t="s">
        <v>11</v>
      </c>
      <c r="K3" s="6" t="s">
        <v>12</v>
      </c>
    </row>
    <row r="4" spans="1:11" ht="14.25">
      <c r="A4" s="117">
        <v>1</v>
      </c>
      <c r="B4" s="58" t="s">
        <v>1053</v>
      </c>
      <c r="C4" s="51" t="s">
        <v>663</v>
      </c>
      <c r="D4" s="51" t="s">
        <v>1054</v>
      </c>
      <c r="E4" s="49">
        <v>10</v>
      </c>
      <c r="F4" s="121"/>
      <c r="G4" s="53"/>
      <c r="H4" s="59"/>
      <c r="I4" s="59"/>
      <c r="J4" s="62"/>
      <c r="K4" s="59"/>
    </row>
    <row r="5" spans="1:11" ht="14.25">
      <c r="A5" s="117">
        <v>2</v>
      </c>
      <c r="B5" s="58" t="s">
        <v>1055</v>
      </c>
      <c r="C5" s="51" t="s">
        <v>246</v>
      </c>
      <c r="D5" s="51" t="s">
        <v>33</v>
      </c>
      <c r="E5" s="49">
        <v>24</v>
      </c>
      <c r="F5" s="121"/>
      <c r="G5" s="53"/>
      <c r="H5" s="59"/>
      <c r="I5" s="59"/>
      <c r="J5" s="62"/>
      <c r="K5" s="59"/>
    </row>
    <row r="6" spans="1:11" ht="14.25">
      <c r="A6" s="117">
        <v>3</v>
      </c>
      <c r="B6" s="58" t="s">
        <v>1056</v>
      </c>
      <c r="C6" s="51" t="s">
        <v>246</v>
      </c>
      <c r="D6" s="51" t="s">
        <v>1057</v>
      </c>
      <c r="E6" s="47">
        <v>1000</v>
      </c>
      <c r="F6" s="121"/>
      <c r="G6" s="53"/>
      <c r="H6" s="59"/>
      <c r="I6" s="59"/>
      <c r="J6" s="62"/>
      <c r="K6" s="59"/>
    </row>
    <row r="7" spans="1:11" ht="23.25">
      <c r="A7" s="117">
        <v>4</v>
      </c>
      <c r="B7" s="212" t="s">
        <v>1058</v>
      </c>
      <c r="C7" s="51" t="s">
        <v>448</v>
      </c>
      <c r="D7" s="51" t="s">
        <v>281</v>
      </c>
      <c r="E7" s="47">
        <v>400</v>
      </c>
      <c r="F7" s="121"/>
      <c r="G7" s="53"/>
      <c r="H7" s="211"/>
      <c r="I7" s="59"/>
      <c r="J7" s="62"/>
      <c r="K7" s="59"/>
    </row>
    <row r="8" spans="1:11" ht="23.25">
      <c r="A8" s="117">
        <v>5</v>
      </c>
      <c r="B8" s="213" t="s">
        <v>1059</v>
      </c>
      <c r="C8" s="11" t="s">
        <v>131</v>
      </c>
      <c r="D8" s="11" t="s">
        <v>580</v>
      </c>
      <c r="E8" s="12">
        <v>400</v>
      </c>
      <c r="F8" s="121"/>
      <c r="G8" s="53"/>
      <c r="H8" s="214"/>
      <c r="I8" s="38"/>
      <c r="J8" s="53"/>
      <c r="K8" s="59"/>
    </row>
    <row r="9" spans="1:11" ht="14.25">
      <c r="A9" s="117">
        <v>6</v>
      </c>
      <c r="B9" s="213" t="s">
        <v>1060</v>
      </c>
      <c r="C9" s="11" t="s">
        <v>131</v>
      </c>
      <c r="D9" s="11" t="s">
        <v>455</v>
      </c>
      <c r="E9" s="15">
        <v>10</v>
      </c>
      <c r="F9" s="121"/>
      <c r="G9" s="53"/>
      <c r="H9" s="214"/>
      <c r="I9" s="38"/>
      <c r="J9" s="53"/>
      <c r="K9" s="59"/>
    </row>
    <row r="10" spans="1:11" ht="14.25">
      <c r="A10" s="117">
        <v>7</v>
      </c>
      <c r="B10" s="215" t="s">
        <v>1061</v>
      </c>
      <c r="C10" s="216" t="s">
        <v>152</v>
      </c>
      <c r="D10" s="216" t="s">
        <v>189</v>
      </c>
      <c r="E10" s="217">
        <v>12</v>
      </c>
      <c r="F10" s="218"/>
      <c r="G10" s="219"/>
      <c r="H10" s="214"/>
      <c r="I10" s="38"/>
      <c r="J10" s="53"/>
      <c r="K10" s="59"/>
    </row>
    <row r="11" spans="1:11" ht="44.25">
      <c r="A11" s="220">
        <v>8</v>
      </c>
      <c r="B11" s="10" t="s">
        <v>1062</v>
      </c>
      <c r="C11" s="11" t="s">
        <v>1063</v>
      </c>
      <c r="D11" s="11" t="s">
        <v>158</v>
      </c>
      <c r="E11" s="15">
        <v>100</v>
      </c>
      <c r="F11" s="121"/>
      <c r="G11" s="53"/>
      <c r="H11" s="214"/>
      <c r="I11" s="38"/>
      <c r="J11" s="53"/>
      <c r="K11" s="59"/>
    </row>
    <row r="12" spans="1:11" ht="14.25">
      <c r="A12" s="220">
        <v>9</v>
      </c>
      <c r="B12" s="10" t="s">
        <v>1064</v>
      </c>
      <c r="C12" s="11" t="s">
        <v>152</v>
      </c>
      <c r="D12" s="11" t="s">
        <v>1065</v>
      </c>
      <c r="E12" s="12">
        <v>400</v>
      </c>
      <c r="F12" s="121"/>
      <c r="G12" s="53"/>
      <c r="H12" s="214"/>
      <c r="I12" s="38"/>
      <c r="J12" s="53"/>
      <c r="K12" s="59"/>
    </row>
    <row r="13" spans="1:11" ht="14.25">
      <c r="A13" s="220">
        <v>10</v>
      </c>
      <c r="B13" s="10" t="s">
        <v>1066</v>
      </c>
      <c r="C13" s="11" t="s">
        <v>358</v>
      </c>
      <c r="D13" s="11" t="s">
        <v>1067</v>
      </c>
      <c r="E13" s="12">
        <v>2000</v>
      </c>
      <c r="F13" s="121"/>
      <c r="G13" s="53"/>
      <c r="H13" s="214"/>
      <c r="I13" s="38"/>
      <c r="J13" s="53"/>
      <c r="K13" s="59"/>
    </row>
    <row r="14" spans="1:11" ht="23.25">
      <c r="A14" s="220">
        <v>11</v>
      </c>
      <c r="B14" s="10" t="s">
        <v>1068</v>
      </c>
      <c r="C14" s="11" t="s">
        <v>1069</v>
      </c>
      <c r="D14" s="11" t="s">
        <v>397</v>
      </c>
      <c r="E14" s="12">
        <v>150</v>
      </c>
      <c r="F14" s="121"/>
      <c r="G14" s="53"/>
      <c r="H14" s="214"/>
      <c r="I14" s="38"/>
      <c r="J14" s="53"/>
      <c r="K14" s="59"/>
    </row>
    <row r="15" spans="1:11" ht="14.25">
      <c r="A15" s="220">
        <v>12</v>
      </c>
      <c r="B15" s="10" t="s">
        <v>1070</v>
      </c>
      <c r="C15" s="11" t="s">
        <v>152</v>
      </c>
      <c r="D15" s="11" t="s">
        <v>55</v>
      </c>
      <c r="E15" s="12">
        <v>3000</v>
      </c>
      <c r="F15" s="121"/>
      <c r="G15" s="53"/>
      <c r="H15" s="214"/>
      <c r="I15" s="38"/>
      <c r="J15" s="53"/>
      <c r="K15" s="59"/>
    </row>
    <row r="16" spans="1:11" ht="23.25">
      <c r="A16" s="220">
        <v>13</v>
      </c>
      <c r="B16" s="58" t="s">
        <v>1071</v>
      </c>
      <c r="C16" s="51" t="s">
        <v>1072</v>
      </c>
      <c r="D16" s="51" t="s">
        <v>1073</v>
      </c>
      <c r="E16" s="49">
        <v>120</v>
      </c>
      <c r="F16" s="121"/>
      <c r="G16" s="53"/>
      <c r="H16" s="214"/>
      <c r="I16" s="38"/>
      <c r="J16" s="53"/>
      <c r="K16" s="59"/>
    </row>
    <row r="17" spans="1:11" s="202" customFormat="1" ht="24.75" customHeight="1">
      <c r="A17" s="103" t="s">
        <v>294</v>
      </c>
      <c r="B17" s="103"/>
      <c r="C17" s="103"/>
      <c r="D17" s="103"/>
      <c r="E17" s="103"/>
      <c r="F17" s="103"/>
      <c r="G17" s="221"/>
      <c r="H17" s="120" t="s">
        <v>295</v>
      </c>
      <c r="I17" s="120" t="s">
        <v>295</v>
      </c>
      <c r="J17" s="103"/>
      <c r="K17" s="103"/>
    </row>
    <row r="18" spans="1:10" ht="12.75">
      <c r="A18" s="189" t="s">
        <v>596</v>
      </c>
      <c r="B18" s="115"/>
      <c r="C18" s="115"/>
      <c r="D18" s="115"/>
      <c r="E18" s="115"/>
      <c r="F18" s="115" t="s">
        <v>404</v>
      </c>
      <c r="G18" s="116"/>
      <c r="H18" s="115"/>
      <c r="I18" s="115"/>
      <c r="J18" s="115"/>
    </row>
    <row r="19" spans="1:10" s="94" customFormat="1" ht="12">
      <c r="A19" s="222" t="s">
        <v>1074</v>
      </c>
      <c r="B19" s="186" t="s">
        <v>1075</v>
      </c>
      <c r="C19" s="186"/>
      <c r="D19" s="186"/>
      <c r="E19" s="186"/>
      <c r="F19" s="186"/>
      <c r="G19" s="186"/>
      <c r="H19" s="186"/>
      <c r="I19" s="186"/>
      <c r="J19" s="186"/>
    </row>
    <row r="24" spans="5:12" ht="12.75" customHeight="1">
      <c r="E24" s="106"/>
      <c r="F24" s="106"/>
      <c r="G24" s="106"/>
      <c r="H24" s="106"/>
      <c r="I24" s="106"/>
      <c r="J24" s="106"/>
      <c r="K24" s="106"/>
      <c r="L24" s="106"/>
    </row>
    <row r="25" spans="5:12" ht="12.75" customHeight="1">
      <c r="E25" s="107"/>
      <c r="F25" s="107"/>
      <c r="G25" s="107"/>
      <c r="H25" s="107"/>
      <c r="I25" s="107"/>
      <c r="J25" s="107"/>
      <c r="K25" s="107"/>
      <c r="L25" s="107"/>
    </row>
  </sheetData>
  <sheetProtection selectLockedCells="1" selectUnlockedCells="1"/>
  <mergeCells count="5">
    <mergeCell ref="A1:K1"/>
    <mergeCell ref="A2:K2"/>
    <mergeCell ref="A17:F17"/>
    <mergeCell ref="E24:L24"/>
    <mergeCell ref="E25:L25"/>
  </mergeCells>
  <printOptions/>
  <pageMargins left="0.7875" right="0.7875" top="0.7875" bottom="0.7875" header="0.5118055555555555" footer="0.5118055555555555"/>
  <pageSetup horizontalDpi="300" verticalDpi="300" orientation="landscape" paperSize="9" scale="97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7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0" customWidth="1"/>
    <col min="2" max="2" width="24.28125" style="0" customWidth="1"/>
    <col min="3" max="6" width="8.8515625" style="0" customWidth="1"/>
    <col min="7" max="7" width="10.57421875" style="0" customWidth="1"/>
    <col min="8" max="16384" width="8.8515625" style="0" customWidth="1"/>
  </cols>
  <sheetData>
    <row r="1" spans="1:11" ht="12.7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2.75">
      <c r="A2" s="89" t="s">
        <v>1076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3" ht="3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198" t="s">
        <v>7</v>
      </c>
      <c r="G3" s="198" t="s">
        <v>635</v>
      </c>
      <c r="H3" s="6" t="s">
        <v>9</v>
      </c>
      <c r="I3" s="6" t="s">
        <v>10</v>
      </c>
      <c r="J3" s="198" t="s">
        <v>11</v>
      </c>
      <c r="K3" s="6" t="s">
        <v>12</v>
      </c>
      <c r="M3" s="223"/>
    </row>
    <row r="4" spans="1:13" ht="14.25">
      <c r="A4" s="117">
        <v>1</v>
      </c>
      <c r="B4" s="58" t="s">
        <v>1077</v>
      </c>
      <c r="C4" s="51" t="s">
        <v>152</v>
      </c>
      <c r="D4" s="51" t="s">
        <v>1078</v>
      </c>
      <c r="E4" s="47">
        <v>2200</v>
      </c>
      <c r="F4" s="121"/>
      <c r="G4" s="54"/>
      <c r="H4" s="57"/>
      <c r="I4" s="57"/>
      <c r="J4" s="48"/>
      <c r="K4" s="48"/>
      <c r="L4" s="200"/>
      <c r="M4" s="224"/>
    </row>
    <row r="5" spans="1:13" ht="14.25">
      <c r="A5" s="117">
        <v>2</v>
      </c>
      <c r="B5" s="58" t="s">
        <v>1077</v>
      </c>
      <c r="C5" s="51" t="s">
        <v>152</v>
      </c>
      <c r="D5" s="51" t="s">
        <v>209</v>
      </c>
      <c r="E5" s="47">
        <v>10</v>
      </c>
      <c r="F5" s="121"/>
      <c r="G5" s="54"/>
      <c r="H5" s="57"/>
      <c r="I5" s="57"/>
      <c r="J5" s="48"/>
      <c r="K5" s="48"/>
      <c r="L5" s="200"/>
      <c r="M5" s="224"/>
    </row>
    <row r="6" spans="1:13" ht="12.75" customHeight="1">
      <c r="A6" s="103" t="s">
        <v>294</v>
      </c>
      <c r="B6" s="103"/>
      <c r="C6" s="103"/>
      <c r="D6" s="103"/>
      <c r="E6" s="103"/>
      <c r="F6" s="103"/>
      <c r="G6" s="120"/>
      <c r="H6" s="120" t="s">
        <v>295</v>
      </c>
      <c r="I6" s="120" t="s">
        <v>295</v>
      </c>
      <c r="J6" s="103"/>
      <c r="K6" s="103"/>
      <c r="M6" s="223"/>
    </row>
    <row r="7" spans="1:13" ht="12.75">
      <c r="A7" s="189"/>
      <c r="B7" s="115"/>
      <c r="C7" s="115"/>
      <c r="D7" s="115"/>
      <c r="E7" s="115"/>
      <c r="F7" s="115" t="s">
        <v>404</v>
      </c>
      <c r="G7" s="116"/>
      <c r="H7" s="115"/>
      <c r="I7" s="115"/>
      <c r="J7" s="115"/>
      <c r="M7" s="223"/>
    </row>
  </sheetData>
  <sheetProtection selectLockedCells="1" selectUnlockedCells="1"/>
  <mergeCells count="3">
    <mergeCell ref="A1:K1"/>
    <mergeCell ref="A2:K2"/>
    <mergeCell ref="A6:F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21.28125" style="0" customWidth="1"/>
    <col min="3" max="4" width="10.7109375" style="0" customWidth="1"/>
    <col min="5" max="5" width="10.57421875" style="0" customWidth="1"/>
    <col min="6" max="6" width="12.28125" style="0" customWidth="1"/>
    <col min="7" max="7" width="12.7109375" style="0" customWidth="1"/>
    <col min="8" max="10" width="10.7109375" style="0" customWidth="1"/>
    <col min="11" max="11" width="14.28125" style="0" customWidth="1"/>
    <col min="12" max="16384" width="10.7109375" style="0" customWidth="1"/>
  </cols>
  <sheetData>
    <row r="1" spans="1:12" ht="12.7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64"/>
    </row>
    <row r="2" spans="1:12" ht="12.75">
      <c r="A2" s="89" t="s">
        <v>1079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64"/>
    </row>
    <row r="3" spans="1:12" ht="36">
      <c r="A3" s="6" t="s">
        <v>2</v>
      </c>
      <c r="B3" s="6" t="s">
        <v>3</v>
      </c>
      <c r="C3" s="6" t="s">
        <v>4</v>
      </c>
      <c r="D3" s="6" t="s">
        <v>1080</v>
      </c>
      <c r="E3" s="6" t="s">
        <v>6</v>
      </c>
      <c r="F3" s="198" t="s">
        <v>7</v>
      </c>
      <c r="G3" s="198" t="s">
        <v>635</v>
      </c>
      <c r="H3" s="6" t="s">
        <v>9</v>
      </c>
      <c r="I3" s="6" t="s">
        <v>10</v>
      </c>
      <c r="J3" s="198" t="s">
        <v>11</v>
      </c>
      <c r="K3" s="6" t="s">
        <v>12</v>
      </c>
      <c r="L3" s="64"/>
    </row>
    <row r="4" spans="1:12" ht="23.25">
      <c r="A4" s="117">
        <v>1</v>
      </c>
      <c r="B4" s="58" t="s">
        <v>1081</v>
      </c>
      <c r="C4" s="51" t="s">
        <v>1082</v>
      </c>
      <c r="D4" s="51" t="s">
        <v>973</v>
      </c>
      <c r="E4" s="49">
        <v>100</v>
      </c>
      <c r="F4" s="51"/>
      <c r="G4" s="48"/>
      <c r="H4" s="48"/>
      <c r="I4" s="48"/>
      <c r="J4" s="48"/>
      <c r="K4" s="48"/>
      <c r="L4" s="200"/>
    </row>
    <row r="5" spans="1:12" s="115" customFormat="1" ht="21" customHeight="1">
      <c r="A5" s="225" t="s">
        <v>294</v>
      </c>
      <c r="B5" s="225"/>
      <c r="C5" s="225"/>
      <c r="D5" s="225"/>
      <c r="E5" s="225"/>
      <c r="F5" s="225"/>
      <c r="G5" s="123"/>
      <c r="H5" s="123" t="s">
        <v>295</v>
      </c>
      <c r="I5" s="123" t="s">
        <v>295</v>
      </c>
      <c r="J5" s="123"/>
      <c r="K5" s="123" t="s">
        <v>295</v>
      </c>
      <c r="L5" s="226"/>
    </row>
    <row r="6" spans="1:7" ht="12.75">
      <c r="A6" s="189" t="s">
        <v>596</v>
      </c>
      <c r="F6" s="115" t="s">
        <v>404</v>
      </c>
      <c r="G6" s="116"/>
    </row>
    <row r="7" spans="1:11" s="94" customFormat="1" ht="12">
      <c r="A7" s="186" t="s">
        <v>1074</v>
      </c>
      <c r="B7" s="186" t="s">
        <v>1083</v>
      </c>
      <c r="C7" s="186"/>
      <c r="D7" s="186"/>
      <c r="E7" s="186"/>
      <c r="F7" s="186"/>
      <c r="G7" s="186"/>
      <c r="H7" s="186"/>
      <c r="I7" s="186"/>
      <c r="J7" s="186"/>
      <c r="K7" s="186"/>
    </row>
    <row r="8" spans="1:12" ht="12.75">
      <c r="A8" s="115"/>
      <c r="B8" s="186" t="s">
        <v>1084</v>
      </c>
      <c r="C8" s="186"/>
      <c r="D8" s="186"/>
      <c r="E8" s="186"/>
      <c r="F8" s="186"/>
      <c r="G8" s="186"/>
      <c r="H8" s="186"/>
      <c r="I8" s="186"/>
      <c r="J8" s="186"/>
      <c r="K8" s="186"/>
      <c r="L8" s="94"/>
    </row>
    <row r="14" spans="6:13" ht="12.75" customHeight="1">
      <c r="F14" s="106"/>
      <c r="G14" s="106"/>
      <c r="H14" s="106"/>
      <c r="I14" s="106"/>
      <c r="J14" s="106"/>
      <c r="K14" s="106"/>
      <c r="L14" s="106"/>
      <c r="M14" s="106"/>
    </row>
    <row r="15" spans="6:13" ht="12.75" customHeight="1">
      <c r="F15" s="107"/>
      <c r="G15" s="107"/>
      <c r="H15" s="107"/>
      <c r="I15" s="107"/>
      <c r="J15" s="107"/>
      <c r="K15" s="107"/>
      <c r="L15" s="107"/>
      <c r="M15" s="107"/>
    </row>
  </sheetData>
  <sheetProtection selectLockedCells="1" selectUnlockedCells="1"/>
  <mergeCells count="5">
    <mergeCell ref="A1:K1"/>
    <mergeCell ref="A2:K2"/>
    <mergeCell ref="A5:F5"/>
    <mergeCell ref="F14:M14"/>
    <mergeCell ref="F15:M15"/>
  </mergeCells>
  <printOptions/>
  <pageMargins left="0.7875" right="0.7875" top="0.7875" bottom="0.7875" header="0.5118055555555555" footer="0.5118055555555555"/>
  <pageSetup horizontalDpi="300" verticalDpi="300" orientation="landscape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A1" sqref="A1"/>
    </sheetView>
  </sheetViews>
  <sheetFormatPr defaultColWidth="11.421875" defaultRowHeight="12.75"/>
  <cols>
    <col min="1" max="1" width="4.28125" style="0" customWidth="1"/>
    <col min="2" max="2" width="24.57421875" style="0" customWidth="1"/>
    <col min="3" max="3" width="10.7109375" style="0" customWidth="1"/>
    <col min="4" max="4" width="12.00390625" style="0" customWidth="1"/>
    <col min="5" max="5" width="10.57421875" style="0" customWidth="1"/>
    <col min="6" max="6" width="12.28125" style="0" customWidth="1"/>
    <col min="7" max="7" width="10.7109375" style="0" customWidth="1"/>
    <col min="8" max="8" width="5.28125" style="0" customWidth="1"/>
    <col min="9" max="9" width="10.7109375" style="0" customWidth="1"/>
    <col min="10" max="10" width="11.8515625" style="0" customWidth="1"/>
    <col min="11" max="11" width="14.7109375" style="0" customWidth="1"/>
    <col min="12" max="16384" width="10.7109375" style="0" customWidth="1"/>
  </cols>
  <sheetData>
    <row r="1" spans="1:11" ht="18.75" customHeight="1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21" customHeight="1">
      <c r="A2" s="89" t="s">
        <v>305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30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306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pans="1:11" ht="14.25">
      <c r="A4" s="90" t="s">
        <v>307</v>
      </c>
      <c r="B4" s="91" t="s">
        <v>308</v>
      </c>
      <c r="C4" s="13" t="s">
        <v>32</v>
      </c>
      <c r="D4" s="13" t="s">
        <v>309</v>
      </c>
      <c r="E4" s="12">
        <v>10</v>
      </c>
      <c r="F4" s="13"/>
      <c r="G4" s="39"/>
      <c r="H4" s="39"/>
      <c r="I4" s="39"/>
      <c r="J4" s="39"/>
      <c r="K4" s="39"/>
    </row>
    <row r="5" spans="1:11" ht="14.25">
      <c r="A5" s="90">
        <f>'Zad.2'!A4+1</f>
        <v>2</v>
      </c>
      <c r="B5" s="91" t="s">
        <v>310</v>
      </c>
      <c r="C5" s="13" t="s">
        <v>311</v>
      </c>
      <c r="D5" s="13" t="s">
        <v>155</v>
      </c>
      <c r="E5" s="12">
        <v>5</v>
      </c>
      <c r="F5" s="13"/>
      <c r="G5" s="39"/>
      <c r="H5" s="39"/>
      <c r="I5" s="39"/>
      <c r="J5" s="39"/>
      <c r="K5" s="39"/>
    </row>
    <row r="6" spans="1:11" ht="14.25">
      <c r="A6" s="90" t="s">
        <v>312</v>
      </c>
      <c r="B6" s="91" t="s">
        <v>313</v>
      </c>
      <c r="C6" s="13" t="s">
        <v>314</v>
      </c>
      <c r="D6" s="13" t="s">
        <v>315</v>
      </c>
      <c r="E6" s="12">
        <v>250</v>
      </c>
      <c r="F6" s="13"/>
      <c r="G6" s="39"/>
      <c r="H6" s="39"/>
      <c r="I6" s="39"/>
      <c r="J6" s="39"/>
      <c r="K6" s="39"/>
    </row>
    <row r="7" spans="1:11" ht="14.25">
      <c r="A7" s="90" t="s">
        <v>316</v>
      </c>
      <c r="B7" s="91" t="s">
        <v>317</v>
      </c>
      <c r="C7" s="13" t="s">
        <v>32</v>
      </c>
      <c r="D7" s="13" t="s">
        <v>119</v>
      </c>
      <c r="E7" s="12">
        <v>300</v>
      </c>
      <c r="F7" s="13"/>
      <c r="G7" s="39"/>
      <c r="H7" s="39"/>
      <c r="I7" s="39"/>
      <c r="J7" s="39"/>
      <c r="K7" s="39"/>
    </row>
    <row r="8" spans="1:11" ht="14.25">
      <c r="A8" s="90" t="s">
        <v>318</v>
      </c>
      <c r="B8" s="91" t="s">
        <v>317</v>
      </c>
      <c r="C8" s="13" t="s">
        <v>32</v>
      </c>
      <c r="D8" s="13" t="s">
        <v>319</v>
      </c>
      <c r="E8" s="12">
        <v>30</v>
      </c>
      <c r="F8" s="13"/>
      <c r="G8" s="39"/>
      <c r="H8" s="39"/>
      <c r="I8" s="39"/>
      <c r="J8" s="39"/>
      <c r="K8" s="39"/>
    </row>
    <row r="9" spans="1:11" ht="37.5" customHeight="1">
      <c r="A9" s="90">
        <f>'Zad.2'!A8+1</f>
        <v>6</v>
      </c>
      <c r="B9" s="91" t="s">
        <v>320</v>
      </c>
      <c r="C9" s="13" t="s">
        <v>321</v>
      </c>
      <c r="D9" s="13" t="s">
        <v>322</v>
      </c>
      <c r="E9" s="12">
        <v>60</v>
      </c>
      <c r="F9" s="13"/>
      <c r="G9" s="39"/>
      <c r="H9" s="39"/>
      <c r="I9" s="39"/>
      <c r="J9" s="39"/>
      <c r="K9" s="39"/>
    </row>
    <row r="10" spans="1:11" ht="23.25">
      <c r="A10" s="90" t="s">
        <v>323</v>
      </c>
      <c r="B10" s="91" t="s">
        <v>324</v>
      </c>
      <c r="C10" s="13" t="s">
        <v>89</v>
      </c>
      <c r="D10" s="13" t="s">
        <v>325</v>
      </c>
      <c r="E10" s="12">
        <v>20</v>
      </c>
      <c r="F10" s="13"/>
      <c r="G10" s="39"/>
      <c r="H10" s="39"/>
      <c r="I10" s="39"/>
      <c r="J10" s="39"/>
      <c r="K10" s="39"/>
    </row>
    <row r="11" spans="1:11" ht="23.25">
      <c r="A11" s="90">
        <f>'Zad.2'!A10+1</f>
        <v>8</v>
      </c>
      <c r="B11" s="91" t="s">
        <v>326</v>
      </c>
      <c r="C11" s="13" t="s">
        <v>89</v>
      </c>
      <c r="D11" s="13" t="s">
        <v>327</v>
      </c>
      <c r="E11" s="12">
        <v>20</v>
      </c>
      <c r="F11" s="13"/>
      <c r="G11" s="39"/>
      <c r="H11" s="39"/>
      <c r="I11" s="39"/>
      <c r="J11" s="39"/>
      <c r="K11" s="39"/>
    </row>
    <row r="12" spans="1:11" ht="23.25">
      <c r="A12" s="90" t="s">
        <v>328</v>
      </c>
      <c r="B12" s="91" t="s">
        <v>329</v>
      </c>
      <c r="C12" s="13" t="s">
        <v>89</v>
      </c>
      <c r="D12" s="13" t="s">
        <v>330</v>
      </c>
      <c r="E12" s="12">
        <v>20</v>
      </c>
      <c r="F12" s="13"/>
      <c r="G12" s="39"/>
      <c r="H12" s="39"/>
      <c r="I12" s="39"/>
      <c r="J12" s="39"/>
      <c r="K12" s="39"/>
    </row>
    <row r="13" spans="1:11" ht="23.25">
      <c r="A13" s="90">
        <f>'Zad.2'!A12+1</f>
        <v>10</v>
      </c>
      <c r="B13" s="91" t="s">
        <v>331</v>
      </c>
      <c r="C13" s="13" t="s">
        <v>89</v>
      </c>
      <c r="D13" s="13" t="s">
        <v>332</v>
      </c>
      <c r="E13" s="12">
        <v>20</v>
      </c>
      <c r="F13" s="13"/>
      <c r="G13" s="39"/>
      <c r="H13" s="39"/>
      <c r="I13" s="39"/>
      <c r="J13" s="39"/>
      <c r="K13" s="39"/>
    </row>
    <row r="14" spans="1:11" ht="23.25">
      <c r="A14" s="90" t="s">
        <v>333</v>
      </c>
      <c r="B14" s="91" t="s">
        <v>331</v>
      </c>
      <c r="C14" s="13" t="s">
        <v>89</v>
      </c>
      <c r="D14" s="13" t="s">
        <v>334</v>
      </c>
      <c r="E14" s="12">
        <v>20</v>
      </c>
      <c r="F14" s="13"/>
      <c r="G14" s="39"/>
      <c r="H14" s="39"/>
      <c r="I14" s="39"/>
      <c r="J14" s="39"/>
      <c r="K14" s="39"/>
    </row>
    <row r="15" spans="1:11" ht="23.25">
      <c r="A15" s="90" t="s">
        <v>335</v>
      </c>
      <c r="B15" s="91" t="s">
        <v>331</v>
      </c>
      <c r="C15" s="13" t="s">
        <v>89</v>
      </c>
      <c r="D15" s="13" t="s">
        <v>336</v>
      </c>
      <c r="E15" s="12">
        <v>20</v>
      </c>
      <c r="F15" s="13"/>
      <c r="G15" s="39"/>
      <c r="H15" s="39"/>
      <c r="I15" s="39"/>
      <c r="J15" s="39"/>
      <c r="K15" s="39"/>
    </row>
    <row r="16" spans="1:11" ht="23.25">
      <c r="A16" s="90" t="s">
        <v>337</v>
      </c>
      <c r="B16" s="91" t="s">
        <v>338</v>
      </c>
      <c r="C16" s="13" t="s">
        <v>89</v>
      </c>
      <c r="D16" s="13" t="s">
        <v>339</v>
      </c>
      <c r="E16" s="12">
        <v>20</v>
      </c>
      <c r="F16" s="13"/>
      <c r="G16" s="39"/>
      <c r="H16" s="39"/>
      <c r="I16" s="39"/>
      <c r="J16" s="39"/>
      <c r="K16" s="39"/>
    </row>
    <row r="17" spans="1:11" ht="23.25">
      <c r="A17" s="90" t="s">
        <v>340</v>
      </c>
      <c r="B17" s="91" t="s">
        <v>338</v>
      </c>
      <c r="C17" s="13" t="s">
        <v>89</v>
      </c>
      <c r="D17" s="13" t="s">
        <v>341</v>
      </c>
      <c r="E17" s="12">
        <v>5</v>
      </c>
      <c r="F17" s="13"/>
      <c r="G17" s="39"/>
      <c r="H17" s="39"/>
      <c r="I17" s="39"/>
      <c r="J17" s="39"/>
      <c r="K17" s="39"/>
    </row>
    <row r="18" spans="1:11" ht="23.25">
      <c r="A18" s="90" t="s">
        <v>342</v>
      </c>
      <c r="B18" s="91" t="s">
        <v>343</v>
      </c>
      <c r="C18" s="13" t="s">
        <v>89</v>
      </c>
      <c r="D18" s="13" t="s">
        <v>330</v>
      </c>
      <c r="E18" s="12">
        <v>10</v>
      </c>
      <c r="F18" s="13"/>
      <c r="G18" s="39"/>
      <c r="H18" s="39"/>
      <c r="I18" s="39"/>
      <c r="J18" s="39"/>
      <c r="K18" s="39"/>
    </row>
    <row r="19" spans="1:11" ht="23.25">
      <c r="A19" s="90">
        <f>'Zad.2'!A18+1</f>
        <v>16</v>
      </c>
      <c r="B19" s="91" t="s">
        <v>343</v>
      </c>
      <c r="C19" s="13" t="s">
        <v>89</v>
      </c>
      <c r="D19" s="13" t="s">
        <v>327</v>
      </c>
      <c r="E19" s="12">
        <v>10</v>
      </c>
      <c r="F19" s="13"/>
      <c r="G19" s="39"/>
      <c r="H19" s="39"/>
      <c r="I19" s="39"/>
      <c r="J19" s="39"/>
      <c r="K19" s="39"/>
    </row>
    <row r="20" spans="1:11" s="93" customFormat="1" ht="25.5" customHeight="1">
      <c r="A20" s="92" t="s">
        <v>294</v>
      </c>
      <c r="B20" s="92"/>
      <c r="C20" s="92"/>
      <c r="D20" s="92"/>
      <c r="E20" s="92"/>
      <c r="F20" s="92"/>
      <c r="G20" s="92">
        <f>SUM(G4:G19)</f>
        <v>0</v>
      </c>
      <c r="H20" s="92" t="s">
        <v>295</v>
      </c>
      <c r="I20" s="92" t="s">
        <v>295</v>
      </c>
      <c r="J20" s="92"/>
      <c r="K20" s="92" t="s">
        <v>295</v>
      </c>
    </row>
    <row r="21" spans="1:11" ht="13.5">
      <c r="A21" s="94"/>
      <c r="B21" s="94"/>
      <c r="C21" s="94"/>
      <c r="D21" s="94"/>
      <c r="E21" s="94"/>
      <c r="F21" s="95" t="s">
        <v>296</v>
      </c>
      <c r="G21" s="96"/>
      <c r="H21" s="94"/>
      <c r="I21" s="94"/>
      <c r="J21" s="94"/>
      <c r="K21" s="94"/>
    </row>
    <row r="23" spans="1:11" ht="12.75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</row>
    <row r="24" spans="1:11" ht="12.75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</row>
    <row r="25" spans="1:11" ht="12.75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</row>
    <row r="26" spans="1:11" ht="12.75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</row>
    <row r="27" spans="1:11" ht="12.75" customHeight="1">
      <c r="A27" s="94"/>
      <c r="B27" s="94"/>
      <c r="C27" s="94"/>
      <c r="D27" s="94"/>
      <c r="E27" s="94"/>
      <c r="F27" s="97"/>
      <c r="G27" s="97"/>
      <c r="H27" s="97"/>
      <c r="I27" s="97"/>
      <c r="J27" s="97"/>
      <c r="K27" s="97"/>
    </row>
    <row r="28" spans="1:11" ht="12.75" customHeight="1">
      <c r="A28" s="94"/>
      <c r="B28" s="94"/>
      <c r="C28" s="94"/>
      <c r="D28" s="94"/>
      <c r="E28" s="94"/>
      <c r="F28" s="98"/>
      <c r="G28" s="98"/>
      <c r="H28" s="98"/>
      <c r="I28" s="98"/>
      <c r="J28" s="98"/>
      <c r="K28" s="98"/>
    </row>
  </sheetData>
  <sheetProtection selectLockedCells="1" selectUnlockedCells="1"/>
  <mergeCells count="5">
    <mergeCell ref="A1:K1"/>
    <mergeCell ref="A2:K2"/>
    <mergeCell ref="A20:F20"/>
    <mergeCell ref="F27:K27"/>
    <mergeCell ref="F28:K28"/>
  </mergeCells>
  <printOptions/>
  <pageMargins left="0.7875" right="0.7875" top="0.7875" bottom="0.7875" header="0.5118055555555555" footer="0.5118055555555555"/>
  <pageSetup horizontalDpi="300" verticalDpi="300" orientation="landscape" paperSize="9" scale="97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7"/>
  <sheetViews>
    <sheetView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20.8515625" style="0" customWidth="1"/>
    <col min="3" max="6" width="10.7109375" style="0" customWidth="1"/>
    <col min="7" max="7" width="12.7109375" style="0" customWidth="1"/>
    <col min="8" max="8" width="10.00390625" style="0" customWidth="1"/>
    <col min="9" max="10" width="10.7109375" style="0" customWidth="1"/>
    <col min="11" max="11" width="15.00390625" style="0" customWidth="1"/>
    <col min="12" max="16384" width="10.7109375" style="0" customWidth="1"/>
  </cols>
  <sheetData>
    <row r="1" spans="1:12" ht="12.7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55"/>
    </row>
    <row r="2" spans="1:12" ht="12.75">
      <c r="A2" s="89" t="s">
        <v>1085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55"/>
    </row>
    <row r="3" spans="1:12" ht="3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198" t="s">
        <v>7</v>
      </c>
      <c r="G3" s="198" t="s">
        <v>1086</v>
      </c>
      <c r="H3" s="6" t="s">
        <v>9</v>
      </c>
      <c r="I3" s="6" t="s">
        <v>10</v>
      </c>
      <c r="J3" s="198" t="s">
        <v>11</v>
      </c>
      <c r="K3" s="6" t="s">
        <v>12</v>
      </c>
      <c r="L3" s="55"/>
    </row>
    <row r="4" spans="1:12" ht="23.25">
      <c r="A4" s="51">
        <v>1</v>
      </c>
      <c r="B4" s="58" t="s">
        <v>1087</v>
      </c>
      <c r="C4" s="51" t="s">
        <v>259</v>
      </c>
      <c r="D4" s="51" t="s">
        <v>1088</v>
      </c>
      <c r="E4" s="49">
        <v>500</v>
      </c>
      <c r="F4" s="52"/>
      <c r="G4" s="54"/>
      <c r="H4" s="49"/>
      <c r="I4" s="49"/>
      <c r="J4" s="227"/>
      <c r="K4" s="49"/>
      <c r="L4" s="55"/>
    </row>
    <row r="5" spans="1:12" ht="23.25">
      <c r="A5" s="51">
        <v>2</v>
      </c>
      <c r="B5" s="58" t="s">
        <v>1089</v>
      </c>
      <c r="C5" s="51" t="s">
        <v>259</v>
      </c>
      <c r="D5" s="51" t="s">
        <v>73</v>
      </c>
      <c r="E5" s="49">
        <v>30000</v>
      </c>
      <c r="F5" s="52"/>
      <c r="G5" s="54"/>
      <c r="H5" s="49"/>
      <c r="I5" s="49"/>
      <c r="J5" s="227"/>
      <c r="K5" s="49"/>
      <c r="L5" s="55"/>
    </row>
    <row r="6" spans="1:12" s="202" customFormat="1" ht="24.75" customHeight="1">
      <c r="A6" s="103" t="s">
        <v>294</v>
      </c>
      <c r="B6" s="103"/>
      <c r="C6" s="103"/>
      <c r="D6" s="103"/>
      <c r="E6" s="103"/>
      <c r="F6" s="103"/>
      <c r="G6" s="120"/>
      <c r="H6" s="120" t="s">
        <v>295</v>
      </c>
      <c r="I6" s="120" t="s">
        <v>295</v>
      </c>
      <c r="J6" s="103"/>
      <c r="K6" s="103"/>
      <c r="L6" s="111"/>
    </row>
    <row r="7" spans="6:7" ht="12.75">
      <c r="F7" s="115" t="s">
        <v>404</v>
      </c>
      <c r="G7" s="116"/>
    </row>
    <row r="9" ht="14.25"/>
  </sheetData>
  <sheetProtection selectLockedCells="1" selectUnlockedCells="1"/>
  <mergeCells count="3">
    <mergeCell ref="A1:K1"/>
    <mergeCell ref="A2:K2"/>
    <mergeCell ref="A6:F6"/>
  </mergeCells>
  <printOptions/>
  <pageMargins left="0.7875" right="0.7875" top="0.7875" bottom="0.7875" header="0.5118055555555555" footer="0.5118055555555555"/>
  <pageSetup horizontalDpi="300" verticalDpi="300" orientation="landscape" paperSize="9" scale="97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27.7109375" style="0" customWidth="1"/>
    <col min="3" max="3" width="13.7109375" style="0" customWidth="1"/>
    <col min="4" max="6" width="10.7109375" style="0" customWidth="1"/>
    <col min="7" max="7" width="12.8515625" style="0" customWidth="1"/>
    <col min="8" max="8" width="5.8515625" style="0" customWidth="1"/>
    <col min="9" max="11" width="10.7109375" style="0" customWidth="1"/>
    <col min="12" max="12" width="11.28125" style="104" customWidth="1"/>
    <col min="13" max="16384" width="10.7109375" style="0" customWidth="1"/>
  </cols>
  <sheetData>
    <row r="1" spans="1:12" ht="11.25" customHeight="1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55"/>
    </row>
    <row r="2" spans="1:12" ht="12" customHeight="1">
      <c r="A2" s="89" t="s">
        <v>1090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55"/>
    </row>
    <row r="3" spans="1:12" ht="28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198" t="s">
        <v>7</v>
      </c>
      <c r="G3" s="198" t="s">
        <v>1086</v>
      </c>
      <c r="H3" s="6" t="s">
        <v>9</v>
      </c>
      <c r="I3" s="6" t="s">
        <v>10</v>
      </c>
      <c r="J3" s="198" t="s">
        <v>11</v>
      </c>
      <c r="K3" s="6" t="s">
        <v>12</v>
      </c>
      <c r="L3" s="55"/>
    </row>
    <row r="4" spans="1:12" ht="14.25">
      <c r="A4" s="11">
        <v>1</v>
      </c>
      <c r="B4" s="10" t="s">
        <v>1091</v>
      </c>
      <c r="C4" s="11" t="s">
        <v>131</v>
      </c>
      <c r="D4" s="11" t="s">
        <v>1092</v>
      </c>
      <c r="E4" s="15">
        <v>10</v>
      </c>
      <c r="F4" s="228"/>
      <c r="G4" s="38"/>
      <c r="H4" s="17"/>
      <c r="I4" s="17"/>
      <c r="J4" s="18"/>
      <c r="K4" s="17"/>
      <c r="L4" s="55"/>
    </row>
    <row r="5" spans="1:12" ht="14.25">
      <c r="A5" s="11">
        <v>2</v>
      </c>
      <c r="B5" s="10" t="s">
        <v>1091</v>
      </c>
      <c r="C5" s="11" t="s">
        <v>131</v>
      </c>
      <c r="D5" s="11" t="s">
        <v>1093</v>
      </c>
      <c r="E5" s="15">
        <v>30</v>
      </c>
      <c r="F5" s="228"/>
      <c r="G5" s="38"/>
      <c r="H5" s="17"/>
      <c r="I5" s="17"/>
      <c r="J5" s="18"/>
      <c r="K5" s="17"/>
      <c r="L5" s="55"/>
    </row>
    <row r="6" spans="1:12" ht="14.25">
      <c r="A6" s="11">
        <v>3</v>
      </c>
      <c r="B6" s="10" t="s">
        <v>1094</v>
      </c>
      <c r="C6" s="11" t="s">
        <v>131</v>
      </c>
      <c r="D6" s="11" t="s">
        <v>1095</v>
      </c>
      <c r="E6" s="12">
        <v>150</v>
      </c>
      <c r="F6" s="228"/>
      <c r="G6" s="38"/>
      <c r="H6" s="17"/>
      <c r="I6" s="17"/>
      <c r="J6" s="18"/>
      <c r="K6" s="17"/>
      <c r="L6" s="55"/>
    </row>
    <row r="7" spans="1:12" ht="17.25" customHeight="1">
      <c r="A7" s="11">
        <v>4</v>
      </c>
      <c r="B7" s="10" t="s">
        <v>1096</v>
      </c>
      <c r="C7" s="11" t="s">
        <v>131</v>
      </c>
      <c r="D7" s="50" t="s">
        <v>257</v>
      </c>
      <c r="E7" s="12">
        <v>20</v>
      </c>
      <c r="F7" s="228"/>
      <c r="G7" s="38"/>
      <c r="H7" s="17"/>
      <c r="I7" s="17"/>
      <c r="J7" s="18"/>
      <c r="K7" s="17"/>
      <c r="L7" s="55"/>
    </row>
    <row r="8" spans="1:12" ht="26.25" customHeight="1">
      <c r="A8" s="11">
        <v>5</v>
      </c>
      <c r="B8" s="10" t="s">
        <v>834</v>
      </c>
      <c r="C8" s="11" t="s">
        <v>131</v>
      </c>
      <c r="D8" s="11" t="s">
        <v>127</v>
      </c>
      <c r="E8" s="12">
        <v>90</v>
      </c>
      <c r="F8" s="228"/>
      <c r="G8" s="38"/>
      <c r="H8" s="17"/>
      <c r="I8" s="17"/>
      <c r="J8" s="18"/>
      <c r="K8" s="17"/>
      <c r="L8" s="55"/>
    </row>
    <row r="9" spans="1:12" ht="26.25" customHeight="1">
      <c r="A9" s="11">
        <v>6</v>
      </c>
      <c r="B9" s="10" t="s">
        <v>834</v>
      </c>
      <c r="C9" s="11" t="s">
        <v>131</v>
      </c>
      <c r="D9" s="11" t="s">
        <v>1097</v>
      </c>
      <c r="E9" s="12">
        <v>30</v>
      </c>
      <c r="F9" s="228"/>
      <c r="G9" s="38"/>
      <c r="H9" s="17"/>
      <c r="I9" s="17"/>
      <c r="J9" s="18"/>
      <c r="K9" s="17"/>
      <c r="L9" s="55"/>
    </row>
    <row r="10" spans="1:12" ht="18" customHeight="1">
      <c r="A10" s="11">
        <v>7</v>
      </c>
      <c r="B10" s="10" t="s">
        <v>1098</v>
      </c>
      <c r="C10" s="11" t="s">
        <v>131</v>
      </c>
      <c r="D10" s="11" t="s">
        <v>119</v>
      </c>
      <c r="E10" s="12">
        <v>50</v>
      </c>
      <c r="F10" s="228"/>
      <c r="G10" s="38"/>
      <c r="H10" s="17"/>
      <c r="I10" s="17"/>
      <c r="J10" s="18"/>
      <c r="K10" s="17"/>
      <c r="L10" s="55"/>
    </row>
    <row r="11" spans="1:12" ht="14.25">
      <c r="A11" s="11">
        <v>8</v>
      </c>
      <c r="B11" s="10" t="s">
        <v>1099</v>
      </c>
      <c r="C11" s="11" t="s">
        <v>131</v>
      </c>
      <c r="D11" s="11" t="s">
        <v>1100</v>
      </c>
      <c r="E11" s="12">
        <v>150</v>
      </c>
      <c r="F11" s="228"/>
      <c r="G11" s="38"/>
      <c r="H11" s="17"/>
      <c r="I11" s="17"/>
      <c r="J11" s="18"/>
      <c r="K11" s="17"/>
      <c r="L11" s="55"/>
    </row>
    <row r="12" spans="1:12" ht="14.25">
      <c r="A12" s="11">
        <v>9</v>
      </c>
      <c r="B12" s="10" t="s">
        <v>1101</v>
      </c>
      <c r="C12" s="11" t="s">
        <v>131</v>
      </c>
      <c r="D12" s="11" t="s">
        <v>64</v>
      </c>
      <c r="E12" s="12">
        <v>600</v>
      </c>
      <c r="F12" s="228"/>
      <c r="G12" s="38"/>
      <c r="H12" s="17"/>
      <c r="I12" s="17"/>
      <c r="J12" s="18"/>
      <c r="K12" s="17"/>
      <c r="L12" s="55"/>
    </row>
    <row r="13" spans="1:12" ht="14.25">
      <c r="A13" s="11">
        <v>10</v>
      </c>
      <c r="B13" s="10" t="s">
        <v>1102</v>
      </c>
      <c r="C13" s="11" t="s">
        <v>1103</v>
      </c>
      <c r="D13" s="11" t="s">
        <v>78</v>
      </c>
      <c r="E13" s="12">
        <v>100</v>
      </c>
      <c r="F13" s="228"/>
      <c r="G13" s="38"/>
      <c r="H13" s="17"/>
      <c r="I13" s="17"/>
      <c r="J13" s="18"/>
      <c r="K13" s="17"/>
      <c r="L13" s="55"/>
    </row>
    <row r="14" spans="1:12" ht="16.5" customHeight="1">
      <c r="A14" s="11">
        <v>11</v>
      </c>
      <c r="B14" s="10" t="s">
        <v>1104</v>
      </c>
      <c r="C14" s="11" t="s">
        <v>1105</v>
      </c>
      <c r="D14" s="11" t="s">
        <v>64</v>
      </c>
      <c r="E14" s="12">
        <v>200</v>
      </c>
      <c r="F14" s="228"/>
      <c r="G14" s="38"/>
      <c r="H14" s="17"/>
      <c r="I14" s="17"/>
      <c r="J14" s="18"/>
      <c r="K14" s="17"/>
      <c r="L14" s="55"/>
    </row>
    <row r="15" spans="1:12" ht="16.5" customHeight="1">
      <c r="A15" s="11">
        <v>12</v>
      </c>
      <c r="B15" s="10" t="s">
        <v>1104</v>
      </c>
      <c r="C15" s="11" t="s">
        <v>1106</v>
      </c>
      <c r="D15" s="11" t="s">
        <v>64</v>
      </c>
      <c r="E15" s="12">
        <v>100</v>
      </c>
      <c r="F15" s="228"/>
      <c r="G15" s="38"/>
      <c r="H15" s="17"/>
      <c r="I15" s="17"/>
      <c r="J15" s="18"/>
      <c r="K15" s="17"/>
      <c r="L15" s="55"/>
    </row>
    <row r="16" spans="1:12" ht="14.25">
      <c r="A16" s="11">
        <v>13</v>
      </c>
      <c r="B16" s="10" t="s">
        <v>1107</v>
      </c>
      <c r="C16" s="11" t="s">
        <v>131</v>
      </c>
      <c r="D16" s="11" t="s">
        <v>123</v>
      </c>
      <c r="E16" s="12">
        <v>50</v>
      </c>
      <c r="F16" s="228"/>
      <c r="G16" s="38"/>
      <c r="H16" s="17"/>
      <c r="I16" s="17"/>
      <c r="J16" s="18"/>
      <c r="K16" s="17"/>
      <c r="L16" s="55"/>
    </row>
    <row r="17" spans="1:12" ht="15.75" customHeight="1">
      <c r="A17" s="11">
        <v>14</v>
      </c>
      <c r="B17" s="10" t="s">
        <v>1108</v>
      </c>
      <c r="C17" s="11" t="s">
        <v>131</v>
      </c>
      <c r="D17" s="11" t="s">
        <v>1109</v>
      </c>
      <c r="E17" s="12">
        <v>130</v>
      </c>
      <c r="F17" s="228"/>
      <c r="G17" s="38"/>
      <c r="H17" s="17"/>
      <c r="I17" s="17"/>
      <c r="J17" s="18"/>
      <c r="K17" s="17"/>
      <c r="L17" s="55"/>
    </row>
    <row r="18" spans="1:12" ht="23.25" customHeight="1">
      <c r="A18" s="11">
        <v>15</v>
      </c>
      <c r="B18" s="10" t="s">
        <v>1110</v>
      </c>
      <c r="C18" s="11" t="s">
        <v>820</v>
      </c>
      <c r="D18" s="50" t="s">
        <v>728</v>
      </c>
      <c r="E18" s="12">
        <v>10</v>
      </c>
      <c r="F18" s="228"/>
      <c r="G18" s="38"/>
      <c r="H18" s="17"/>
      <c r="I18" s="17"/>
      <c r="J18" s="18"/>
      <c r="K18" s="17"/>
      <c r="L18" s="55"/>
    </row>
    <row r="19" spans="1:12" ht="24.75" customHeight="1">
      <c r="A19" s="11">
        <v>16</v>
      </c>
      <c r="B19" s="10" t="s">
        <v>1110</v>
      </c>
      <c r="C19" s="11" t="s">
        <v>820</v>
      </c>
      <c r="D19" s="50" t="s">
        <v>135</v>
      </c>
      <c r="E19" s="12">
        <v>10</v>
      </c>
      <c r="F19" s="228"/>
      <c r="G19" s="38"/>
      <c r="H19" s="17"/>
      <c r="I19" s="17"/>
      <c r="J19" s="18"/>
      <c r="K19" s="17"/>
      <c r="L19" s="55"/>
    </row>
    <row r="20" spans="1:12" ht="25.5" customHeight="1">
      <c r="A20" s="11">
        <v>17</v>
      </c>
      <c r="B20" s="10" t="s">
        <v>1111</v>
      </c>
      <c r="C20" s="11" t="s">
        <v>872</v>
      </c>
      <c r="D20" s="11" t="s">
        <v>1112</v>
      </c>
      <c r="E20" s="12">
        <v>100</v>
      </c>
      <c r="F20" s="228"/>
      <c r="G20" s="38"/>
      <c r="H20" s="17"/>
      <c r="I20" s="17"/>
      <c r="J20" s="18"/>
      <c r="K20" s="17"/>
      <c r="L20" s="55"/>
    </row>
    <row r="21" spans="1:12" ht="17.25" customHeight="1">
      <c r="A21" s="11">
        <v>18</v>
      </c>
      <c r="B21" s="10" t="s">
        <v>1113</v>
      </c>
      <c r="C21" s="11" t="s">
        <v>131</v>
      </c>
      <c r="D21" s="11" t="s">
        <v>87</v>
      </c>
      <c r="E21" s="15">
        <v>30</v>
      </c>
      <c r="F21" s="228"/>
      <c r="G21" s="38"/>
      <c r="H21" s="17"/>
      <c r="I21" s="17"/>
      <c r="J21" s="18"/>
      <c r="K21" s="17"/>
      <c r="L21" s="55"/>
    </row>
    <row r="22" spans="1:12" ht="14.25">
      <c r="A22" s="11">
        <v>19</v>
      </c>
      <c r="B22" s="10" t="s">
        <v>1114</v>
      </c>
      <c r="C22" s="11" t="s">
        <v>131</v>
      </c>
      <c r="D22" s="11" t="s">
        <v>209</v>
      </c>
      <c r="E22" s="12">
        <v>70</v>
      </c>
      <c r="F22" s="228"/>
      <c r="G22" s="38"/>
      <c r="H22" s="17"/>
      <c r="I22" s="17"/>
      <c r="J22" s="18"/>
      <c r="K22" s="17"/>
      <c r="L22" s="55"/>
    </row>
    <row r="23" spans="1:12" ht="14.25">
      <c r="A23" s="11">
        <v>20</v>
      </c>
      <c r="B23" s="10" t="s">
        <v>1114</v>
      </c>
      <c r="C23" s="11" t="s">
        <v>131</v>
      </c>
      <c r="D23" s="11" t="s">
        <v>64</v>
      </c>
      <c r="E23" s="12">
        <v>60</v>
      </c>
      <c r="F23" s="228"/>
      <c r="G23" s="38"/>
      <c r="H23" s="17"/>
      <c r="I23" s="17"/>
      <c r="J23" s="18"/>
      <c r="K23" s="17"/>
      <c r="L23" s="55"/>
    </row>
    <row r="24" spans="1:12" s="202" customFormat="1" ht="17.25" customHeight="1">
      <c r="A24" s="103" t="s">
        <v>294</v>
      </c>
      <c r="B24" s="103"/>
      <c r="C24" s="103"/>
      <c r="D24" s="103"/>
      <c r="E24" s="103"/>
      <c r="F24" s="103"/>
      <c r="G24" s="229"/>
      <c r="H24" s="120" t="s">
        <v>295</v>
      </c>
      <c r="I24" s="120" t="s">
        <v>295</v>
      </c>
      <c r="J24" s="103"/>
      <c r="K24" s="103"/>
      <c r="L24" s="111"/>
    </row>
    <row r="25" spans="6:7" ht="12.75">
      <c r="F25" s="115" t="s">
        <v>404</v>
      </c>
      <c r="G25" s="116"/>
    </row>
    <row r="30" spans="6:13" ht="12.75" customHeight="1">
      <c r="F30" s="106"/>
      <c r="G30" s="106"/>
      <c r="H30" s="106"/>
      <c r="I30" s="106"/>
      <c r="J30" s="106"/>
      <c r="K30" s="106"/>
      <c r="L30" s="106"/>
      <c r="M30" s="106"/>
    </row>
    <row r="31" spans="6:13" ht="12.75" customHeight="1">
      <c r="F31" s="107"/>
      <c r="G31" s="107"/>
      <c r="H31" s="107"/>
      <c r="I31" s="107"/>
      <c r="J31" s="107"/>
      <c r="K31" s="107"/>
      <c r="L31" s="107"/>
      <c r="M31" s="107"/>
    </row>
  </sheetData>
  <sheetProtection selectLockedCells="1" selectUnlockedCells="1"/>
  <mergeCells count="5">
    <mergeCell ref="A1:K1"/>
    <mergeCell ref="A2:K2"/>
    <mergeCell ref="A24:F24"/>
    <mergeCell ref="F30:M30"/>
    <mergeCell ref="F31:M31"/>
  </mergeCells>
  <printOptions/>
  <pageMargins left="0.7875" right="0.7875" top="0.7875" bottom="0.7875" header="0.5118055555555555" footer="0.5118055555555555"/>
  <pageSetup horizontalDpi="300" verticalDpi="300" orientation="landscape" paperSize="9" scale="97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27.7109375" style="0" customWidth="1"/>
    <col min="3" max="4" width="10.7109375" style="0" customWidth="1"/>
    <col min="5" max="5" width="10.00390625" style="0" customWidth="1"/>
    <col min="6" max="6" width="10.7109375" style="0" customWidth="1"/>
    <col min="7" max="7" width="12.7109375" style="0" customWidth="1"/>
    <col min="8" max="8" width="5.7109375" style="0" customWidth="1"/>
    <col min="9" max="11" width="10.7109375" style="0" customWidth="1"/>
    <col min="12" max="16384" width="10.7109375" style="0" customWidth="1"/>
  </cols>
  <sheetData>
    <row r="1" spans="1:12" ht="14.2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64"/>
    </row>
    <row r="2" spans="1:12" ht="14.25">
      <c r="A2" s="89" t="s">
        <v>1115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64"/>
    </row>
    <row r="3" spans="1:12" ht="33.7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198" t="s">
        <v>7</v>
      </c>
      <c r="G3" s="198" t="s">
        <v>1086</v>
      </c>
      <c r="H3" s="6" t="s">
        <v>9</v>
      </c>
      <c r="I3" s="6" t="s">
        <v>10</v>
      </c>
      <c r="J3" s="198" t="s">
        <v>11</v>
      </c>
      <c r="K3" s="6" t="s">
        <v>12</v>
      </c>
      <c r="L3" s="64"/>
    </row>
    <row r="4" spans="1:12" ht="14.25">
      <c r="A4" s="117">
        <v>1</v>
      </c>
      <c r="B4" s="58" t="s">
        <v>1116</v>
      </c>
      <c r="C4" s="51" t="s">
        <v>259</v>
      </c>
      <c r="D4" s="51" t="s">
        <v>281</v>
      </c>
      <c r="E4" s="67">
        <v>40</v>
      </c>
      <c r="F4" s="121"/>
      <c r="G4" s="48"/>
      <c r="H4" s="57"/>
      <c r="I4" s="57"/>
      <c r="J4" s="59"/>
      <c r="K4" s="62"/>
      <c r="L4" s="200"/>
    </row>
    <row r="5" spans="1:12" ht="14.25">
      <c r="A5" s="117">
        <v>2</v>
      </c>
      <c r="B5" s="58" t="s">
        <v>1116</v>
      </c>
      <c r="C5" s="51" t="s">
        <v>259</v>
      </c>
      <c r="D5" s="51" t="s">
        <v>283</v>
      </c>
      <c r="E5" s="67">
        <v>40</v>
      </c>
      <c r="F5" s="121"/>
      <c r="G5" s="48"/>
      <c r="H5" s="57"/>
      <c r="I5" s="57"/>
      <c r="J5" s="48"/>
      <c r="K5" s="48"/>
      <c r="L5" s="200"/>
    </row>
    <row r="6" spans="1:12" ht="14.25">
      <c r="A6" s="117">
        <v>3</v>
      </c>
      <c r="B6" s="58" t="s">
        <v>1117</v>
      </c>
      <c r="C6" s="51" t="s">
        <v>259</v>
      </c>
      <c r="D6" s="51" t="s">
        <v>33</v>
      </c>
      <c r="E6" s="67">
        <v>300</v>
      </c>
      <c r="F6" s="121"/>
      <c r="G6" s="48"/>
      <c r="H6" s="57"/>
      <c r="I6" s="57"/>
      <c r="J6" s="59"/>
      <c r="K6" s="62"/>
      <c r="L6" s="200"/>
    </row>
    <row r="7" spans="1:12" ht="14.25">
      <c r="A7" s="117">
        <v>4</v>
      </c>
      <c r="B7" s="58" t="s">
        <v>1117</v>
      </c>
      <c r="C7" s="51" t="s">
        <v>259</v>
      </c>
      <c r="D7" s="51" t="s">
        <v>281</v>
      </c>
      <c r="E7" s="67">
        <v>2500</v>
      </c>
      <c r="F7" s="121"/>
      <c r="G7" s="48"/>
      <c r="H7" s="57"/>
      <c r="I7" s="57"/>
      <c r="J7" s="48"/>
      <c r="K7" s="48"/>
      <c r="L7" s="200"/>
    </row>
    <row r="8" spans="1:12" ht="14.25">
      <c r="A8" s="117">
        <v>5</v>
      </c>
      <c r="B8" s="58" t="s">
        <v>1118</v>
      </c>
      <c r="C8" s="51" t="s">
        <v>259</v>
      </c>
      <c r="D8" s="51" t="s">
        <v>1119</v>
      </c>
      <c r="E8" s="67">
        <v>2000</v>
      </c>
      <c r="F8" s="121"/>
      <c r="G8" s="48"/>
      <c r="H8" s="57"/>
      <c r="I8" s="57"/>
      <c r="J8" s="48"/>
      <c r="K8" s="48"/>
      <c r="L8" s="200"/>
    </row>
    <row r="9" spans="1:12" ht="14.25">
      <c r="A9" s="117">
        <v>6</v>
      </c>
      <c r="B9" s="58" t="s">
        <v>1120</v>
      </c>
      <c r="C9" s="51" t="s">
        <v>259</v>
      </c>
      <c r="D9" s="51" t="s">
        <v>1121</v>
      </c>
      <c r="E9" s="67">
        <v>2000</v>
      </c>
      <c r="F9" s="121"/>
      <c r="G9" s="48"/>
      <c r="H9" s="57"/>
      <c r="I9" s="57"/>
      <c r="J9" s="48"/>
      <c r="K9" s="48"/>
      <c r="L9" s="200"/>
    </row>
    <row r="10" spans="1:12" ht="14.25">
      <c r="A10" s="117">
        <v>7</v>
      </c>
      <c r="B10" s="58" t="s">
        <v>1122</v>
      </c>
      <c r="C10" s="51" t="s">
        <v>259</v>
      </c>
      <c r="D10" s="51" t="s">
        <v>1123</v>
      </c>
      <c r="E10" s="67">
        <v>4000</v>
      </c>
      <c r="F10" s="121"/>
      <c r="G10" s="48"/>
      <c r="H10" s="57"/>
      <c r="I10" s="57"/>
      <c r="J10" s="48"/>
      <c r="K10" s="48"/>
      <c r="L10" s="200"/>
    </row>
    <row r="11" spans="1:12" ht="14.25">
      <c r="A11" s="117">
        <v>8</v>
      </c>
      <c r="B11" s="58" t="s">
        <v>1124</v>
      </c>
      <c r="C11" s="51" t="s">
        <v>595</v>
      </c>
      <c r="D11" s="51" t="s">
        <v>1125</v>
      </c>
      <c r="E11" s="47">
        <v>150</v>
      </c>
      <c r="F11" s="121"/>
      <c r="G11" s="48"/>
      <c r="H11" s="57"/>
      <c r="I11" s="57"/>
      <c r="J11" s="48"/>
      <c r="K11" s="48"/>
      <c r="L11" s="200"/>
    </row>
    <row r="12" spans="1:12" ht="14.25">
      <c r="A12" s="117">
        <v>9</v>
      </c>
      <c r="B12" s="58" t="s">
        <v>1126</v>
      </c>
      <c r="C12" s="51" t="s">
        <v>152</v>
      </c>
      <c r="D12" s="51" t="s">
        <v>1127</v>
      </c>
      <c r="E12" s="47">
        <v>10</v>
      </c>
      <c r="F12" s="121"/>
      <c r="G12" s="54"/>
      <c r="H12" s="48"/>
      <c r="I12" s="57"/>
      <c r="J12" s="48"/>
      <c r="K12" s="48"/>
      <c r="L12" s="200"/>
    </row>
    <row r="13" spans="1:12" ht="14.25">
      <c r="A13" s="117">
        <v>10</v>
      </c>
      <c r="B13" s="58" t="s">
        <v>1128</v>
      </c>
      <c r="C13" s="51" t="s">
        <v>152</v>
      </c>
      <c r="D13" s="51" t="s">
        <v>1129</v>
      </c>
      <c r="E13" s="47">
        <v>1200</v>
      </c>
      <c r="F13" s="121"/>
      <c r="G13" s="54"/>
      <c r="H13" s="57"/>
      <c r="I13" s="57"/>
      <c r="J13" s="48"/>
      <c r="K13" s="48"/>
      <c r="L13" s="200"/>
    </row>
    <row r="14" spans="1:12" ht="14.25">
      <c r="A14" s="117">
        <v>11</v>
      </c>
      <c r="B14" s="58" t="s">
        <v>1128</v>
      </c>
      <c r="C14" s="51" t="s">
        <v>152</v>
      </c>
      <c r="D14" s="51" t="s">
        <v>1130</v>
      </c>
      <c r="E14" s="47">
        <v>300</v>
      </c>
      <c r="F14" s="121"/>
      <c r="G14" s="54"/>
      <c r="H14" s="57"/>
      <c r="I14" s="57"/>
      <c r="J14" s="48"/>
      <c r="K14" s="48"/>
      <c r="L14" s="200"/>
    </row>
    <row r="15" spans="1:12" ht="14.25">
      <c r="A15" s="117">
        <v>12</v>
      </c>
      <c r="B15" s="58" t="s">
        <v>1131</v>
      </c>
      <c r="C15" s="51" t="s">
        <v>152</v>
      </c>
      <c r="D15" s="51" t="s">
        <v>1132</v>
      </c>
      <c r="E15" s="49">
        <v>60</v>
      </c>
      <c r="F15" s="121"/>
      <c r="G15" s="54"/>
      <c r="H15" s="57"/>
      <c r="I15" s="57"/>
      <c r="J15" s="48"/>
      <c r="K15" s="48"/>
      <c r="L15" s="200"/>
    </row>
    <row r="16" spans="1:12" ht="14.25">
      <c r="A16" s="117">
        <v>13</v>
      </c>
      <c r="B16" s="58" t="s">
        <v>1131</v>
      </c>
      <c r="C16" s="51" t="s">
        <v>152</v>
      </c>
      <c r="D16" s="51" t="s">
        <v>281</v>
      </c>
      <c r="E16" s="49">
        <v>60</v>
      </c>
      <c r="F16" s="121"/>
      <c r="G16" s="54"/>
      <c r="H16" s="57"/>
      <c r="I16" s="57"/>
      <c r="J16" s="48"/>
      <c r="K16" s="48"/>
      <c r="L16" s="200"/>
    </row>
    <row r="17" spans="1:12" ht="14.25">
      <c r="A17" s="117">
        <v>14</v>
      </c>
      <c r="B17" s="58" t="s">
        <v>1133</v>
      </c>
      <c r="C17" s="51" t="s">
        <v>131</v>
      </c>
      <c r="D17" s="51" t="s">
        <v>99</v>
      </c>
      <c r="E17" s="49">
        <v>50</v>
      </c>
      <c r="F17" s="121"/>
      <c r="G17" s="54"/>
      <c r="H17" s="57"/>
      <c r="I17" s="57"/>
      <c r="J17" s="48"/>
      <c r="K17" s="48"/>
      <c r="L17" s="200"/>
    </row>
    <row r="18" spans="1:12" ht="14.25">
      <c r="A18" s="117">
        <v>15</v>
      </c>
      <c r="B18" s="58" t="s">
        <v>1133</v>
      </c>
      <c r="C18" s="51" t="s">
        <v>131</v>
      </c>
      <c r="D18" s="51" t="s">
        <v>1134</v>
      </c>
      <c r="E18" s="49">
        <v>10</v>
      </c>
      <c r="F18" s="121"/>
      <c r="G18" s="54"/>
      <c r="H18" s="57"/>
      <c r="I18" s="57"/>
      <c r="J18" s="48"/>
      <c r="K18" s="48"/>
      <c r="L18" s="200"/>
    </row>
    <row r="19" spans="1:12" ht="14.25">
      <c r="A19" s="117">
        <v>16</v>
      </c>
      <c r="B19" s="58" t="s">
        <v>1135</v>
      </c>
      <c r="C19" s="51" t="s">
        <v>152</v>
      </c>
      <c r="D19" s="51" t="s">
        <v>1136</v>
      </c>
      <c r="E19" s="47">
        <v>150</v>
      </c>
      <c r="F19" s="121"/>
      <c r="G19" s="54"/>
      <c r="H19" s="57"/>
      <c r="I19" s="57"/>
      <c r="J19" s="48"/>
      <c r="K19" s="48"/>
      <c r="L19" s="200"/>
    </row>
    <row r="20" spans="1:12" ht="23.25">
      <c r="A20" s="117">
        <v>17</v>
      </c>
      <c r="B20" s="58" t="s">
        <v>1137</v>
      </c>
      <c r="C20" s="51" t="s">
        <v>358</v>
      </c>
      <c r="D20" s="66" t="s">
        <v>807</v>
      </c>
      <c r="E20" s="47">
        <v>130</v>
      </c>
      <c r="F20" s="121"/>
      <c r="G20" s="54"/>
      <c r="H20" s="59"/>
      <c r="I20" s="59"/>
      <c r="J20" s="54"/>
      <c r="K20" s="59"/>
      <c r="L20" s="200"/>
    </row>
    <row r="21" spans="1:12" ht="23.25">
      <c r="A21" s="117">
        <v>18</v>
      </c>
      <c r="B21" s="58" t="s">
        <v>1138</v>
      </c>
      <c r="C21" s="51" t="s">
        <v>358</v>
      </c>
      <c r="D21" s="66" t="s">
        <v>1139</v>
      </c>
      <c r="E21" s="47">
        <v>50</v>
      </c>
      <c r="F21" s="121"/>
      <c r="G21" s="54"/>
      <c r="H21" s="59"/>
      <c r="I21" s="59"/>
      <c r="J21" s="54"/>
      <c r="K21" s="59"/>
      <c r="L21" s="200"/>
    </row>
    <row r="22" spans="1:12" ht="14.25">
      <c r="A22" s="117">
        <v>19</v>
      </c>
      <c r="B22" s="58" t="s">
        <v>1140</v>
      </c>
      <c r="C22" s="51" t="s">
        <v>1141</v>
      </c>
      <c r="D22" s="51" t="s">
        <v>1142</v>
      </c>
      <c r="E22" s="49">
        <v>500</v>
      </c>
      <c r="F22" s="54"/>
      <c r="G22" s="54"/>
      <c r="H22" s="54"/>
      <c r="I22" s="54"/>
      <c r="J22" s="59"/>
      <c r="K22" s="57"/>
      <c r="L22" s="200"/>
    </row>
    <row r="23" spans="1:12" ht="14.25">
      <c r="A23" s="117">
        <v>20</v>
      </c>
      <c r="B23" s="58" t="s">
        <v>1140</v>
      </c>
      <c r="C23" s="51" t="s">
        <v>1141</v>
      </c>
      <c r="D23" s="51" t="s">
        <v>1143</v>
      </c>
      <c r="E23" s="49">
        <v>500</v>
      </c>
      <c r="F23" s="54"/>
      <c r="G23" s="54"/>
      <c r="H23" s="54"/>
      <c r="I23" s="54"/>
      <c r="J23" s="59"/>
      <c r="K23" s="57"/>
      <c r="L23" s="200"/>
    </row>
    <row r="24" spans="1:12" ht="14.25">
      <c r="A24" s="117">
        <v>21</v>
      </c>
      <c r="B24" s="58" t="s">
        <v>1140</v>
      </c>
      <c r="C24" s="51" t="s">
        <v>1141</v>
      </c>
      <c r="D24" s="51" t="s">
        <v>1144</v>
      </c>
      <c r="E24" s="49">
        <v>50</v>
      </c>
      <c r="F24" s="54"/>
      <c r="G24" s="54"/>
      <c r="H24" s="54"/>
      <c r="I24" s="54"/>
      <c r="J24" s="59"/>
      <c r="K24" s="57"/>
      <c r="L24" s="200"/>
    </row>
    <row r="25" spans="1:12" s="202" customFormat="1" ht="24.75" customHeight="1">
      <c r="A25" s="103" t="s">
        <v>294</v>
      </c>
      <c r="B25" s="103"/>
      <c r="C25" s="103"/>
      <c r="D25" s="103"/>
      <c r="E25" s="103"/>
      <c r="F25" s="103"/>
      <c r="G25" s="120"/>
      <c r="H25" s="120" t="s">
        <v>295</v>
      </c>
      <c r="I25" s="120" t="s">
        <v>295</v>
      </c>
      <c r="J25" s="103"/>
      <c r="K25" s="103" t="s">
        <v>295</v>
      </c>
      <c r="L25" s="111"/>
    </row>
    <row r="26" spans="1:12" ht="14.25">
      <c r="A26" s="230"/>
      <c r="B26" s="186"/>
      <c r="C26" s="186"/>
      <c r="D26" s="186"/>
      <c r="E26" s="186"/>
      <c r="F26" s="115" t="s">
        <v>404</v>
      </c>
      <c r="G26" s="105"/>
      <c r="H26" s="186"/>
      <c r="I26" s="186"/>
      <c r="J26" s="186"/>
      <c r="K26" s="186"/>
      <c r="L26" s="186"/>
    </row>
    <row r="27" spans="1:12" s="233" customFormat="1" ht="24.75" customHeight="1">
      <c r="A27" s="231" t="s">
        <v>1145</v>
      </c>
      <c r="B27" s="231"/>
      <c r="C27" s="231"/>
      <c r="D27" s="231"/>
      <c r="E27" s="231"/>
      <c r="F27" s="231"/>
      <c r="G27" s="231"/>
      <c r="H27" s="231"/>
      <c r="I27" s="231"/>
      <c r="J27" s="231"/>
      <c r="K27" s="231"/>
      <c r="L27" s="232"/>
    </row>
    <row r="28" spans="1:12" ht="23.25" customHeight="1">
      <c r="A28" s="234"/>
      <c r="B28" s="234"/>
      <c r="C28" s="234"/>
      <c r="D28" s="234"/>
      <c r="E28" s="234"/>
      <c r="F28" s="234"/>
      <c r="G28" s="234"/>
      <c r="H28" s="234"/>
      <c r="I28" s="234"/>
      <c r="J28" s="234"/>
      <c r="K28" s="234"/>
      <c r="L28" s="186"/>
    </row>
    <row r="29" spans="1:11" ht="24" customHeight="1">
      <c r="A29" s="235"/>
      <c r="B29" s="235"/>
      <c r="C29" s="235"/>
      <c r="D29" s="235"/>
      <c r="E29" s="235"/>
      <c r="F29" s="235"/>
      <c r="G29" s="235"/>
      <c r="H29" s="235"/>
      <c r="I29" s="235"/>
      <c r="J29" s="235"/>
      <c r="K29" s="235"/>
    </row>
    <row r="31" spans="6:12" ht="12.75" customHeight="1">
      <c r="F31" s="236"/>
      <c r="G31" s="106"/>
      <c r="H31" s="106"/>
      <c r="I31" s="106"/>
      <c r="J31" s="106"/>
      <c r="K31" s="106"/>
      <c r="L31" s="106"/>
    </row>
    <row r="32" spans="6:12" ht="12.75" customHeight="1">
      <c r="F32" s="107"/>
      <c r="G32" s="107"/>
      <c r="H32" s="107"/>
      <c r="I32" s="107"/>
      <c r="J32" s="107"/>
      <c r="K32" s="107"/>
      <c r="L32" s="107"/>
    </row>
  </sheetData>
  <sheetProtection selectLockedCells="1" selectUnlockedCells="1"/>
  <mergeCells count="6">
    <mergeCell ref="A1:K1"/>
    <mergeCell ref="A2:K2"/>
    <mergeCell ref="A25:F25"/>
    <mergeCell ref="A27:K27"/>
    <mergeCell ref="A28:K28"/>
    <mergeCell ref="A29:K29"/>
  </mergeCells>
  <printOptions/>
  <pageMargins left="0.7875" right="0.7875" top="0.7875" bottom="0.7875" header="0.5118055555555555" footer="0.5118055555555555"/>
  <pageSetup horizontalDpi="300" verticalDpi="300" orientation="landscape" paperSize="9" scale="97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2">
      <selection activeCell="H32" sqref="H32"/>
    </sheetView>
  </sheetViews>
  <sheetFormatPr defaultColWidth="9.140625" defaultRowHeight="12.75"/>
  <cols>
    <col min="1" max="1" width="8.8515625" style="0" customWidth="1"/>
    <col min="2" max="2" width="33.8515625" style="0" customWidth="1"/>
    <col min="3" max="6" width="8.8515625" style="0" customWidth="1"/>
    <col min="7" max="7" width="17.57421875" style="0" customWidth="1"/>
    <col min="8" max="16384" width="8.8515625" style="0" customWidth="1"/>
  </cols>
  <sheetData>
    <row r="1" spans="1:12" ht="14.2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64"/>
    </row>
    <row r="2" spans="1:12" ht="14.25">
      <c r="A2" s="89" t="s">
        <v>1146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64"/>
    </row>
    <row r="3" spans="1:12" ht="33.7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198" t="s">
        <v>7</v>
      </c>
      <c r="G3" s="198" t="s">
        <v>1086</v>
      </c>
      <c r="H3" s="6" t="s">
        <v>9</v>
      </c>
      <c r="I3" s="6" t="s">
        <v>10</v>
      </c>
      <c r="J3" s="198" t="s">
        <v>11</v>
      </c>
      <c r="K3" s="6" t="s">
        <v>12</v>
      </c>
      <c r="L3" s="64"/>
    </row>
    <row r="4" spans="1:12" ht="14.25">
      <c r="A4" s="117">
        <v>1</v>
      </c>
      <c r="B4" s="58" t="s">
        <v>1147</v>
      </c>
      <c r="C4" s="51" t="s">
        <v>430</v>
      </c>
      <c r="D4" s="51" t="s">
        <v>1148</v>
      </c>
      <c r="E4" s="47">
        <v>600</v>
      </c>
      <c r="F4" s="121"/>
      <c r="G4" s="53"/>
      <c r="H4" s="59"/>
      <c r="I4" s="59"/>
      <c r="J4" s="62"/>
      <c r="K4" s="59"/>
      <c r="L4" s="200"/>
    </row>
    <row r="5" spans="1:12" ht="14.25">
      <c r="A5" s="117">
        <v>2</v>
      </c>
      <c r="B5" s="58" t="s">
        <v>1149</v>
      </c>
      <c r="C5" s="51" t="s">
        <v>358</v>
      </c>
      <c r="D5" s="51" t="s">
        <v>189</v>
      </c>
      <c r="E5" s="47">
        <v>5000</v>
      </c>
      <c r="F5" s="121"/>
      <c r="G5" s="53"/>
      <c r="H5" s="59"/>
      <c r="I5" s="59"/>
      <c r="J5" s="62"/>
      <c r="K5" s="59"/>
      <c r="L5" s="200"/>
    </row>
    <row r="6" spans="1:12" ht="14.25">
      <c r="A6" s="117">
        <v>3</v>
      </c>
      <c r="B6" s="58" t="s">
        <v>1150</v>
      </c>
      <c r="C6" s="51" t="s">
        <v>259</v>
      </c>
      <c r="D6" s="51" t="s">
        <v>1151</v>
      </c>
      <c r="E6" s="49">
        <v>80</v>
      </c>
      <c r="F6" s="121"/>
      <c r="G6" s="53"/>
      <c r="H6" s="57"/>
      <c r="I6" s="57"/>
      <c r="J6" s="48"/>
      <c r="K6" s="48"/>
      <c r="L6" s="200"/>
    </row>
    <row r="7" spans="1:12" ht="14.25">
      <c r="A7" s="117">
        <v>4</v>
      </c>
      <c r="B7" s="118" t="s">
        <v>1152</v>
      </c>
      <c r="C7" s="51" t="s">
        <v>1153</v>
      </c>
      <c r="D7" s="51" t="s">
        <v>395</v>
      </c>
      <c r="E7" s="47">
        <v>1500</v>
      </c>
      <c r="F7" s="121"/>
      <c r="G7" s="53"/>
      <c r="H7" s="57"/>
      <c r="I7" s="57"/>
      <c r="J7" s="48"/>
      <c r="K7" s="48"/>
      <c r="L7" s="200"/>
    </row>
    <row r="8" spans="1:12" ht="14.25">
      <c r="A8" s="117">
        <v>5</v>
      </c>
      <c r="B8" s="118" t="s">
        <v>1154</v>
      </c>
      <c r="C8" s="51" t="s">
        <v>152</v>
      </c>
      <c r="D8" s="51" t="s">
        <v>1155</v>
      </c>
      <c r="E8" s="47">
        <v>1700</v>
      </c>
      <c r="F8" s="121"/>
      <c r="G8" s="53"/>
      <c r="H8" s="57"/>
      <c r="I8" s="57"/>
      <c r="J8" s="48"/>
      <c r="K8" s="48"/>
      <c r="L8" s="200"/>
    </row>
    <row r="9" spans="1:12" ht="12.75" customHeight="1">
      <c r="A9" s="103" t="s">
        <v>294</v>
      </c>
      <c r="B9" s="103"/>
      <c r="C9" s="103"/>
      <c r="D9" s="103"/>
      <c r="E9" s="103"/>
      <c r="F9" s="103"/>
      <c r="G9" s="120"/>
      <c r="H9" s="120" t="s">
        <v>295</v>
      </c>
      <c r="I9" s="120" t="s">
        <v>295</v>
      </c>
      <c r="J9" s="103"/>
      <c r="K9" s="103" t="s">
        <v>295</v>
      </c>
      <c r="L9" s="111"/>
    </row>
    <row r="10" spans="1:12" ht="14.25">
      <c r="A10" s="230"/>
      <c r="B10" s="186"/>
      <c r="C10" s="186"/>
      <c r="D10" s="186"/>
      <c r="E10" s="186"/>
      <c r="F10" s="115" t="s">
        <v>404</v>
      </c>
      <c r="G10" s="105"/>
      <c r="H10" s="186"/>
      <c r="I10" s="186"/>
      <c r="J10" s="186"/>
      <c r="K10" s="186"/>
      <c r="L10" s="186"/>
    </row>
  </sheetData>
  <sheetProtection selectLockedCells="1" selectUnlockedCells="1"/>
  <mergeCells count="3">
    <mergeCell ref="A1:K1"/>
    <mergeCell ref="A2:K2"/>
    <mergeCell ref="A9:F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F3" sqref="F3"/>
    </sheetView>
  </sheetViews>
  <sheetFormatPr defaultColWidth="11.421875" defaultRowHeight="12.75"/>
  <cols>
    <col min="1" max="1" width="3.7109375" style="0" customWidth="1"/>
    <col min="2" max="2" width="27.28125" style="0" customWidth="1"/>
    <col min="3" max="3" width="9.7109375" style="0" customWidth="1"/>
    <col min="4" max="7" width="10.7109375" style="0" customWidth="1"/>
    <col min="8" max="8" width="8.28125" style="0" customWidth="1"/>
    <col min="9" max="10" width="10.7109375" style="0" customWidth="1"/>
    <col min="11" max="11" width="14.7109375" style="0" customWidth="1"/>
    <col min="12" max="16384" width="10.7109375" style="0" customWidth="1"/>
  </cols>
  <sheetData>
    <row r="1" spans="1:11" ht="12.75">
      <c r="A1" s="89" t="s">
        <v>1156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2" ht="36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198" t="s">
        <v>7</v>
      </c>
      <c r="G2" s="198" t="s">
        <v>1086</v>
      </c>
      <c r="H2" s="6" t="s">
        <v>9</v>
      </c>
      <c r="I2" s="6" t="s">
        <v>10</v>
      </c>
      <c r="J2" s="198" t="s">
        <v>11</v>
      </c>
      <c r="K2" s="6" t="s">
        <v>12</v>
      </c>
      <c r="L2" s="104"/>
    </row>
    <row r="3" spans="1:12" ht="14.25">
      <c r="A3" s="11">
        <v>1</v>
      </c>
      <c r="B3" s="10" t="s">
        <v>1157</v>
      </c>
      <c r="C3" s="11" t="s">
        <v>1141</v>
      </c>
      <c r="D3" s="11" t="s">
        <v>1158</v>
      </c>
      <c r="E3" s="15">
        <v>100</v>
      </c>
      <c r="F3" s="99"/>
      <c r="G3" s="17"/>
      <c r="H3" s="18"/>
      <c r="I3" s="18"/>
      <c r="J3" s="17"/>
      <c r="K3" s="18"/>
      <c r="L3" s="104"/>
    </row>
    <row r="4" spans="1:12" s="202" customFormat="1" ht="24.75" customHeight="1">
      <c r="A4" s="103" t="s">
        <v>294</v>
      </c>
      <c r="B4" s="103"/>
      <c r="C4" s="103"/>
      <c r="D4" s="103"/>
      <c r="E4" s="103"/>
      <c r="F4" s="103"/>
      <c r="G4" s="120"/>
      <c r="H4" s="120" t="s">
        <v>295</v>
      </c>
      <c r="I4" s="120" t="s">
        <v>295</v>
      </c>
      <c r="J4" s="120"/>
      <c r="K4" s="103"/>
      <c r="L4" s="111"/>
    </row>
    <row r="5" spans="6:7" ht="12.75">
      <c r="F5" s="115" t="s">
        <v>404</v>
      </c>
      <c r="G5" s="116"/>
    </row>
    <row r="9" spans="6:13" ht="12.75" customHeight="1">
      <c r="F9" s="106"/>
      <c r="G9" s="106"/>
      <c r="H9" s="106"/>
      <c r="I9" s="106"/>
      <c r="J9" s="106"/>
      <c r="K9" s="106"/>
      <c r="L9" s="106"/>
      <c r="M9" s="106"/>
    </row>
    <row r="10" spans="6:13" ht="12.75" customHeight="1">
      <c r="F10" s="107"/>
      <c r="G10" s="107"/>
      <c r="H10" s="107"/>
      <c r="I10" s="107"/>
      <c r="J10" s="107"/>
      <c r="K10" s="107"/>
      <c r="L10" s="107"/>
      <c r="M10" s="107"/>
    </row>
  </sheetData>
  <sheetProtection selectLockedCells="1" selectUnlockedCells="1"/>
  <mergeCells count="4">
    <mergeCell ref="A1:K1"/>
    <mergeCell ref="A4:F4"/>
    <mergeCell ref="F9:M9"/>
    <mergeCell ref="F10:M10"/>
  </mergeCells>
  <printOptions/>
  <pageMargins left="0.7875" right="0.7875" top="0.7875" bottom="0.7875" header="0.5118055555555555" footer="0.5118055555555555"/>
  <pageSetup horizontalDpi="300" verticalDpi="300" orientation="landscape" paperSize="9" scale="97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F3" sqref="F3"/>
    </sheetView>
  </sheetViews>
  <sheetFormatPr defaultColWidth="11.421875" defaultRowHeight="12.75"/>
  <cols>
    <col min="1" max="1" width="3.7109375" style="0" customWidth="1"/>
    <col min="2" max="2" width="20.28125" style="0" customWidth="1"/>
    <col min="3" max="3" width="14.28125" style="0" customWidth="1"/>
    <col min="4" max="6" width="10.7109375" style="0" customWidth="1"/>
    <col min="7" max="7" width="12.28125" style="0" customWidth="1"/>
    <col min="8" max="8" width="7.8515625" style="0" customWidth="1"/>
    <col min="9" max="10" width="10.7109375" style="0" customWidth="1"/>
    <col min="11" max="11" width="14.7109375" style="0" customWidth="1"/>
    <col min="12" max="16384" width="10.7109375" style="0" customWidth="1"/>
  </cols>
  <sheetData>
    <row r="1" spans="1:12" ht="12.75">
      <c r="A1" s="89" t="s">
        <v>1159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55"/>
    </row>
    <row r="2" spans="1:12" ht="36">
      <c r="A2" s="203" t="s">
        <v>2</v>
      </c>
      <c r="B2" s="203" t="s">
        <v>3</v>
      </c>
      <c r="C2" s="203" t="s">
        <v>4</v>
      </c>
      <c r="D2" s="203" t="s">
        <v>5</v>
      </c>
      <c r="E2" s="203" t="s">
        <v>6</v>
      </c>
      <c r="F2" s="204" t="s">
        <v>7</v>
      </c>
      <c r="G2" s="204" t="s">
        <v>1086</v>
      </c>
      <c r="H2" s="203" t="s">
        <v>9</v>
      </c>
      <c r="I2" s="203" t="s">
        <v>10</v>
      </c>
      <c r="J2" s="204" t="s">
        <v>11</v>
      </c>
      <c r="K2" s="203" t="s">
        <v>12</v>
      </c>
      <c r="L2" s="55"/>
    </row>
    <row r="3" spans="1:12" ht="54.75">
      <c r="A3" s="51">
        <v>1</v>
      </c>
      <c r="B3" s="59" t="s">
        <v>1160</v>
      </c>
      <c r="C3" s="59" t="s">
        <v>1161</v>
      </c>
      <c r="D3" s="59" t="s">
        <v>1162</v>
      </c>
      <c r="E3" s="59">
        <v>50</v>
      </c>
      <c r="F3" s="54"/>
      <c r="G3" s="237"/>
      <c r="H3" s="49"/>
      <c r="I3" s="49"/>
      <c r="J3" s="227"/>
      <c r="K3" s="49"/>
      <c r="L3" s="55"/>
    </row>
    <row r="4" spans="1:12" ht="75.75">
      <c r="A4" s="51">
        <v>2</v>
      </c>
      <c r="B4" s="59" t="s">
        <v>1163</v>
      </c>
      <c r="C4" s="59" t="s">
        <v>1164</v>
      </c>
      <c r="D4" s="59" t="s">
        <v>1162</v>
      </c>
      <c r="E4" s="59">
        <v>20</v>
      </c>
      <c r="F4" s="54"/>
      <c r="G4" s="237"/>
      <c r="H4" s="49"/>
      <c r="I4" s="49"/>
      <c r="J4" s="227"/>
      <c r="K4" s="49"/>
      <c r="L4" s="55"/>
    </row>
    <row r="5" spans="1:12" ht="44.25">
      <c r="A5" s="51">
        <v>3</v>
      </c>
      <c r="B5" s="59" t="s">
        <v>1165</v>
      </c>
      <c r="C5" s="59" t="s">
        <v>1166</v>
      </c>
      <c r="D5" s="59" t="s">
        <v>1162</v>
      </c>
      <c r="E5" s="59">
        <v>50</v>
      </c>
      <c r="F5" s="54"/>
      <c r="G5" s="237"/>
      <c r="H5" s="49"/>
      <c r="I5" s="49"/>
      <c r="J5" s="227"/>
      <c r="K5" s="49"/>
      <c r="L5" s="55"/>
    </row>
    <row r="6" spans="1:12" ht="44.25">
      <c r="A6" s="51">
        <v>4</v>
      </c>
      <c r="B6" s="59" t="s">
        <v>1167</v>
      </c>
      <c r="C6" s="59" t="s">
        <v>1164</v>
      </c>
      <c r="D6" s="59" t="s">
        <v>1162</v>
      </c>
      <c r="E6" s="59">
        <v>6</v>
      </c>
      <c r="F6" s="54"/>
      <c r="G6" s="237"/>
      <c r="H6" s="49"/>
      <c r="I6" s="49"/>
      <c r="J6" s="227"/>
      <c r="K6" s="49"/>
      <c r="L6" s="55"/>
    </row>
    <row r="7" spans="1:12" ht="33.75">
      <c r="A7" s="51">
        <v>5</v>
      </c>
      <c r="B7" s="59" t="s">
        <v>1168</v>
      </c>
      <c r="C7" s="59" t="s">
        <v>1166</v>
      </c>
      <c r="D7" s="59" t="s">
        <v>1162</v>
      </c>
      <c r="E7" s="59">
        <v>10</v>
      </c>
      <c r="F7" s="54"/>
      <c r="G7" s="237"/>
      <c r="H7" s="49"/>
      <c r="I7" s="49"/>
      <c r="J7" s="227"/>
      <c r="K7" s="49"/>
      <c r="L7" s="55"/>
    </row>
    <row r="8" spans="1:12" ht="23.25" customHeight="1">
      <c r="A8" s="238" t="s">
        <v>294</v>
      </c>
      <c r="B8" s="238"/>
      <c r="C8" s="238"/>
      <c r="D8" s="238"/>
      <c r="E8" s="238"/>
      <c r="F8" s="238"/>
      <c r="G8" s="239"/>
      <c r="H8" s="221" t="s">
        <v>295</v>
      </c>
      <c r="I8" s="221" t="s">
        <v>295</v>
      </c>
      <c r="J8" s="238"/>
      <c r="K8" s="238"/>
      <c r="L8" s="111"/>
    </row>
    <row r="9" spans="6:7" ht="12.75">
      <c r="F9" s="115" t="s">
        <v>404</v>
      </c>
      <c r="G9" s="116"/>
    </row>
    <row r="13" spans="5:13" ht="12.75" customHeight="1">
      <c r="E13" s="106"/>
      <c r="F13" s="106"/>
      <c r="G13" s="106"/>
      <c r="H13" s="106"/>
      <c r="I13" s="106"/>
      <c r="J13" s="106"/>
      <c r="K13" s="106"/>
      <c r="L13" s="106"/>
      <c r="M13" s="106"/>
    </row>
    <row r="14" spans="5:13" ht="12.75" customHeight="1">
      <c r="E14" s="107"/>
      <c r="F14" s="107"/>
      <c r="G14" s="107"/>
      <c r="H14" s="107"/>
      <c r="I14" s="107"/>
      <c r="J14" s="107"/>
      <c r="K14" s="107"/>
      <c r="L14" s="107"/>
      <c r="M14" s="107"/>
    </row>
  </sheetData>
  <sheetProtection selectLockedCells="1" selectUnlockedCells="1"/>
  <mergeCells count="4">
    <mergeCell ref="A1:K1"/>
    <mergeCell ref="A8:F8"/>
    <mergeCell ref="E13:M13"/>
    <mergeCell ref="E14:M14"/>
  </mergeCells>
  <printOptions/>
  <pageMargins left="0.7875" right="0.7875" top="0.7875" bottom="0.7875" header="0.5118055555555555" footer="0.5118055555555555"/>
  <pageSetup horizontalDpi="300" verticalDpi="300" orientation="landscape" paperSize="9" scale="97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11"/>
  <sheetViews>
    <sheetView workbookViewId="0" topLeftCell="A1">
      <selection activeCell="F3" sqref="F3"/>
    </sheetView>
  </sheetViews>
  <sheetFormatPr defaultColWidth="9.140625" defaultRowHeight="12.75"/>
  <cols>
    <col min="1" max="1" width="4.00390625" style="0" customWidth="1"/>
    <col min="2" max="2" width="26.57421875" style="0" customWidth="1"/>
    <col min="3" max="3" width="8.7109375" style="0" customWidth="1"/>
    <col min="4" max="4" width="7.7109375" style="0" customWidth="1"/>
    <col min="5" max="5" width="9.7109375" style="0" customWidth="1"/>
    <col min="6" max="6" width="10.00390625" style="0" customWidth="1"/>
    <col min="7" max="7" width="13.28125" style="0" customWidth="1"/>
    <col min="8" max="8" width="8.7109375" style="0" customWidth="1"/>
    <col min="9" max="9" width="11.00390625" style="0" customWidth="1"/>
    <col min="10" max="10" width="11.8515625" style="0" customWidth="1"/>
    <col min="11" max="11" width="14.28125" style="0" customWidth="1"/>
    <col min="12" max="16384" width="8.8515625" style="0" customWidth="1"/>
  </cols>
  <sheetData>
    <row r="1" spans="1:11" ht="12.75">
      <c r="A1" s="89" t="s">
        <v>1169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24">
      <c r="A2" s="6" t="s">
        <v>2</v>
      </c>
      <c r="B2" s="6" t="s">
        <v>463</v>
      </c>
      <c r="C2" s="6" t="s">
        <v>406</v>
      </c>
      <c r="D2" s="6" t="s">
        <v>1080</v>
      </c>
      <c r="E2" s="6" t="s">
        <v>1043</v>
      </c>
      <c r="F2" s="198" t="s">
        <v>1044</v>
      </c>
      <c r="G2" s="198" t="s">
        <v>635</v>
      </c>
      <c r="H2" s="6" t="s">
        <v>9</v>
      </c>
      <c r="I2" s="6" t="s">
        <v>10</v>
      </c>
      <c r="J2" s="198" t="s">
        <v>11</v>
      </c>
      <c r="K2" s="6" t="s">
        <v>12</v>
      </c>
    </row>
    <row r="3" spans="1:12" ht="19.5" customHeight="1">
      <c r="A3" s="11">
        <v>1</v>
      </c>
      <c r="B3" s="10" t="s">
        <v>1170</v>
      </c>
      <c r="C3" s="11" t="s">
        <v>387</v>
      </c>
      <c r="D3" s="50" t="s">
        <v>1171</v>
      </c>
      <c r="E3" s="15">
        <v>50</v>
      </c>
      <c r="F3" s="13"/>
      <c r="G3" s="240"/>
      <c r="H3" s="39"/>
      <c r="I3" s="39"/>
      <c r="J3" s="39"/>
      <c r="K3" s="39"/>
      <c r="L3" s="114"/>
    </row>
    <row r="4" spans="1:12" ht="26.25" customHeight="1">
      <c r="A4" s="11">
        <v>2</v>
      </c>
      <c r="B4" s="10" t="s">
        <v>1172</v>
      </c>
      <c r="C4" s="11" t="s">
        <v>387</v>
      </c>
      <c r="D4" s="50" t="s">
        <v>1171</v>
      </c>
      <c r="E4" s="15">
        <v>10</v>
      </c>
      <c r="F4" s="13"/>
      <c r="G4" s="240"/>
      <c r="H4" s="39"/>
      <c r="I4" s="39"/>
      <c r="J4" s="39"/>
      <c r="K4" s="39"/>
      <c r="L4" s="114"/>
    </row>
    <row r="5" spans="1:12" ht="23.25">
      <c r="A5" s="216">
        <v>3</v>
      </c>
      <c r="B5" s="241" t="s">
        <v>1173</v>
      </c>
      <c r="C5" s="216" t="s">
        <v>387</v>
      </c>
      <c r="D5" s="242" t="s">
        <v>1171</v>
      </c>
      <c r="E5" s="243">
        <v>500</v>
      </c>
      <c r="F5" s="244"/>
      <c r="G5" s="240"/>
      <c r="H5" s="245"/>
      <c r="I5" s="245"/>
      <c r="J5" s="245"/>
      <c r="K5" s="39"/>
      <c r="L5" s="114"/>
    </row>
    <row r="6" spans="1:12" s="115" customFormat="1" ht="24" customHeight="1">
      <c r="A6" s="246" t="s">
        <v>294</v>
      </c>
      <c r="B6" s="246"/>
      <c r="C6" s="246"/>
      <c r="D6" s="246"/>
      <c r="E6" s="246"/>
      <c r="F6" s="246"/>
      <c r="G6" s="123"/>
      <c r="H6" s="102" t="s">
        <v>295</v>
      </c>
      <c r="I6" s="102" t="s">
        <v>295</v>
      </c>
      <c r="J6" s="123"/>
      <c r="K6" s="123" t="s">
        <v>295</v>
      </c>
      <c r="L6" s="247"/>
    </row>
    <row r="7" spans="1:13" ht="12.75">
      <c r="A7" s="64"/>
      <c r="B7" s="248"/>
      <c r="C7" s="64"/>
      <c r="D7" s="64"/>
      <c r="E7" s="249"/>
      <c r="F7" s="115" t="s">
        <v>404</v>
      </c>
      <c r="G7" s="250"/>
      <c r="H7" s="104"/>
      <c r="I7" s="104"/>
      <c r="J7" s="125"/>
      <c r="K7" s="125"/>
      <c r="L7" s="104"/>
      <c r="M7" s="104"/>
    </row>
    <row r="8" spans="1:13" ht="12.75">
      <c r="A8" s="64"/>
      <c r="B8" s="248"/>
      <c r="C8" s="64"/>
      <c r="D8" s="64"/>
      <c r="E8" s="249"/>
      <c r="F8" s="125"/>
      <c r="G8" s="125"/>
      <c r="H8" s="104"/>
      <c r="I8" s="104"/>
      <c r="J8" s="125"/>
      <c r="K8" s="125"/>
      <c r="L8" s="104"/>
      <c r="M8" s="104"/>
    </row>
    <row r="9" spans="1:13" ht="12.75">
      <c r="A9" s="64"/>
      <c r="B9" s="248"/>
      <c r="C9" s="64"/>
      <c r="D9" s="64"/>
      <c r="E9" s="249"/>
      <c r="F9" s="125"/>
      <c r="G9" s="125"/>
      <c r="H9" s="104"/>
      <c r="I9" s="104"/>
      <c r="J9" s="125"/>
      <c r="K9" s="125"/>
      <c r="L9" s="104"/>
      <c r="M9" s="104"/>
    </row>
    <row r="10" spans="1:13" ht="12.75" customHeight="1">
      <c r="A10" s="64"/>
      <c r="B10" s="248"/>
      <c r="C10" s="64"/>
      <c r="D10" s="64"/>
      <c r="E10" s="251"/>
      <c r="F10" s="251"/>
      <c r="G10" s="251"/>
      <c r="H10" s="251"/>
      <c r="I10" s="251"/>
      <c r="J10" s="251"/>
      <c r="K10" s="125"/>
      <c r="L10" s="104"/>
      <c r="M10" s="104"/>
    </row>
    <row r="11" spans="1:13" ht="12.75" customHeight="1">
      <c r="A11" s="252"/>
      <c r="B11" s="252"/>
      <c r="C11" s="252"/>
      <c r="D11" s="252"/>
      <c r="E11" s="253"/>
      <c r="F11" s="253"/>
      <c r="G11" s="253"/>
      <c r="H11" s="253"/>
      <c r="I11" s="253"/>
      <c r="J11" s="253"/>
      <c r="K11" s="111"/>
      <c r="L11" s="104"/>
      <c r="M11" s="104"/>
    </row>
  </sheetData>
  <sheetProtection selectLockedCells="1" selectUnlockedCells="1"/>
  <mergeCells count="4">
    <mergeCell ref="A1:K1"/>
    <mergeCell ref="A6:F6"/>
    <mergeCell ref="E10:J10"/>
    <mergeCell ref="E11:J1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F3" sqref="F3"/>
    </sheetView>
  </sheetViews>
  <sheetFormatPr defaultColWidth="11.421875" defaultRowHeight="12.75"/>
  <cols>
    <col min="1" max="1" width="4.7109375" style="0" customWidth="1"/>
    <col min="2" max="2" width="21.28125" style="0" customWidth="1"/>
    <col min="3" max="3" width="10.28125" style="0" customWidth="1"/>
    <col min="4" max="6" width="10.7109375" style="0" customWidth="1"/>
    <col min="7" max="7" width="13.28125" style="0" customWidth="1"/>
    <col min="8" max="8" width="6.7109375" style="0" customWidth="1"/>
    <col min="10" max="10" width="10.7109375" style="0" customWidth="1"/>
    <col min="11" max="11" width="14.7109375" style="0" customWidth="1"/>
    <col min="12" max="16384" width="10.7109375" style="0" customWidth="1"/>
  </cols>
  <sheetData>
    <row r="1" spans="1:11" ht="12.75">
      <c r="A1" s="89" t="s">
        <v>1174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36">
      <c r="A2" s="6" t="s">
        <v>2</v>
      </c>
      <c r="B2" s="6" t="s">
        <v>3</v>
      </c>
      <c r="C2" s="6" t="s">
        <v>406</v>
      </c>
      <c r="D2" s="6" t="s">
        <v>1080</v>
      </c>
      <c r="E2" s="6" t="s">
        <v>1043</v>
      </c>
      <c r="F2" s="198" t="s">
        <v>1044</v>
      </c>
      <c r="G2" s="198" t="s">
        <v>635</v>
      </c>
      <c r="H2" s="6" t="s">
        <v>9</v>
      </c>
      <c r="I2" s="6" t="s">
        <v>10</v>
      </c>
      <c r="J2" s="198" t="s">
        <v>11</v>
      </c>
      <c r="K2" s="6" t="s">
        <v>12</v>
      </c>
    </row>
    <row r="3" spans="1:12" ht="14.25">
      <c r="A3" s="11">
        <v>1</v>
      </c>
      <c r="B3" s="10" t="s">
        <v>1175</v>
      </c>
      <c r="C3" s="11" t="s">
        <v>387</v>
      </c>
      <c r="D3" s="50" t="s">
        <v>1176</v>
      </c>
      <c r="E3" s="15">
        <v>600</v>
      </c>
      <c r="F3" s="228"/>
      <c r="G3" s="228"/>
      <c r="H3" s="38"/>
      <c r="I3" s="38"/>
      <c r="J3" s="38"/>
      <c r="K3" s="17"/>
      <c r="L3" s="55"/>
    </row>
    <row r="4" spans="1:12" ht="14.25">
      <c r="A4" s="11">
        <v>2</v>
      </c>
      <c r="B4" s="10" t="s">
        <v>1177</v>
      </c>
      <c r="C4" s="11" t="s">
        <v>387</v>
      </c>
      <c r="D4" s="50" t="s">
        <v>1171</v>
      </c>
      <c r="E4" s="15">
        <v>250</v>
      </c>
      <c r="F4" s="228"/>
      <c r="G4" s="228"/>
      <c r="H4" s="38"/>
      <c r="I4" s="38"/>
      <c r="J4" s="38"/>
      <c r="K4" s="17"/>
      <c r="L4" s="55"/>
    </row>
    <row r="5" spans="1:11" s="115" customFormat="1" ht="23.25" customHeight="1">
      <c r="A5" s="246" t="s">
        <v>294</v>
      </c>
      <c r="B5" s="246"/>
      <c r="C5" s="246"/>
      <c r="D5" s="246"/>
      <c r="E5" s="246"/>
      <c r="F5" s="246"/>
      <c r="G5" s="123"/>
      <c r="H5" s="101" t="s">
        <v>295</v>
      </c>
      <c r="I5" s="101" t="s">
        <v>295</v>
      </c>
      <c r="J5" s="123"/>
      <c r="K5" s="123" t="s">
        <v>295</v>
      </c>
    </row>
    <row r="6" spans="1:11" ht="12.75">
      <c r="A6" s="64"/>
      <c r="B6" s="248"/>
      <c r="C6" s="64"/>
      <c r="D6" s="64"/>
      <c r="E6" s="249"/>
      <c r="F6" s="115" t="s">
        <v>404</v>
      </c>
      <c r="G6" s="250"/>
      <c r="H6" s="104"/>
      <c r="I6" s="104"/>
      <c r="J6" s="125"/>
      <c r="K6" s="125"/>
    </row>
    <row r="7" spans="1:11" ht="12.75">
      <c r="A7" s="64"/>
      <c r="B7" s="248"/>
      <c r="C7" s="64"/>
      <c r="D7" s="64"/>
      <c r="E7" s="249"/>
      <c r="F7" s="125"/>
      <c r="G7" s="125"/>
      <c r="H7" s="104"/>
      <c r="I7" s="104"/>
      <c r="J7" s="125"/>
      <c r="K7" s="125"/>
    </row>
    <row r="8" spans="1:11" ht="12.75">
      <c r="A8" s="64"/>
      <c r="B8" s="248"/>
      <c r="C8" s="64"/>
      <c r="D8" s="64"/>
      <c r="E8" s="249"/>
      <c r="F8" s="125"/>
      <c r="G8" s="125"/>
      <c r="H8" s="104"/>
      <c r="I8" s="104"/>
      <c r="J8" s="125"/>
      <c r="K8" s="125"/>
    </row>
    <row r="9" spans="1:11" ht="12.75">
      <c r="A9" s="64"/>
      <c r="B9" s="248"/>
      <c r="C9" s="64"/>
      <c r="D9" s="64"/>
      <c r="E9" s="249"/>
      <c r="F9" s="125"/>
      <c r="G9" s="125"/>
      <c r="H9" s="104"/>
      <c r="I9" s="104"/>
      <c r="J9" s="125"/>
      <c r="K9" s="125"/>
    </row>
    <row r="10" spans="1:11" ht="12.75">
      <c r="A10" s="64"/>
      <c r="B10" s="248"/>
      <c r="C10" s="64"/>
      <c r="D10" s="64"/>
      <c r="E10" s="249"/>
      <c r="F10" s="125"/>
      <c r="G10" s="125"/>
      <c r="H10" s="104"/>
      <c r="I10" s="104"/>
      <c r="J10" s="125"/>
      <c r="K10" s="125"/>
    </row>
    <row r="11" spans="1:11" ht="12.75" customHeight="1">
      <c r="A11" s="252"/>
      <c r="B11" s="252"/>
      <c r="C11" s="252"/>
      <c r="D11" s="252"/>
      <c r="E11" s="252"/>
      <c r="F11" s="251"/>
      <c r="G11" s="251"/>
      <c r="H11" s="251"/>
      <c r="I11" s="251"/>
      <c r="J11" s="251"/>
      <c r="K11" s="251"/>
    </row>
    <row r="12" spans="1:11" ht="12.75" customHeight="1">
      <c r="A12" s="104"/>
      <c r="B12" s="104"/>
      <c r="C12" s="104"/>
      <c r="D12" s="104"/>
      <c r="E12" s="104"/>
      <c r="F12" s="253"/>
      <c r="G12" s="253"/>
      <c r="H12" s="253"/>
      <c r="I12" s="253"/>
      <c r="J12" s="253"/>
      <c r="K12" s="253"/>
    </row>
  </sheetData>
  <sheetProtection selectLockedCells="1" selectUnlockedCells="1"/>
  <mergeCells count="4">
    <mergeCell ref="A1:K1"/>
    <mergeCell ref="A5:F5"/>
    <mergeCell ref="F11:K11"/>
    <mergeCell ref="F12:K12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F3" sqref="F3"/>
    </sheetView>
  </sheetViews>
  <sheetFormatPr defaultColWidth="9.140625" defaultRowHeight="12.75"/>
  <cols>
    <col min="1" max="1" width="3.8515625" style="0" customWidth="1"/>
    <col min="2" max="2" width="28.00390625" style="0" customWidth="1"/>
    <col min="3" max="3" width="7.7109375" style="0" customWidth="1"/>
    <col min="4" max="4" width="12.57421875" style="0" customWidth="1"/>
    <col min="5" max="5" width="10.28125" style="0" customWidth="1"/>
    <col min="6" max="6" width="10.7109375" style="0" customWidth="1"/>
    <col min="7" max="7" width="12.28125" style="0" customWidth="1"/>
    <col min="8" max="8" width="7.00390625" style="0" customWidth="1"/>
    <col min="9" max="9" width="10.8515625" style="0" customWidth="1"/>
    <col min="10" max="10" width="11.28125" style="0" customWidth="1"/>
    <col min="11" max="11" width="14.7109375" style="0" customWidth="1"/>
    <col min="12" max="16384" width="8.8515625" style="0" customWidth="1"/>
  </cols>
  <sheetData>
    <row r="1" spans="1:11" ht="12.75">
      <c r="A1" s="254" t="s">
        <v>1178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24">
      <c r="A2" s="6" t="s">
        <v>2</v>
      </c>
      <c r="B2" s="6" t="s">
        <v>3</v>
      </c>
      <c r="C2" s="6" t="s">
        <v>406</v>
      </c>
      <c r="D2" s="6" t="s">
        <v>1080</v>
      </c>
      <c r="E2" s="6" t="s">
        <v>1043</v>
      </c>
      <c r="F2" s="198" t="s">
        <v>1044</v>
      </c>
      <c r="G2" s="198" t="s">
        <v>635</v>
      </c>
      <c r="H2" s="6" t="s">
        <v>9</v>
      </c>
      <c r="I2" s="6" t="s">
        <v>10</v>
      </c>
      <c r="J2" s="198" t="s">
        <v>11</v>
      </c>
      <c r="K2" s="6" t="s">
        <v>12</v>
      </c>
    </row>
    <row r="3" spans="1:11" ht="22.5" customHeight="1">
      <c r="A3" s="11">
        <v>1</v>
      </c>
      <c r="B3" s="10" t="s">
        <v>1179</v>
      </c>
      <c r="C3" s="11" t="s">
        <v>152</v>
      </c>
      <c r="D3" s="11" t="s">
        <v>33</v>
      </c>
      <c r="E3" s="15">
        <v>150</v>
      </c>
      <c r="F3" s="39"/>
      <c r="G3" s="17"/>
      <c r="H3" s="18"/>
      <c r="I3" s="18"/>
      <c r="J3" s="17"/>
      <c r="K3" s="18"/>
    </row>
    <row r="4" spans="1:11" ht="21.75" customHeight="1">
      <c r="A4" s="11">
        <v>2</v>
      </c>
      <c r="B4" s="10" t="s">
        <v>1180</v>
      </c>
      <c r="C4" s="11" t="s">
        <v>152</v>
      </c>
      <c r="D4" s="11" t="s">
        <v>1181</v>
      </c>
      <c r="E4" s="15">
        <v>150</v>
      </c>
      <c r="F4" s="39"/>
      <c r="G4" s="17"/>
      <c r="H4" s="18"/>
      <c r="I4" s="18"/>
      <c r="J4" s="17"/>
      <c r="K4" s="18"/>
    </row>
    <row r="5" spans="1:11" ht="14.25">
      <c r="A5" s="11">
        <v>3</v>
      </c>
      <c r="B5" s="10" t="s">
        <v>1182</v>
      </c>
      <c r="C5" s="11" t="s">
        <v>152</v>
      </c>
      <c r="D5" s="11" t="s">
        <v>1183</v>
      </c>
      <c r="E5" s="12">
        <v>10</v>
      </c>
      <c r="F5" s="17"/>
      <c r="G5" s="17"/>
      <c r="H5" s="18"/>
      <c r="I5" s="18"/>
      <c r="J5" s="17"/>
      <c r="K5" s="18"/>
    </row>
    <row r="6" spans="1:11" ht="14.25">
      <c r="A6" s="11">
        <v>4</v>
      </c>
      <c r="B6" s="10" t="s">
        <v>1184</v>
      </c>
      <c r="C6" s="11" t="s">
        <v>152</v>
      </c>
      <c r="D6" s="11" t="s">
        <v>1185</v>
      </c>
      <c r="E6" s="12">
        <v>200</v>
      </c>
      <c r="F6" s="17"/>
      <c r="G6" s="17"/>
      <c r="H6" s="18"/>
      <c r="I6" s="18"/>
      <c r="J6" s="17"/>
      <c r="K6" s="18"/>
    </row>
    <row r="7" spans="1:11" ht="12.75" customHeight="1">
      <c r="A7" s="246" t="s">
        <v>294</v>
      </c>
      <c r="B7" s="246"/>
      <c r="C7" s="246"/>
      <c r="D7" s="246"/>
      <c r="E7" s="246"/>
      <c r="F7" s="246"/>
      <c r="G7" s="123"/>
      <c r="H7" s="101" t="s">
        <v>295</v>
      </c>
      <c r="I7" s="101" t="s">
        <v>295</v>
      </c>
      <c r="J7" s="123"/>
      <c r="K7" s="123" t="s">
        <v>295</v>
      </c>
    </row>
    <row r="8" spans="1:11" ht="12.75">
      <c r="A8" s="64"/>
      <c r="B8" s="248"/>
      <c r="C8" s="64"/>
      <c r="D8" s="64"/>
      <c r="E8" s="249"/>
      <c r="F8" s="115" t="s">
        <v>404</v>
      </c>
      <c r="G8" s="124"/>
      <c r="H8" s="104"/>
      <c r="I8" s="104"/>
      <c r="J8" s="125"/>
      <c r="K8" s="125"/>
    </row>
    <row r="9" spans="1:11" ht="12.75">
      <c r="A9" s="64"/>
      <c r="B9" s="248"/>
      <c r="C9" s="64"/>
      <c r="D9" s="64"/>
      <c r="E9" s="249"/>
      <c r="F9" s="125"/>
      <c r="G9" s="125"/>
      <c r="H9" s="104"/>
      <c r="I9" s="104"/>
      <c r="J9" s="125"/>
      <c r="K9" s="125"/>
    </row>
    <row r="10" spans="1:11" ht="12.75">
      <c r="A10" s="64"/>
      <c r="B10" s="248"/>
      <c r="C10" s="64"/>
      <c r="D10" s="64"/>
      <c r="E10" s="249"/>
      <c r="F10" s="125"/>
      <c r="G10" s="125"/>
      <c r="H10" s="104"/>
      <c r="I10" s="104"/>
      <c r="J10" s="125"/>
      <c r="K10" s="125"/>
    </row>
    <row r="11" spans="1:11" ht="12.75">
      <c r="A11" s="64"/>
      <c r="B11" s="248"/>
      <c r="C11" s="64"/>
      <c r="D11" s="64"/>
      <c r="E11" s="249"/>
      <c r="F11" s="125"/>
      <c r="G11" s="125"/>
      <c r="H11" s="104"/>
      <c r="I11" s="104"/>
      <c r="J11" s="125"/>
      <c r="K11" s="125"/>
    </row>
    <row r="12" spans="1:11" ht="12.75">
      <c r="A12" s="64"/>
      <c r="B12" s="248"/>
      <c r="C12" s="64"/>
      <c r="D12" s="64"/>
      <c r="E12" s="249"/>
      <c r="F12" s="125"/>
      <c r="G12" s="125"/>
      <c r="H12" s="104"/>
      <c r="I12" s="104"/>
      <c r="J12" s="125"/>
      <c r="K12" s="125"/>
    </row>
    <row r="13" spans="1:11" ht="12.75" customHeight="1">
      <c r="A13" s="252"/>
      <c r="B13" s="252"/>
      <c r="C13" s="252"/>
      <c r="D13" s="252"/>
      <c r="E13" s="252"/>
      <c r="F13" s="251"/>
      <c r="G13" s="251"/>
      <c r="H13" s="251"/>
      <c r="I13" s="251"/>
      <c r="J13" s="251"/>
      <c r="K13" s="251"/>
    </row>
    <row r="14" spans="1:11" ht="12.75" customHeight="1">
      <c r="A14" s="104"/>
      <c r="B14" s="104"/>
      <c r="C14" s="104"/>
      <c r="D14" s="104"/>
      <c r="E14" s="104"/>
      <c r="F14" s="253"/>
      <c r="G14" s="253"/>
      <c r="H14" s="253"/>
      <c r="I14" s="253"/>
      <c r="J14" s="253"/>
      <c r="K14" s="253"/>
    </row>
  </sheetData>
  <sheetProtection selectLockedCells="1" selectUnlockedCells="1"/>
  <mergeCells count="4">
    <mergeCell ref="A1:K1"/>
    <mergeCell ref="A7:F7"/>
    <mergeCell ref="F13:K13"/>
    <mergeCell ref="F14:K14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F3" sqref="F3"/>
    </sheetView>
  </sheetViews>
  <sheetFormatPr defaultColWidth="11.421875" defaultRowHeight="12.75"/>
  <cols>
    <col min="1" max="1" width="3.7109375" style="0" customWidth="1"/>
    <col min="2" max="2" width="43.57421875" style="0" customWidth="1"/>
    <col min="3" max="3" width="15.8515625" style="0" customWidth="1"/>
    <col min="4" max="4" width="10.7109375" style="0" customWidth="1"/>
    <col min="5" max="5" width="8.57421875" style="0" customWidth="1"/>
    <col min="6" max="7" width="10.7109375" style="0" customWidth="1"/>
    <col min="8" max="8" width="7.57421875" style="0" customWidth="1"/>
    <col min="9" max="10" width="10.7109375" style="0" customWidth="1"/>
    <col min="11" max="11" width="13.28125" style="0" customWidth="1"/>
    <col min="12" max="16384" width="10.7109375" style="0" customWidth="1"/>
  </cols>
  <sheetData>
    <row r="1" spans="1:11" ht="12.75">
      <c r="A1" s="254" t="s">
        <v>1186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36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198" t="s">
        <v>7</v>
      </c>
      <c r="G2" s="198" t="s">
        <v>1086</v>
      </c>
      <c r="H2" s="6" t="s">
        <v>9</v>
      </c>
      <c r="I2" s="6" t="s">
        <v>10</v>
      </c>
      <c r="J2" s="198" t="s">
        <v>11</v>
      </c>
      <c r="K2" s="6" t="s">
        <v>12</v>
      </c>
    </row>
    <row r="3" spans="1:11" ht="14.25">
      <c r="A3" s="11">
        <v>1</v>
      </c>
      <c r="B3" s="10" t="s">
        <v>1187</v>
      </c>
      <c r="C3" s="11" t="s">
        <v>358</v>
      </c>
      <c r="D3" s="50" t="s">
        <v>1188</v>
      </c>
      <c r="E3" s="12">
        <v>1000</v>
      </c>
      <c r="F3" s="39"/>
      <c r="G3" s="17"/>
      <c r="H3" s="18"/>
      <c r="I3" s="18"/>
      <c r="J3" s="17"/>
      <c r="K3" s="18"/>
    </row>
    <row r="4" spans="1:11" ht="14.25" customHeight="1">
      <c r="A4" s="246" t="s">
        <v>294</v>
      </c>
      <c r="B4" s="246"/>
      <c r="C4" s="246"/>
      <c r="D4" s="246"/>
      <c r="E4" s="246"/>
      <c r="F4" s="246"/>
      <c r="G4" s="123"/>
      <c r="H4" s="101" t="s">
        <v>295</v>
      </c>
      <c r="I4" s="101" t="s">
        <v>295</v>
      </c>
      <c r="J4" s="123"/>
      <c r="K4" s="123" t="s">
        <v>295</v>
      </c>
    </row>
    <row r="5" spans="1:11" ht="15">
      <c r="A5" s="64"/>
      <c r="B5" s="255"/>
      <c r="C5" s="255"/>
      <c r="D5" s="64"/>
      <c r="E5" s="249"/>
      <c r="F5" s="115" t="s">
        <v>404</v>
      </c>
      <c r="G5" s="124"/>
      <c r="H5" s="104"/>
      <c r="I5" s="104"/>
      <c r="J5" s="125"/>
      <c r="K5" s="125"/>
    </row>
    <row r="6" spans="1:11" ht="7.5" customHeight="1">
      <c r="A6" s="64"/>
      <c r="B6" s="248"/>
      <c r="C6" s="248"/>
      <c r="D6" s="64"/>
      <c r="E6" s="249"/>
      <c r="F6" s="125"/>
      <c r="G6" s="125"/>
      <c r="H6" s="104"/>
      <c r="I6" s="104"/>
      <c r="J6" s="125"/>
      <c r="K6" s="125"/>
    </row>
    <row r="7" spans="2:11" ht="14.25" customHeight="1">
      <c r="B7" s="256"/>
      <c r="C7" s="256"/>
      <c r="D7" s="256"/>
      <c r="K7" s="251"/>
    </row>
    <row r="8" spans="2:11" ht="12.75">
      <c r="B8" s="256"/>
      <c r="C8" s="256"/>
      <c r="D8" s="256"/>
      <c r="G8" s="253"/>
      <c r="H8" s="253"/>
      <c r="I8" s="253"/>
      <c r="J8" s="253"/>
      <c r="K8" s="253"/>
    </row>
    <row r="9" spans="2:4" ht="12.75">
      <c r="B9" s="256"/>
      <c r="C9" s="256"/>
      <c r="D9" s="256"/>
    </row>
    <row r="10" spans="2:11" ht="26.25" customHeight="1">
      <c r="B10" s="256"/>
      <c r="C10" s="256"/>
      <c r="D10" s="256"/>
      <c r="F10" s="251"/>
      <c r="G10" s="251"/>
      <c r="H10" s="251"/>
      <c r="I10" s="251"/>
      <c r="J10" s="251"/>
      <c r="K10" s="251"/>
    </row>
    <row r="11" spans="6:11" ht="14.25" customHeight="1">
      <c r="F11" s="253"/>
      <c r="G11" s="253"/>
      <c r="H11" s="253"/>
      <c r="I11" s="253"/>
      <c r="J11" s="253"/>
      <c r="K11" s="253"/>
    </row>
  </sheetData>
  <sheetProtection selectLockedCells="1" selectUnlockedCells="1"/>
  <mergeCells count="5">
    <mergeCell ref="A1:K1"/>
    <mergeCell ref="A4:F4"/>
    <mergeCell ref="B7:D10"/>
    <mergeCell ref="F10:K10"/>
    <mergeCell ref="F11:K11"/>
  </mergeCells>
  <printOptions/>
  <pageMargins left="0.7875" right="0.7875" top="1.0527777777777778" bottom="1.0527777777777778" header="0.7875" footer="0.7875"/>
  <pageSetup horizontalDpi="300" verticalDpi="300" orientation="landscape" paperSize="9" scale="96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20.7109375" style="0" customWidth="1"/>
    <col min="3" max="3" width="10.28125" style="0" customWidth="1"/>
    <col min="4" max="4" width="12.8515625" style="0" customWidth="1"/>
    <col min="5" max="5" width="9.7109375" style="0" customWidth="1"/>
    <col min="6" max="6" width="10.57421875" style="0" customWidth="1"/>
    <col min="7" max="7" width="12.28125" style="0" customWidth="1"/>
    <col min="8" max="8" width="6.00390625" style="0" customWidth="1"/>
    <col min="9" max="9" width="10.7109375" style="0" customWidth="1"/>
    <col min="10" max="10" width="13.00390625" style="0" customWidth="1"/>
    <col min="11" max="11" width="14.7109375" style="0" customWidth="1"/>
    <col min="12" max="16384" width="10.7109375" style="0" customWidth="1"/>
  </cols>
  <sheetData>
    <row r="1" spans="1:11" ht="18" customHeight="1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20.25" customHeight="1">
      <c r="A2" s="89" t="s">
        <v>344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s="94" customFormat="1" ht="32.2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pans="1:13" ht="23.25">
      <c r="A4" s="9">
        <v>1</v>
      </c>
      <c r="B4" s="10" t="s">
        <v>345</v>
      </c>
      <c r="C4" s="11" t="s">
        <v>346</v>
      </c>
      <c r="D4" s="11" t="s">
        <v>347</v>
      </c>
      <c r="E4" s="12">
        <v>700</v>
      </c>
      <c r="F4" s="99"/>
      <c r="G4" s="39"/>
      <c r="H4" s="18"/>
      <c r="I4" s="18"/>
      <c r="J4" s="39"/>
      <c r="K4" s="18"/>
      <c r="M4" s="100"/>
    </row>
    <row r="5" spans="1:13" ht="23.25">
      <c r="A5" s="9">
        <v>2</v>
      </c>
      <c r="B5" s="10" t="s">
        <v>345</v>
      </c>
      <c r="C5" s="11" t="s">
        <v>346</v>
      </c>
      <c r="D5" s="11" t="s">
        <v>348</v>
      </c>
      <c r="E5" s="12">
        <v>700</v>
      </c>
      <c r="F5" s="99"/>
      <c r="G5" s="39"/>
      <c r="H5" s="18"/>
      <c r="I5" s="18"/>
      <c r="J5" s="39"/>
      <c r="K5" s="18"/>
      <c r="M5" s="100"/>
    </row>
    <row r="6" spans="1:13" ht="23.25">
      <c r="A6" s="9">
        <v>3</v>
      </c>
      <c r="B6" s="10" t="s">
        <v>345</v>
      </c>
      <c r="C6" s="11" t="s">
        <v>346</v>
      </c>
      <c r="D6" s="11" t="s">
        <v>349</v>
      </c>
      <c r="E6" s="15">
        <v>200</v>
      </c>
      <c r="F6" s="99"/>
      <c r="G6" s="39"/>
      <c r="H6" s="18"/>
      <c r="I6" s="18"/>
      <c r="J6" s="39"/>
      <c r="K6" s="18"/>
      <c r="M6" s="100"/>
    </row>
    <row r="7" spans="1:13" ht="23.25">
      <c r="A7" s="9">
        <v>4</v>
      </c>
      <c r="B7" s="10" t="s">
        <v>350</v>
      </c>
      <c r="C7" s="11" t="s">
        <v>259</v>
      </c>
      <c r="D7" s="11" t="s">
        <v>351</v>
      </c>
      <c r="E7" s="15">
        <v>50</v>
      </c>
      <c r="F7" s="99"/>
      <c r="G7" s="39"/>
      <c r="H7" s="18"/>
      <c r="I7" s="18"/>
      <c r="J7" s="39"/>
      <c r="K7" s="18"/>
      <c r="M7" s="100"/>
    </row>
    <row r="8" spans="1:13" ht="23.25">
      <c r="A8" s="9">
        <v>5</v>
      </c>
      <c r="B8" s="10" t="s">
        <v>352</v>
      </c>
      <c r="C8" s="11" t="s">
        <v>353</v>
      </c>
      <c r="D8" s="11" t="s">
        <v>354</v>
      </c>
      <c r="E8" s="15">
        <v>50</v>
      </c>
      <c r="F8" s="99"/>
      <c r="G8" s="39"/>
      <c r="H8" s="18"/>
      <c r="I8" s="18"/>
      <c r="J8" s="39"/>
      <c r="K8" s="18"/>
      <c r="M8" s="100"/>
    </row>
    <row r="9" spans="1:13" ht="14.25">
      <c r="A9" s="9">
        <v>6</v>
      </c>
      <c r="B9" s="10" t="s">
        <v>355</v>
      </c>
      <c r="C9" s="11" t="s">
        <v>356</v>
      </c>
      <c r="D9" s="11"/>
      <c r="E9" s="15">
        <v>500</v>
      </c>
      <c r="F9" s="99"/>
      <c r="G9" s="39"/>
      <c r="H9" s="18"/>
      <c r="I9" s="18"/>
      <c r="J9" s="39"/>
      <c r="K9" s="18"/>
      <c r="M9" s="100"/>
    </row>
    <row r="10" spans="1:13" ht="14.25">
      <c r="A10" s="9">
        <v>7</v>
      </c>
      <c r="B10" s="10" t="s">
        <v>357</v>
      </c>
      <c r="C10" s="11" t="s">
        <v>358</v>
      </c>
      <c r="D10" s="11" t="s">
        <v>359</v>
      </c>
      <c r="E10" s="15">
        <v>50</v>
      </c>
      <c r="F10" s="99"/>
      <c r="G10" s="39"/>
      <c r="H10" s="18"/>
      <c r="I10" s="18"/>
      <c r="J10" s="39"/>
      <c r="K10" s="18"/>
      <c r="M10" s="100"/>
    </row>
    <row r="11" spans="1:13" ht="14.25">
      <c r="A11" s="9">
        <v>8</v>
      </c>
      <c r="B11" s="10" t="s">
        <v>357</v>
      </c>
      <c r="C11" s="11" t="s">
        <v>358</v>
      </c>
      <c r="D11" s="11" t="s">
        <v>360</v>
      </c>
      <c r="E11" s="15">
        <v>200</v>
      </c>
      <c r="F11" s="99"/>
      <c r="G11" s="39"/>
      <c r="H11" s="18"/>
      <c r="I11" s="18"/>
      <c r="J11" s="39"/>
      <c r="K11" s="18"/>
      <c r="M11" s="100"/>
    </row>
    <row r="12" spans="1:13" ht="23.25">
      <c r="A12" s="9">
        <v>9</v>
      </c>
      <c r="B12" s="10" t="s">
        <v>361</v>
      </c>
      <c r="C12" s="11" t="s">
        <v>362</v>
      </c>
      <c r="D12" s="11" t="s">
        <v>363</v>
      </c>
      <c r="E12" s="15">
        <v>10</v>
      </c>
      <c r="F12" s="99"/>
      <c r="G12" s="39"/>
      <c r="H12" s="18"/>
      <c r="I12" s="18"/>
      <c r="J12" s="39"/>
      <c r="K12" s="18"/>
      <c r="M12" s="100"/>
    </row>
    <row r="13" spans="1:13" ht="14.25">
      <c r="A13" s="9">
        <v>10</v>
      </c>
      <c r="B13" s="10" t="s">
        <v>364</v>
      </c>
      <c r="C13" s="11" t="s">
        <v>358</v>
      </c>
      <c r="D13" s="11" t="s">
        <v>365</v>
      </c>
      <c r="E13" s="15">
        <v>30</v>
      </c>
      <c r="F13" s="99"/>
      <c r="G13" s="39"/>
      <c r="H13" s="18"/>
      <c r="I13" s="18"/>
      <c r="J13" s="39"/>
      <c r="K13" s="18"/>
      <c r="M13" s="100"/>
    </row>
    <row r="14" spans="1:13" ht="25.5" customHeight="1">
      <c r="A14" s="101" t="s">
        <v>294</v>
      </c>
      <c r="B14" s="101"/>
      <c r="C14" s="101"/>
      <c r="D14" s="101"/>
      <c r="E14" s="101"/>
      <c r="F14" s="101"/>
      <c r="G14" s="102">
        <f>SUM(G4:G13)</f>
        <v>0</v>
      </c>
      <c r="H14" s="103" t="s">
        <v>295</v>
      </c>
      <c r="I14" s="103" t="s">
        <v>295</v>
      </c>
      <c r="J14" s="92"/>
      <c r="K14" s="103" t="s">
        <v>295</v>
      </c>
      <c r="M14" s="104"/>
    </row>
    <row r="15" spans="6:13" ht="13.5">
      <c r="F15" s="95" t="s">
        <v>296</v>
      </c>
      <c r="G15" s="105"/>
      <c r="M15" s="104"/>
    </row>
    <row r="21" spans="6:11" ht="12.75" customHeight="1">
      <c r="F21" s="106"/>
      <c r="G21" s="106"/>
      <c r="H21" s="106"/>
      <c r="I21" s="106"/>
      <c r="J21" s="106"/>
      <c r="K21" s="106"/>
    </row>
    <row r="22" spans="6:11" ht="12.75" customHeight="1">
      <c r="F22" s="107"/>
      <c r="G22" s="107"/>
      <c r="H22" s="107"/>
      <c r="I22" s="107"/>
      <c r="J22" s="107"/>
      <c r="K22" s="107"/>
    </row>
  </sheetData>
  <sheetProtection selectLockedCells="1" selectUnlockedCells="1"/>
  <mergeCells count="5">
    <mergeCell ref="A1:K1"/>
    <mergeCell ref="A2:K2"/>
    <mergeCell ref="A14:F14"/>
    <mergeCell ref="F21:K21"/>
    <mergeCell ref="F22:K22"/>
  </mergeCells>
  <printOptions/>
  <pageMargins left="0.7875" right="0.7875" top="0.7875" bottom="0.7875" header="0.5118055555555555" footer="0.5118055555555555"/>
  <pageSetup horizontalDpi="300" verticalDpi="300" orientation="landscape" paperSize="9" scale="97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5"/>
  <sheetViews>
    <sheetView workbookViewId="0" topLeftCell="A1">
      <selection activeCell="F3" sqref="F3"/>
    </sheetView>
  </sheetViews>
  <sheetFormatPr defaultColWidth="11.421875" defaultRowHeight="12.75"/>
  <cols>
    <col min="1" max="1" width="4.57421875" style="0" customWidth="1"/>
    <col min="2" max="2" width="37.140625" style="0" customWidth="1"/>
    <col min="3" max="3" width="22.28125" style="257" customWidth="1"/>
    <col min="4" max="16384" width="11.28125" style="0" customWidth="1"/>
  </cols>
  <sheetData>
    <row r="1" spans="1:11" ht="12.75">
      <c r="A1" s="254" t="s">
        <v>1189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36">
      <c r="A2" s="6" t="s">
        <v>2</v>
      </c>
      <c r="B2" s="203" t="s">
        <v>3</v>
      </c>
      <c r="C2" s="203" t="s">
        <v>4</v>
      </c>
      <c r="D2" s="203" t="s">
        <v>5</v>
      </c>
      <c r="E2" s="203" t="s">
        <v>6</v>
      </c>
      <c r="F2" s="204" t="s">
        <v>7</v>
      </c>
      <c r="G2" s="204" t="s">
        <v>1086</v>
      </c>
      <c r="H2" s="6" t="s">
        <v>9</v>
      </c>
      <c r="I2" s="6" t="s">
        <v>10</v>
      </c>
      <c r="J2" s="198" t="s">
        <v>11</v>
      </c>
      <c r="K2" s="6" t="s">
        <v>12</v>
      </c>
    </row>
    <row r="3" spans="1:11" ht="14.25">
      <c r="A3" s="258">
        <v>1</v>
      </c>
      <c r="B3" s="259" t="s">
        <v>1190</v>
      </c>
      <c r="C3" s="259" t="s">
        <v>1191</v>
      </c>
      <c r="D3" s="260" t="s">
        <v>1010</v>
      </c>
      <c r="E3" s="260">
        <v>10</v>
      </c>
      <c r="F3" s="260"/>
      <c r="G3" s="261"/>
      <c r="H3" s="262"/>
      <c r="I3" s="18"/>
      <c r="J3" s="17"/>
      <c r="K3" s="18"/>
    </row>
    <row r="4" spans="1:11" ht="12.75" customHeight="1">
      <c r="A4" s="246" t="s">
        <v>294</v>
      </c>
      <c r="B4" s="246"/>
      <c r="C4" s="246"/>
      <c r="D4" s="246"/>
      <c r="E4" s="246"/>
      <c r="F4" s="246"/>
      <c r="G4" s="263"/>
      <c r="H4" s="101" t="s">
        <v>295</v>
      </c>
      <c r="I4" s="101" t="s">
        <v>295</v>
      </c>
      <c r="J4" s="123"/>
      <c r="K4" s="123" t="s">
        <v>295</v>
      </c>
    </row>
    <row r="5" spans="1:11" ht="15">
      <c r="A5" s="64"/>
      <c r="B5" s="255"/>
      <c r="C5" s="255"/>
      <c r="D5" s="64"/>
      <c r="E5" s="249"/>
      <c r="F5" s="115" t="s">
        <v>404</v>
      </c>
      <c r="G5" s="124"/>
      <c r="H5" s="104"/>
      <c r="I5" s="104"/>
      <c r="J5" s="125"/>
      <c r="K5" s="125"/>
    </row>
  </sheetData>
  <sheetProtection selectLockedCells="1" selectUnlockedCells="1"/>
  <mergeCells count="2">
    <mergeCell ref="A1:K1"/>
    <mergeCell ref="A4:F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K5"/>
  <sheetViews>
    <sheetView workbookViewId="0" topLeftCell="A1">
      <selection activeCell="F3" sqref="F3"/>
    </sheetView>
  </sheetViews>
  <sheetFormatPr defaultColWidth="11.421875" defaultRowHeight="12.75"/>
  <cols>
    <col min="1" max="1" width="4.7109375" style="0" customWidth="1"/>
    <col min="2" max="2" width="36.28125" style="0" customWidth="1"/>
    <col min="3" max="3" width="24.57421875" style="1" customWidth="1"/>
    <col min="4" max="4" width="14.28125" style="0" customWidth="1"/>
    <col min="5" max="5" width="11.28125" style="0" customWidth="1"/>
    <col min="6" max="6" width="11.28125" style="264" customWidth="1"/>
    <col min="7" max="7" width="11.28125" style="0" customWidth="1"/>
    <col min="8" max="8" width="8.57421875" style="0" customWidth="1"/>
    <col min="9" max="16384" width="11.28125" style="0" customWidth="1"/>
  </cols>
  <sheetData>
    <row r="1" spans="1:11" ht="12.75">
      <c r="A1" s="254" t="s">
        <v>1192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36">
      <c r="A2" s="203" t="s">
        <v>2</v>
      </c>
      <c r="B2" s="203" t="s">
        <v>3</v>
      </c>
      <c r="C2" s="203" t="s">
        <v>4</v>
      </c>
      <c r="D2" s="203" t="s">
        <v>5</v>
      </c>
      <c r="E2" s="203" t="s">
        <v>6</v>
      </c>
      <c r="F2" s="204" t="s">
        <v>7</v>
      </c>
      <c r="G2" s="204" t="s">
        <v>1086</v>
      </c>
      <c r="H2" s="6" t="s">
        <v>9</v>
      </c>
      <c r="I2" s="6" t="s">
        <v>10</v>
      </c>
      <c r="J2" s="198" t="s">
        <v>11</v>
      </c>
      <c r="K2" s="6" t="s">
        <v>12</v>
      </c>
    </row>
    <row r="3" spans="1:11" ht="24.75">
      <c r="A3" s="18">
        <v>1</v>
      </c>
      <c r="B3" s="265" t="s">
        <v>1193</v>
      </c>
      <c r="C3" s="266" t="s">
        <v>1194</v>
      </c>
      <c r="D3" s="267" t="s">
        <v>1195</v>
      </c>
      <c r="E3" s="267">
        <v>200</v>
      </c>
      <c r="F3" s="268"/>
      <c r="G3" s="269"/>
      <c r="H3" s="262"/>
      <c r="I3" s="18"/>
      <c r="J3" s="17"/>
      <c r="K3" s="18"/>
    </row>
    <row r="4" spans="1:11" ht="12.75" customHeight="1">
      <c r="A4" s="270" t="s">
        <v>294</v>
      </c>
      <c r="B4" s="270"/>
      <c r="C4" s="270"/>
      <c r="D4" s="270"/>
      <c r="E4" s="270"/>
      <c r="F4" s="270"/>
      <c r="G4" s="263"/>
      <c r="H4" s="101" t="s">
        <v>295</v>
      </c>
      <c r="I4" s="101" t="s">
        <v>295</v>
      </c>
      <c r="J4" s="123"/>
      <c r="K4" s="123" t="s">
        <v>295</v>
      </c>
    </row>
    <row r="5" spans="1:11" ht="15">
      <c r="A5" s="64"/>
      <c r="B5" s="255"/>
      <c r="C5" s="255"/>
      <c r="D5" s="64"/>
      <c r="E5" s="249"/>
      <c r="F5" s="115" t="s">
        <v>404</v>
      </c>
      <c r="G5" s="124"/>
      <c r="H5" s="104"/>
      <c r="I5" s="104"/>
      <c r="J5" s="125"/>
      <c r="K5" s="125"/>
    </row>
  </sheetData>
  <sheetProtection selectLockedCells="1" selectUnlockedCells="1"/>
  <mergeCells count="2">
    <mergeCell ref="A1:K1"/>
    <mergeCell ref="A4:F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F3" sqref="F3"/>
    </sheetView>
  </sheetViews>
  <sheetFormatPr defaultColWidth="11.421875" defaultRowHeight="12.75"/>
  <cols>
    <col min="1" max="1" width="4.57421875" style="0" customWidth="1"/>
    <col min="2" max="2" width="31.140625" style="0" customWidth="1"/>
    <col min="3" max="16384" width="11.28125" style="0" customWidth="1"/>
  </cols>
  <sheetData>
    <row r="1" spans="1:10" ht="12.75">
      <c r="A1" s="254" t="s">
        <v>1196</v>
      </c>
      <c r="B1" s="254"/>
      <c r="C1" s="254"/>
      <c r="D1" s="254"/>
      <c r="E1" s="254"/>
      <c r="F1" s="254"/>
      <c r="G1" s="254"/>
      <c r="H1" s="254"/>
      <c r="I1" s="254"/>
      <c r="J1" s="254"/>
    </row>
    <row r="2" spans="1:11" ht="36">
      <c r="A2" s="6" t="s">
        <v>2</v>
      </c>
      <c r="B2" s="203" t="s">
        <v>3</v>
      </c>
      <c r="C2" s="203" t="s">
        <v>406</v>
      </c>
      <c r="D2" s="203" t="s">
        <v>1080</v>
      </c>
      <c r="E2" s="203" t="s">
        <v>1043</v>
      </c>
      <c r="F2" s="204" t="s">
        <v>1044</v>
      </c>
      <c r="G2" s="198" t="s">
        <v>635</v>
      </c>
      <c r="H2" s="6" t="s">
        <v>9</v>
      </c>
      <c r="I2" s="6" t="s">
        <v>10</v>
      </c>
      <c r="J2" s="198" t="s">
        <v>11</v>
      </c>
      <c r="K2" s="6" t="s">
        <v>12</v>
      </c>
    </row>
    <row r="3" spans="1:11" ht="14.25">
      <c r="A3" s="271">
        <v>1</v>
      </c>
      <c r="B3" s="205" t="s">
        <v>1197</v>
      </c>
      <c r="C3" s="205" t="s">
        <v>259</v>
      </c>
      <c r="D3" s="205" t="s">
        <v>1198</v>
      </c>
      <c r="E3" s="205">
        <v>45</v>
      </c>
      <c r="F3" s="205"/>
      <c r="G3" s="272"/>
      <c r="H3" s="18"/>
      <c r="I3" s="18"/>
      <c r="J3" s="17"/>
      <c r="K3" s="18"/>
    </row>
    <row r="4" spans="1:11" ht="14.25">
      <c r="A4" s="271">
        <v>2</v>
      </c>
      <c r="B4" s="205" t="s">
        <v>1197</v>
      </c>
      <c r="C4" s="205" t="s">
        <v>259</v>
      </c>
      <c r="D4" s="205" t="s">
        <v>1199</v>
      </c>
      <c r="E4" s="205">
        <v>100</v>
      </c>
      <c r="F4" s="205"/>
      <c r="G4" s="272"/>
      <c r="H4" s="18"/>
      <c r="I4" s="18"/>
      <c r="J4" s="17"/>
      <c r="K4" s="18"/>
    </row>
    <row r="5" spans="1:11" ht="14.25">
      <c r="A5" s="271">
        <v>3</v>
      </c>
      <c r="B5" s="205" t="s">
        <v>1197</v>
      </c>
      <c r="C5" s="205" t="s">
        <v>259</v>
      </c>
      <c r="D5" s="205" t="s">
        <v>1200</v>
      </c>
      <c r="E5" s="205">
        <v>80</v>
      </c>
      <c r="F5" s="205"/>
      <c r="G5" s="272"/>
      <c r="H5" s="18"/>
      <c r="I5" s="18"/>
      <c r="J5" s="17"/>
      <c r="K5" s="18"/>
    </row>
    <row r="6" spans="1:11" ht="14.25">
      <c r="A6" s="271">
        <v>4</v>
      </c>
      <c r="B6" s="205" t="s">
        <v>1201</v>
      </c>
      <c r="C6" s="205" t="s">
        <v>259</v>
      </c>
      <c r="D6" s="205" t="s">
        <v>1202</v>
      </c>
      <c r="E6" s="205">
        <v>6</v>
      </c>
      <c r="F6" s="205"/>
      <c r="G6" s="272"/>
      <c r="H6" s="18"/>
      <c r="I6" s="18"/>
      <c r="J6" s="17"/>
      <c r="K6" s="18"/>
    </row>
    <row r="7" spans="1:11" ht="12.75" customHeight="1">
      <c r="A7" s="246" t="s">
        <v>294</v>
      </c>
      <c r="B7" s="246"/>
      <c r="C7" s="246"/>
      <c r="D7" s="246"/>
      <c r="E7" s="246"/>
      <c r="F7" s="246"/>
      <c r="G7" s="123"/>
      <c r="H7" s="101" t="s">
        <v>295</v>
      </c>
      <c r="I7" s="101" t="s">
        <v>295</v>
      </c>
      <c r="J7" s="123"/>
      <c r="K7" s="123" t="s">
        <v>295</v>
      </c>
    </row>
    <row r="8" spans="1:11" ht="12.75">
      <c r="A8" s="64"/>
      <c r="B8" s="248"/>
      <c r="C8" s="64"/>
      <c r="D8" s="64"/>
      <c r="E8" s="249"/>
      <c r="F8" s="115" t="s">
        <v>404</v>
      </c>
      <c r="G8" s="124"/>
      <c r="H8" s="104"/>
      <c r="I8" s="104"/>
      <c r="J8" s="125"/>
      <c r="K8" s="125"/>
    </row>
  </sheetData>
  <sheetProtection selectLockedCells="1" selectUnlockedCells="1"/>
  <mergeCells count="2">
    <mergeCell ref="A1:J1"/>
    <mergeCell ref="A7:F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F3" sqref="F3"/>
    </sheetView>
  </sheetViews>
  <sheetFormatPr defaultColWidth="11.421875" defaultRowHeight="12.75"/>
  <cols>
    <col min="1" max="1" width="5.8515625" style="0" customWidth="1"/>
    <col min="2" max="2" width="22.28125" style="1" customWidth="1"/>
    <col min="3" max="16384" width="11.28125" style="0" customWidth="1"/>
  </cols>
  <sheetData>
    <row r="1" spans="1:11" ht="13.5" customHeight="1">
      <c r="A1" s="89" t="s">
        <v>1203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29.25" customHeight="1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198" t="s">
        <v>7</v>
      </c>
      <c r="G2" s="198" t="s">
        <v>635</v>
      </c>
      <c r="H2" s="6" t="s">
        <v>9</v>
      </c>
      <c r="I2" s="6" t="s">
        <v>10</v>
      </c>
      <c r="J2" s="198" t="s">
        <v>11</v>
      </c>
      <c r="K2" s="6" t="s">
        <v>12</v>
      </c>
    </row>
    <row r="3" spans="1:11" ht="23.25">
      <c r="A3" s="11">
        <v>1</v>
      </c>
      <c r="B3" s="10" t="s">
        <v>1204</v>
      </c>
      <c r="C3" s="11" t="s">
        <v>387</v>
      </c>
      <c r="D3" s="11" t="s">
        <v>1205</v>
      </c>
      <c r="E3" s="15">
        <v>50</v>
      </c>
      <c r="F3" s="17"/>
      <c r="G3" s="17"/>
      <c r="H3" s="18"/>
      <c r="I3" s="18"/>
      <c r="J3" s="17"/>
      <c r="K3" s="18"/>
    </row>
    <row r="4" spans="1:11" ht="23.25">
      <c r="A4" s="11">
        <v>2</v>
      </c>
      <c r="B4" s="10" t="s">
        <v>1206</v>
      </c>
      <c r="C4" s="11" t="s">
        <v>387</v>
      </c>
      <c r="D4" s="11" t="s">
        <v>1207</v>
      </c>
      <c r="E4" s="15">
        <v>400</v>
      </c>
      <c r="F4" s="17"/>
      <c r="G4" s="17"/>
      <c r="H4" s="18"/>
      <c r="I4" s="18"/>
      <c r="J4" s="17"/>
      <c r="K4" s="18"/>
    </row>
    <row r="5" spans="1:11" ht="23.25">
      <c r="A5" s="11">
        <v>3</v>
      </c>
      <c r="B5" s="10" t="s">
        <v>1208</v>
      </c>
      <c r="C5" s="11" t="s">
        <v>387</v>
      </c>
      <c r="D5" s="11" t="s">
        <v>402</v>
      </c>
      <c r="E5" s="15">
        <v>300</v>
      </c>
      <c r="F5" s="17"/>
      <c r="G5" s="17"/>
      <c r="H5" s="18"/>
      <c r="I5" s="18"/>
      <c r="J5" s="17"/>
      <c r="K5" s="18"/>
    </row>
    <row r="6" spans="1:11" ht="23.25">
      <c r="A6" s="11">
        <v>4</v>
      </c>
      <c r="B6" s="10" t="s">
        <v>1209</v>
      </c>
      <c r="C6" s="11" t="s">
        <v>934</v>
      </c>
      <c r="D6" s="50" t="s">
        <v>1210</v>
      </c>
      <c r="E6" s="12">
        <v>15</v>
      </c>
      <c r="F6" s="39"/>
      <c r="G6" s="17"/>
      <c r="H6" s="18"/>
      <c r="I6" s="18"/>
      <c r="J6" s="17"/>
      <c r="K6" s="18"/>
    </row>
    <row r="7" spans="1:11" ht="23.25">
      <c r="A7" s="11">
        <v>5</v>
      </c>
      <c r="B7" s="10" t="s">
        <v>1211</v>
      </c>
      <c r="C7" s="11" t="s">
        <v>387</v>
      </c>
      <c r="D7" s="50" t="s">
        <v>1212</v>
      </c>
      <c r="E7" s="12">
        <v>200</v>
      </c>
      <c r="F7" s="39"/>
      <c r="G7" s="17"/>
      <c r="H7" s="18"/>
      <c r="I7" s="18"/>
      <c r="J7" s="17"/>
      <c r="K7" s="18"/>
    </row>
    <row r="8" spans="1:11" ht="23.25">
      <c r="A8" s="11">
        <v>6</v>
      </c>
      <c r="B8" s="10" t="s">
        <v>1213</v>
      </c>
      <c r="C8" s="11" t="s">
        <v>387</v>
      </c>
      <c r="D8" s="50" t="s">
        <v>1214</v>
      </c>
      <c r="E8" s="12">
        <v>60</v>
      </c>
      <c r="F8" s="39"/>
      <c r="G8" s="17"/>
      <c r="H8" s="18"/>
      <c r="I8" s="18"/>
      <c r="J8" s="17"/>
      <c r="K8" s="18"/>
    </row>
    <row r="9" spans="1:11" ht="12.75" customHeight="1">
      <c r="A9" s="246" t="s">
        <v>294</v>
      </c>
      <c r="B9" s="246"/>
      <c r="C9" s="246"/>
      <c r="D9" s="246"/>
      <c r="E9" s="246"/>
      <c r="F9" s="246"/>
      <c r="G9" s="123"/>
      <c r="H9" s="101" t="s">
        <v>295</v>
      </c>
      <c r="I9" s="101" t="s">
        <v>295</v>
      </c>
      <c r="J9" s="123"/>
      <c r="K9" s="123" t="s">
        <v>295</v>
      </c>
    </row>
    <row r="10" spans="1:11" ht="12.75">
      <c r="A10" s="64"/>
      <c r="B10" s="248"/>
      <c r="C10" s="64"/>
      <c r="D10" s="64"/>
      <c r="E10" s="249"/>
      <c r="F10" s="115" t="s">
        <v>404</v>
      </c>
      <c r="G10" s="124"/>
      <c r="H10" s="104"/>
      <c r="I10" s="104"/>
      <c r="J10" s="125"/>
      <c r="K10" s="125"/>
    </row>
  </sheetData>
  <sheetProtection selectLockedCells="1" selectUnlockedCells="1"/>
  <mergeCells count="2">
    <mergeCell ref="A1:K1"/>
    <mergeCell ref="A9:F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L1" sqref="L1"/>
    </sheetView>
  </sheetViews>
  <sheetFormatPr defaultColWidth="11.421875" defaultRowHeight="12.75"/>
  <cols>
    <col min="1" max="1" width="5.8515625" style="0" customWidth="1"/>
    <col min="2" max="2" width="22.28125" style="1" customWidth="1"/>
    <col min="3" max="16384" width="11.28125" style="0" customWidth="1"/>
  </cols>
  <sheetData>
    <row r="1" spans="1:11" ht="13.5" customHeight="1">
      <c r="A1" s="89" t="s">
        <v>1215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29.25" customHeight="1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198" t="s">
        <v>7</v>
      </c>
      <c r="G2" s="198" t="s">
        <v>635</v>
      </c>
      <c r="H2" s="6" t="s">
        <v>9</v>
      </c>
      <c r="I2" s="6" t="s">
        <v>10</v>
      </c>
      <c r="J2" s="198" t="s">
        <v>11</v>
      </c>
      <c r="K2" s="6" t="s">
        <v>12</v>
      </c>
    </row>
    <row r="3" spans="1:11" ht="23.25">
      <c r="A3" s="11">
        <v>1</v>
      </c>
      <c r="B3" s="10" t="s">
        <v>1216</v>
      </c>
      <c r="C3" s="11" t="s">
        <v>1217</v>
      </c>
      <c r="D3" s="11" t="s">
        <v>1218</v>
      </c>
      <c r="E3" s="15">
        <v>50</v>
      </c>
      <c r="F3" s="39"/>
      <c r="G3" s="17"/>
      <c r="H3" s="18"/>
      <c r="I3" s="18"/>
      <c r="J3" s="17"/>
      <c r="K3" s="18"/>
    </row>
    <row r="4" spans="1:11" ht="23.25">
      <c r="A4" s="11">
        <v>2</v>
      </c>
      <c r="B4" s="10" t="s">
        <v>660</v>
      </c>
      <c r="C4" s="11" t="s">
        <v>1219</v>
      </c>
      <c r="D4" s="11" t="s">
        <v>1220</v>
      </c>
      <c r="E4" s="15">
        <v>20</v>
      </c>
      <c r="F4" s="99"/>
      <c r="G4" s="17"/>
      <c r="H4" s="18"/>
      <c r="I4" s="18"/>
      <c r="J4" s="39"/>
      <c r="K4" s="18"/>
    </row>
    <row r="5" spans="1:11" ht="12.75" customHeight="1">
      <c r="A5" s="246" t="s">
        <v>294</v>
      </c>
      <c r="B5" s="246"/>
      <c r="C5" s="246"/>
      <c r="D5" s="246"/>
      <c r="E5" s="246"/>
      <c r="F5" s="246"/>
      <c r="G5" s="123"/>
      <c r="H5" s="101" t="s">
        <v>295</v>
      </c>
      <c r="I5" s="101" t="s">
        <v>295</v>
      </c>
      <c r="J5" s="123"/>
      <c r="K5" s="123" t="s">
        <v>295</v>
      </c>
    </row>
    <row r="6" spans="1:11" ht="12.75">
      <c r="A6" s="64"/>
      <c r="B6" s="248"/>
      <c r="C6" s="64"/>
      <c r="D6" s="64"/>
      <c r="E6" s="249"/>
      <c r="F6" s="115" t="s">
        <v>404</v>
      </c>
      <c r="G6" s="124"/>
      <c r="H6" s="104"/>
      <c r="I6" s="104"/>
      <c r="J6" s="125"/>
      <c r="K6" s="125"/>
    </row>
    <row r="9" ht="14.25"/>
  </sheetData>
  <sheetProtection selectLockedCells="1" selectUnlockedCells="1"/>
  <mergeCells count="2">
    <mergeCell ref="A1:K1"/>
    <mergeCell ref="A5:F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K6"/>
  <sheetViews>
    <sheetView zoomScale="110" zoomScaleNormal="110" workbookViewId="0" topLeftCell="A1">
      <selection activeCell="E12" sqref="E12"/>
    </sheetView>
  </sheetViews>
  <sheetFormatPr defaultColWidth="11.421875" defaultRowHeight="12.75"/>
  <cols>
    <col min="1" max="1" width="5.8515625" style="0" customWidth="1"/>
    <col min="2" max="2" width="13.57421875" style="0" customWidth="1"/>
    <col min="3" max="16384" width="11.57421875" style="0" customWidth="1"/>
  </cols>
  <sheetData>
    <row r="1" spans="1:11" ht="14.25">
      <c r="A1" s="89" t="s">
        <v>1221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36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198" t="s">
        <v>7</v>
      </c>
      <c r="G2" s="198" t="s">
        <v>635</v>
      </c>
      <c r="H2" s="6" t="s">
        <v>9</v>
      </c>
      <c r="I2" s="6" t="s">
        <v>10</v>
      </c>
      <c r="J2" s="198" t="s">
        <v>11</v>
      </c>
      <c r="K2" s="6" t="s">
        <v>12</v>
      </c>
    </row>
    <row r="3" spans="1:11" ht="14.25">
      <c r="A3" s="11">
        <v>1</v>
      </c>
      <c r="B3" s="10" t="s">
        <v>1222</v>
      </c>
      <c r="C3" s="11" t="s">
        <v>1223</v>
      </c>
      <c r="D3" s="11" t="s">
        <v>1224</v>
      </c>
      <c r="E3" s="15">
        <v>150</v>
      </c>
      <c r="F3" s="39"/>
      <c r="G3" s="17"/>
      <c r="H3" s="18"/>
      <c r="I3" s="18"/>
      <c r="J3" s="17"/>
      <c r="K3" s="18"/>
    </row>
    <row r="4" spans="1:11" ht="14.25">
      <c r="A4" s="11">
        <v>2</v>
      </c>
      <c r="B4" s="10" t="s">
        <v>1222</v>
      </c>
      <c r="C4" s="11" t="s">
        <v>1225</v>
      </c>
      <c r="D4" s="11" t="s">
        <v>1226</v>
      </c>
      <c r="E4" s="15">
        <v>200</v>
      </c>
      <c r="F4" s="99"/>
      <c r="G4" s="17"/>
      <c r="H4" s="18"/>
      <c r="I4" s="18"/>
      <c r="J4" s="39"/>
      <c r="K4" s="18"/>
    </row>
    <row r="5" spans="1:11" ht="14.25" customHeight="1">
      <c r="A5" s="246" t="s">
        <v>294</v>
      </c>
      <c r="B5" s="246"/>
      <c r="C5" s="246"/>
      <c r="D5" s="246"/>
      <c r="E5" s="246"/>
      <c r="F5" s="246"/>
      <c r="G5" s="123"/>
      <c r="H5" s="101" t="s">
        <v>295</v>
      </c>
      <c r="I5" s="101" t="s">
        <v>295</v>
      </c>
      <c r="J5" s="123"/>
      <c r="K5" s="123" t="s">
        <v>295</v>
      </c>
    </row>
    <row r="6" spans="1:11" ht="14.25">
      <c r="A6" s="64"/>
      <c r="B6" s="248"/>
      <c r="C6" s="64"/>
      <c r="D6" s="64"/>
      <c r="E6" s="249"/>
      <c r="F6" s="115" t="s">
        <v>404</v>
      </c>
      <c r="G6" s="124"/>
      <c r="H6" s="104"/>
      <c r="I6" s="104"/>
      <c r="J6" s="125"/>
      <c r="K6" s="125"/>
    </row>
    <row r="12" ht="14.25"/>
  </sheetData>
  <sheetProtection selectLockedCells="1" selectUnlockedCells="1"/>
  <mergeCells count="2">
    <mergeCell ref="A1:K1"/>
    <mergeCell ref="A5:F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7"/>
  <sheetViews>
    <sheetView workbookViewId="0" topLeftCell="A1">
      <selection activeCell="A1" sqref="A1"/>
    </sheetView>
  </sheetViews>
  <sheetFormatPr defaultColWidth="11.421875" defaultRowHeight="12.75"/>
  <cols>
    <col min="1" max="1" width="4.7109375" style="0" customWidth="1"/>
    <col min="2" max="2" width="22.8515625" style="0" customWidth="1"/>
    <col min="4" max="4" width="15.57421875" style="0" customWidth="1"/>
    <col min="5" max="5" width="9.57421875" style="0" customWidth="1"/>
    <col min="6" max="7" width="10.7109375" style="0" customWidth="1"/>
    <col min="8" max="8" width="5.8515625" style="0" customWidth="1"/>
    <col min="9" max="10" width="10.7109375" style="0" customWidth="1"/>
    <col min="11" max="11" width="14.28125" style="0" customWidth="1"/>
    <col min="12" max="16384" width="10.7109375" style="0" customWidth="1"/>
  </cols>
  <sheetData>
    <row r="1" spans="1:11" ht="12.75" customHeight="1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5" ht="12.75">
      <c r="A2" s="89" t="s">
        <v>366</v>
      </c>
      <c r="B2" s="89"/>
      <c r="C2" s="89"/>
      <c r="D2" s="89"/>
      <c r="E2" s="89"/>
      <c r="F2" s="89"/>
      <c r="G2" s="89"/>
      <c r="H2" s="89"/>
      <c r="I2" s="89"/>
      <c r="J2" s="89"/>
      <c r="K2" s="89"/>
      <c r="M2" s="104"/>
      <c r="N2" s="104"/>
      <c r="O2" s="104"/>
    </row>
    <row r="3" spans="1:15" ht="39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M3" s="104"/>
      <c r="N3" s="100"/>
      <c r="O3" s="108"/>
    </row>
    <row r="4" spans="1:15" ht="14.25">
      <c r="A4" s="9">
        <v>1</v>
      </c>
      <c r="B4" s="10" t="s">
        <v>367</v>
      </c>
      <c r="C4" s="11" t="s">
        <v>368</v>
      </c>
      <c r="D4" s="31" t="s">
        <v>369</v>
      </c>
      <c r="E4" s="15">
        <v>60</v>
      </c>
      <c r="F4" s="39"/>
      <c r="G4" s="39"/>
      <c r="H4" s="18"/>
      <c r="I4" s="18"/>
      <c r="J4" s="39"/>
      <c r="K4" s="18"/>
      <c r="M4" s="104"/>
      <c r="N4" s="100"/>
      <c r="O4" s="104"/>
    </row>
    <row r="5" spans="1:15" ht="23.25">
      <c r="A5" s="9">
        <v>2</v>
      </c>
      <c r="B5" s="10" t="s">
        <v>370</v>
      </c>
      <c r="C5" s="11" t="s">
        <v>32</v>
      </c>
      <c r="D5" s="11" t="s">
        <v>260</v>
      </c>
      <c r="E5" s="12">
        <v>110</v>
      </c>
      <c r="F5" s="39"/>
      <c r="G5" s="39"/>
      <c r="H5" s="18"/>
      <c r="I5" s="18"/>
      <c r="J5" s="39"/>
      <c r="K5" s="18"/>
      <c r="M5" s="104"/>
      <c r="N5" s="100"/>
      <c r="O5" s="104"/>
    </row>
    <row r="6" spans="1:15" ht="23.25">
      <c r="A6" s="9">
        <v>3</v>
      </c>
      <c r="B6" s="10" t="s">
        <v>371</v>
      </c>
      <c r="C6" s="11" t="s">
        <v>372</v>
      </c>
      <c r="D6" s="11" t="s">
        <v>373</v>
      </c>
      <c r="E6" s="12">
        <v>100</v>
      </c>
      <c r="F6" s="39"/>
      <c r="G6" s="39"/>
      <c r="H6" s="18"/>
      <c r="I6" s="18"/>
      <c r="J6" s="39"/>
      <c r="K6" s="18"/>
      <c r="M6" s="104"/>
      <c r="N6" s="100"/>
      <c r="O6" s="104"/>
    </row>
    <row r="7" spans="1:15" ht="14.25">
      <c r="A7" s="9">
        <v>4</v>
      </c>
      <c r="B7" s="10" t="s">
        <v>374</v>
      </c>
      <c r="C7" s="11" t="s">
        <v>32</v>
      </c>
      <c r="D7" s="11" t="s">
        <v>55</v>
      </c>
      <c r="E7" s="15">
        <v>15</v>
      </c>
      <c r="F7" s="39"/>
      <c r="G7" s="39"/>
      <c r="H7" s="18"/>
      <c r="I7" s="18"/>
      <c r="J7" s="39"/>
      <c r="K7" s="18"/>
      <c r="M7" s="104"/>
      <c r="N7" s="100"/>
      <c r="O7" s="104"/>
    </row>
    <row r="8" spans="1:15" ht="14.25">
      <c r="A8" s="9">
        <v>5</v>
      </c>
      <c r="B8" s="10" t="s">
        <v>375</v>
      </c>
      <c r="C8" s="11" t="s">
        <v>376</v>
      </c>
      <c r="D8" s="11" t="s">
        <v>377</v>
      </c>
      <c r="E8" s="12">
        <v>150</v>
      </c>
      <c r="F8" s="39"/>
      <c r="G8" s="39"/>
      <c r="H8" s="18"/>
      <c r="I8" s="18"/>
      <c r="J8" s="39"/>
      <c r="K8" s="18"/>
      <c r="M8" s="104"/>
      <c r="N8" s="100"/>
      <c r="O8" s="104"/>
    </row>
    <row r="9" spans="1:15" ht="23.25">
      <c r="A9" s="9">
        <v>6</v>
      </c>
      <c r="B9" s="109" t="s">
        <v>378</v>
      </c>
      <c r="C9" s="11" t="s">
        <v>379</v>
      </c>
      <c r="D9" s="11" t="s">
        <v>55</v>
      </c>
      <c r="E9" s="12">
        <v>100</v>
      </c>
      <c r="F9" s="39"/>
      <c r="G9" s="39"/>
      <c r="H9" s="18"/>
      <c r="I9" s="18"/>
      <c r="J9" s="39"/>
      <c r="K9" s="18"/>
      <c r="M9" s="104"/>
      <c r="N9" s="100"/>
      <c r="O9" s="104"/>
    </row>
    <row r="10" spans="1:15" ht="14.25">
      <c r="A10" s="9">
        <v>7</v>
      </c>
      <c r="B10" s="109" t="s">
        <v>380</v>
      </c>
      <c r="C10" s="11" t="s">
        <v>46</v>
      </c>
      <c r="D10" s="11" t="s">
        <v>381</v>
      </c>
      <c r="E10" s="15">
        <v>20</v>
      </c>
      <c r="F10" s="39"/>
      <c r="G10" s="39"/>
      <c r="H10" s="18"/>
      <c r="I10" s="18"/>
      <c r="J10" s="39"/>
      <c r="K10" s="18"/>
      <c r="M10" s="104"/>
      <c r="N10" s="100"/>
      <c r="O10" s="104"/>
    </row>
    <row r="11" spans="1:15" ht="14.25">
      <c r="A11" s="9">
        <v>8</v>
      </c>
      <c r="B11" s="109" t="s">
        <v>382</v>
      </c>
      <c r="C11" s="11" t="s">
        <v>32</v>
      </c>
      <c r="D11" s="11" t="s">
        <v>123</v>
      </c>
      <c r="E11" s="15">
        <v>40</v>
      </c>
      <c r="F11" s="39"/>
      <c r="G11" s="39"/>
      <c r="H11" s="18"/>
      <c r="I11" s="18"/>
      <c r="J11" s="39"/>
      <c r="K11" s="18"/>
      <c r="M11" s="104"/>
      <c r="N11" s="100"/>
      <c r="O11" s="104"/>
    </row>
    <row r="12" spans="1:15" ht="14.25">
      <c r="A12" s="9">
        <v>9</v>
      </c>
      <c r="B12" s="109" t="s">
        <v>383</v>
      </c>
      <c r="C12" s="11" t="s">
        <v>384</v>
      </c>
      <c r="D12" s="11" t="s">
        <v>127</v>
      </c>
      <c r="E12" s="12">
        <v>500</v>
      </c>
      <c r="F12" s="39"/>
      <c r="G12" s="39"/>
      <c r="H12" s="18"/>
      <c r="I12" s="18"/>
      <c r="J12" s="39"/>
      <c r="K12" s="18"/>
      <c r="M12" s="104"/>
      <c r="N12" s="104"/>
      <c r="O12" s="104"/>
    </row>
    <row r="13" spans="1:15" ht="18" customHeight="1">
      <c r="A13" s="101" t="s">
        <v>294</v>
      </c>
      <c r="B13" s="101"/>
      <c r="C13" s="101"/>
      <c r="D13" s="101"/>
      <c r="E13" s="101"/>
      <c r="F13" s="101"/>
      <c r="G13" s="92">
        <f>SUM(G4:G12)</f>
        <v>0</v>
      </c>
      <c r="H13" s="103" t="s">
        <v>295</v>
      </c>
      <c r="I13" s="103" t="s">
        <v>295</v>
      </c>
      <c r="J13" s="92"/>
      <c r="K13" s="103" t="s">
        <v>295</v>
      </c>
      <c r="M13" s="104"/>
      <c r="N13" s="104"/>
      <c r="O13" s="104"/>
    </row>
    <row r="14" spans="1:11" ht="15" customHeight="1">
      <c r="A14" s="88"/>
      <c r="B14" s="110"/>
      <c r="C14" s="110"/>
      <c r="D14" s="110"/>
      <c r="E14" s="111"/>
      <c r="F14" s="95" t="s">
        <v>296</v>
      </c>
      <c r="G14" s="112"/>
      <c r="H14" s="111"/>
      <c r="I14" s="111"/>
      <c r="J14" s="113"/>
      <c r="K14" s="111"/>
    </row>
    <row r="15" spans="1:11" ht="9.75" customHeight="1">
      <c r="A15" s="88"/>
      <c r="B15" s="110"/>
      <c r="C15" s="110"/>
      <c r="D15" s="110"/>
      <c r="E15" s="111"/>
      <c r="F15" s="111"/>
      <c r="G15" s="114"/>
      <c r="H15" s="111"/>
      <c r="I15" s="111"/>
      <c r="J15" s="113"/>
      <c r="K15" s="111"/>
    </row>
    <row r="16" spans="6:11" ht="12.75" customHeight="1">
      <c r="F16" s="106"/>
      <c r="G16" s="106"/>
      <c r="H16" s="106"/>
      <c r="I16" s="106"/>
      <c r="J16" s="106"/>
      <c r="K16" s="106"/>
    </row>
    <row r="17" spans="6:11" ht="12.75" customHeight="1">
      <c r="F17" s="107"/>
      <c r="G17" s="107"/>
      <c r="H17" s="107"/>
      <c r="I17" s="107"/>
      <c r="J17" s="107"/>
      <c r="K17" s="107"/>
    </row>
  </sheetData>
  <sheetProtection selectLockedCells="1" selectUnlockedCells="1"/>
  <mergeCells count="5">
    <mergeCell ref="A1:K1"/>
    <mergeCell ref="A2:K2"/>
    <mergeCell ref="A13:F13"/>
    <mergeCell ref="F16:K16"/>
    <mergeCell ref="F17:K17"/>
  </mergeCells>
  <printOptions/>
  <pageMargins left="0.7875" right="0.7875" top="0.7875" bottom="0.7875" header="0.5118055555555555" footer="0.5118055555555555"/>
  <pageSetup horizontalDpi="300" verticalDpi="300" orientation="landscape" paperSize="9" scale="97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A1" sqref="A1"/>
    </sheetView>
  </sheetViews>
  <sheetFormatPr defaultColWidth="11.421875" defaultRowHeight="12.75"/>
  <cols>
    <col min="1" max="1" width="4.00390625" style="0" customWidth="1"/>
    <col min="2" max="2" width="31.28125" style="0" customWidth="1"/>
    <col min="3" max="3" width="7.57421875" style="0" customWidth="1"/>
    <col min="4" max="4" width="10.7109375" style="0" customWidth="1"/>
    <col min="5" max="5" width="9.7109375" style="0" customWidth="1"/>
    <col min="6" max="6" width="12.28125" style="0" customWidth="1"/>
    <col min="7" max="7" width="12.00390625" style="0" customWidth="1"/>
    <col min="8" max="8" width="6.7109375" style="0" customWidth="1"/>
    <col min="9" max="9" width="10.7109375" style="0" customWidth="1"/>
    <col min="10" max="10" width="12.8515625" style="0" customWidth="1"/>
    <col min="11" max="11" width="15.00390625" style="0" customWidth="1"/>
    <col min="12" max="16384" width="10.7109375" style="0" customWidth="1"/>
  </cols>
  <sheetData>
    <row r="1" spans="1:11" ht="12.75" customHeight="1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24.75" customHeight="1">
      <c r="A2" s="89" t="s">
        <v>385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24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pans="1:11" ht="21" customHeight="1">
      <c r="A4" s="11">
        <v>1</v>
      </c>
      <c r="B4" s="10" t="s">
        <v>386</v>
      </c>
      <c r="C4" s="11" t="s">
        <v>387</v>
      </c>
      <c r="D4" s="11" t="s">
        <v>388</v>
      </c>
      <c r="E4" s="15">
        <v>20</v>
      </c>
      <c r="F4" s="39"/>
      <c r="G4" s="39"/>
      <c r="H4" s="18"/>
      <c r="I4" s="18"/>
      <c r="J4" s="39"/>
      <c r="K4" s="59"/>
    </row>
    <row r="5" spans="1:11" ht="21" customHeight="1">
      <c r="A5" s="11">
        <v>2</v>
      </c>
      <c r="B5" s="10" t="s">
        <v>389</v>
      </c>
      <c r="C5" s="11" t="s">
        <v>131</v>
      </c>
      <c r="D5" s="11" t="s">
        <v>90</v>
      </c>
      <c r="E5" s="15">
        <v>10</v>
      </c>
      <c r="F5" s="39"/>
      <c r="G5" s="39"/>
      <c r="H5" s="18"/>
      <c r="I5" s="18"/>
      <c r="J5" s="39"/>
      <c r="K5" s="18"/>
    </row>
    <row r="6" spans="1:11" ht="21" customHeight="1">
      <c r="A6" s="11">
        <v>3</v>
      </c>
      <c r="B6" s="10" t="s">
        <v>390</v>
      </c>
      <c r="C6" s="11" t="s">
        <v>152</v>
      </c>
      <c r="D6" s="11" t="s">
        <v>391</v>
      </c>
      <c r="E6" s="12">
        <v>100</v>
      </c>
      <c r="F6" s="39"/>
      <c r="G6" s="39"/>
      <c r="H6" s="18"/>
      <c r="I6" s="18"/>
      <c r="J6" s="39"/>
      <c r="K6" s="18"/>
    </row>
    <row r="7" spans="1:11" s="115" customFormat="1" ht="27" customHeight="1">
      <c r="A7" s="103" t="s">
        <v>294</v>
      </c>
      <c r="B7" s="103"/>
      <c r="C7" s="103"/>
      <c r="D7" s="103"/>
      <c r="E7" s="103"/>
      <c r="F7" s="103"/>
      <c r="G7" s="92"/>
      <c r="H7" s="103" t="s">
        <v>295</v>
      </c>
      <c r="I7" s="103" t="s">
        <v>295</v>
      </c>
      <c r="J7" s="92"/>
      <c r="K7" s="103" t="s">
        <v>295</v>
      </c>
    </row>
    <row r="8" spans="6:7" ht="13.5">
      <c r="F8" s="79" t="s">
        <v>296</v>
      </c>
      <c r="G8" s="116"/>
    </row>
    <row r="14" spans="6:11" ht="12.75" customHeight="1">
      <c r="F14" s="106"/>
      <c r="G14" s="106"/>
      <c r="H14" s="106"/>
      <c r="I14" s="106"/>
      <c r="J14" s="106"/>
      <c r="K14" s="106"/>
    </row>
    <row r="15" spans="6:11" ht="12.75" customHeight="1">
      <c r="F15" s="107"/>
      <c r="G15" s="107"/>
      <c r="H15" s="107"/>
      <c r="I15" s="107"/>
      <c r="J15" s="107"/>
      <c r="K15" s="107"/>
    </row>
  </sheetData>
  <sheetProtection selectLockedCells="1" selectUnlockedCells="1"/>
  <mergeCells count="5">
    <mergeCell ref="A1:K1"/>
    <mergeCell ref="A2:K2"/>
    <mergeCell ref="A7:F7"/>
    <mergeCell ref="F14:K14"/>
    <mergeCell ref="F15:K15"/>
  </mergeCells>
  <printOptions/>
  <pageMargins left="0.7875" right="0.7875" top="0.7875" bottom="0.7875" header="0.5118055555555555" footer="0.5118055555555555"/>
  <pageSetup horizontalDpi="300" verticalDpi="300" orientation="landscape" paperSize="9" scale="96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A1" sqref="A1"/>
    </sheetView>
  </sheetViews>
  <sheetFormatPr defaultColWidth="11.421875" defaultRowHeight="12.75"/>
  <cols>
    <col min="1" max="1" width="5.28125" style="0" customWidth="1"/>
    <col min="2" max="2" width="22.7109375" style="0" customWidth="1"/>
    <col min="3" max="4" width="10.7109375" style="0" customWidth="1"/>
    <col min="5" max="5" width="9.7109375" style="0" customWidth="1"/>
    <col min="6" max="7" width="10.7109375" style="0" customWidth="1"/>
    <col min="8" max="8" width="7.28125" style="0" customWidth="1"/>
    <col min="9" max="10" width="10.7109375" style="0" customWidth="1"/>
    <col min="11" max="11" width="16.00390625" style="0" customWidth="1"/>
    <col min="12" max="16384" width="10.7109375" style="0" customWidth="1"/>
  </cols>
  <sheetData>
    <row r="1" spans="1:11" ht="12.75" customHeight="1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22.5" customHeight="1">
      <c r="A2" s="89" t="s">
        <v>392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30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pans="1:11" s="71" customFormat="1" ht="24.75" customHeight="1">
      <c r="A4" s="117">
        <v>1</v>
      </c>
      <c r="B4" s="118" t="s">
        <v>393</v>
      </c>
      <c r="C4" s="51" t="s">
        <v>394</v>
      </c>
      <c r="D4" s="51" t="s">
        <v>395</v>
      </c>
      <c r="E4" s="47">
        <v>200</v>
      </c>
      <c r="F4" s="48"/>
      <c r="G4" s="60"/>
      <c r="H4" s="59"/>
      <c r="I4" s="59"/>
      <c r="J4" s="60"/>
      <c r="K4" s="59"/>
    </row>
    <row r="5" spans="1:13" ht="14.25">
      <c r="A5" s="9">
        <v>2</v>
      </c>
      <c r="B5" s="109" t="s">
        <v>396</v>
      </c>
      <c r="C5" s="11" t="s">
        <v>131</v>
      </c>
      <c r="D5" s="11" t="s">
        <v>397</v>
      </c>
      <c r="E5" s="12">
        <v>50</v>
      </c>
      <c r="F5" s="119"/>
      <c r="G5" s="60"/>
      <c r="H5" s="18"/>
      <c r="I5" s="18"/>
      <c r="J5" s="39"/>
      <c r="K5" s="18"/>
      <c r="M5" s="71"/>
    </row>
    <row r="6" spans="1:13" ht="14.25">
      <c r="A6" s="9">
        <v>3</v>
      </c>
      <c r="B6" s="109" t="s">
        <v>398</v>
      </c>
      <c r="C6" s="11" t="s">
        <v>131</v>
      </c>
      <c r="D6" s="11" t="s">
        <v>399</v>
      </c>
      <c r="E6" s="12">
        <v>300</v>
      </c>
      <c r="F6" s="119"/>
      <c r="G6" s="60"/>
      <c r="H6" s="18"/>
      <c r="I6" s="18"/>
      <c r="J6" s="39"/>
      <c r="K6" s="18"/>
      <c r="M6" s="71"/>
    </row>
    <row r="7" spans="1:13" ht="14.25">
      <c r="A7" s="9">
        <v>4</v>
      </c>
      <c r="B7" s="109" t="s">
        <v>400</v>
      </c>
      <c r="C7" s="11" t="s">
        <v>401</v>
      </c>
      <c r="D7" s="11" t="s">
        <v>402</v>
      </c>
      <c r="E7" s="12">
        <v>100</v>
      </c>
      <c r="F7" s="119"/>
      <c r="G7" s="60"/>
      <c r="H7" s="18"/>
      <c r="I7" s="18"/>
      <c r="J7" s="39"/>
      <c r="K7" s="18"/>
      <c r="M7" s="71"/>
    </row>
    <row r="8" spans="1:13" ht="14.25">
      <c r="A8" s="9">
        <v>5</v>
      </c>
      <c r="B8" s="109" t="s">
        <v>400</v>
      </c>
      <c r="C8" s="11" t="s">
        <v>401</v>
      </c>
      <c r="D8" s="11" t="s">
        <v>403</v>
      </c>
      <c r="E8" s="15">
        <v>200</v>
      </c>
      <c r="F8" s="119"/>
      <c r="G8" s="60"/>
      <c r="H8" s="18"/>
      <c r="I8" s="18"/>
      <c r="J8" s="39"/>
      <c r="K8" s="18"/>
      <c r="M8" s="71"/>
    </row>
    <row r="9" spans="1:11" ht="24.75" customHeight="1">
      <c r="A9" s="101" t="s">
        <v>294</v>
      </c>
      <c r="B9" s="101"/>
      <c r="C9" s="101"/>
      <c r="D9" s="101"/>
      <c r="E9" s="101"/>
      <c r="F9" s="101"/>
      <c r="G9" s="92">
        <f>SUM(G4:G8)</f>
        <v>0</v>
      </c>
      <c r="H9" s="103" t="s">
        <v>295</v>
      </c>
      <c r="I9" s="103" t="s">
        <v>295</v>
      </c>
      <c r="J9" s="120"/>
      <c r="K9" s="103" t="s">
        <v>295</v>
      </c>
    </row>
    <row r="10" spans="6:7" ht="12.75">
      <c r="F10" s="115" t="s">
        <v>404</v>
      </c>
      <c r="G10" s="116"/>
    </row>
    <row r="16" spans="6:11" ht="12.75" customHeight="1">
      <c r="F16" s="106"/>
      <c r="G16" s="106"/>
      <c r="H16" s="106"/>
      <c r="I16" s="106"/>
      <c r="J16" s="106"/>
      <c r="K16" s="106"/>
    </row>
    <row r="17" spans="6:11" ht="12.75" customHeight="1">
      <c r="F17" s="107"/>
      <c r="G17" s="107"/>
      <c r="H17" s="107"/>
      <c r="I17" s="107"/>
      <c r="J17" s="107"/>
      <c r="K17" s="107"/>
    </row>
  </sheetData>
  <sheetProtection selectLockedCells="1" selectUnlockedCells="1"/>
  <mergeCells count="5">
    <mergeCell ref="A1:K1"/>
    <mergeCell ref="A2:K2"/>
    <mergeCell ref="A9:F9"/>
    <mergeCell ref="F16:K16"/>
    <mergeCell ref="F17:K17"/>
  </mergeCells>
  <printOptions/>
  <pageMargins left="0.7875" right="0.7875" top="0.7875" bottom="0.7875" header="0.5118055555555555" footer="0.5118055555555555"/>
  <pageSetup horizontalDpi="300" verticalDpi="300" orientation="landscape" paperSize="9" scale="97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">
      <selection activeCell="A1" sqref="A1"/>
    </sheetView>
  </sheetViews>
  <sheetFormatPr defaultColWidth="11.421875" defaultRowHeight="12.75"/>
  <cols>
    <col min="1" max="1" width="4.28125" style="0" customWidth="1"/>
    <col min="2" max="2" width="31.28125" style="0" customWidth="1"/>
    <col min="3" max="3" width="10.7109375" style="0" customWidth="1"/>
    <col min="4" max="4" width="19.00390625" style="0" customWidth="1"/>
    <col min="5" max="5" width="9.28125" style="0" customWidth="1"/>
    <col min="6" max="6" width="10.57421875" style="0" customWidth="1"/>
    <col min="7" max="7" width="11.8515625" style="0" customWidth="1"/>
    <col min="8" max="8" width="6.57421875" style="0" customWidth="1"/>
    <col min="9" max="9" width="11.28125" style="0" customWidth="1"/>
    <col min="10" max="10" width="10.7109375" style="0" customWidth="1"/>
    <col min="11" max="11" width="13.00390625" style="0" customWidth="1"/>
    <col min="12" max="16384" width="10.7109375" style="0" customWidth="1"/>
  </cols>
  <sheetData>
    <row r="1" spans="1:11" ht="12.75" customHeight="1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8.75" customHeight="1">
      <c r="A2" s="89" t="s">
        <v>405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36">
      <c r="A3" s="6" t="s">
        <v>2</v>
      </c>
      <c r="B3" s="6" t="s">
        <v>3</v>
      </c>
      <c r="C3" s="6" t="s">
        <v>406</v>
      </c>
      <c r="D3" s="6" t="s">
        <v>5</v>
      </c>
      <c r="E3" s="6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pans="1:11" ht="23.25">
      <c r="A4" s="11">
        <v>1</v>
      </c>
      <c r="B4" s="10" t="s">
        <v>407</v>
      </c>
      <c r="C4" s="11" t="s">
        <v>408</v>
      </c>
      <c r="D4" s="11" t="s">
        <v>409</v>
      </c>
      <c r="E4" s="12">
        <v>50</v>
      </c>
      <c r="F4" s="13"/>
      <c r="G4" s="13"/>
      <c r="H4" s="18"/>
      <c r="I4" s="18"/>
      <c r="J4" s="17"/>
      <c r="K4" s="18"/>
    </row>
    <row r="5" spans="1:11" ht="23.25">
      <c r="A5" s="11">
        <v>2</v>
      </c>
      <c r="B5" s="10" t="s">
        <v>407</v>
      </c>
      <c r="C5" s="11" t="s">
        <v>408</v>
      </c>
      <c r="D5" s="11" t="s">
        <v>410</v>
      </c>
      <c r="E5" s="12">
        <v>1200</v>
      </c>
      <c r="F5" s="13"/>
      <c r="G5" s="13"/>
      <c r="H5" s="18"/>
      <c r="I5" s="18"/>
      <c r="J5" s="17"/>
      <c r="K5" s="18"/>
    </row>
    <row r="6" spans="1:11" ht="23.25">
      <c r="A6" s="11">
        <v>3</v>
      </c>
      <c r="B6" s="10" t="s">
        <v>407</v>
      </c>
      <c r="C6" s="11" t="s">
        <v>408</v>
      </c>
      <c r="D6" s="11" t="s">
        <v>411</v>
      </c>
      <c r="E6" s="12">
        <v>600</v>
      </c>
      <c r="F6" s="13"/>
      <c r="G6" s="13"/>
      <c r="H6" s="18"/>
      <c r="I6" s="18"/>
      <c r="J6" s="17"/>
      <c r="K6" s="18"/>
    </row>
    <row r="7" spans="1:11" ht="23.25">
      <c r="A7" s="11">
        <v>4</v>
      </c>
      <c r="B7" s="10" t="s">
        <v>407</v>
      </c>
      <c r="C7" s="11" t="s">
        <v>408</v>
      </c>
      <c r="D7" s="11" t="s">
        <v>412</v>
      </c>
      <c r="E7" s="12">
        <v>300</v>
      </c>
      <c r="F7" s="13"/>
      <c r="G7" s="13"/>
      <c r="H7" s="18"/>
      <c r="I7" s="18"/>
      <c r="J7" s="17"/>
      <c r="K7" s="18"/>
    </row>
    <row r="8" spans="1:11" ht="23.25">
      <c r="A8" s="11">
        <v>5</v>
      </c>
      <c r="B8" s="10" t="s">
        <v>407</v>
      </c>
      <c r="C8" s="11" t="s">
        <v>408</v>
      </c>
      <c r="D8" s="11" t="s">
        <v>413</v>
      </c>
      <c r="E8" s="12">
        <v>100</v>
      </c>
      <c r="F8" s="13"/>
      <c r="G8" s="13"/>
      <c r="H8" s="18"/>
      <c r="I8" s="18"/>
      <c r="J8" s="17"/>
      <c r="K8" s="18"/>
    </row>
    <row r="9" spans="1:11" ht="14.25">
      <c r="A9" s="11">
        <v>6</v>
      </c>
      <c r="B9" s="10" t="s">
        <v>414</v>
      </c>
      <c r="C9" s="11" t="s">
        <v>131</v>
      </c>
      <c r="D9" s="11" t="s">
        <v>158</v>
      </c>
      <c r="E9" s="12">
        <v>200</v>
      </c>
      <c r="F9" s="13"/>
      <c r="G9" s="13"/>
      <c r="H9" s="18"/>
      <c r="I9" s="18"/>
      <c r="J9" s="17"/>
      <c r="K9" s="18"/>
    </row>
    <row r="10" spans="1:11" ht="14.25">
      <c r="A10" s="11">
        <v>7</v>
      </c>
      <c r="B10" s="10" t="s">
        <v>415</v>
      </c>
      <c r="C10" s="11" t="s">
        <v>131</v>
      </c>
      <c r="D10" s="11" t="s">
        <v>161</v>
      </c>
      <c r="E10" s="12">
        <v>30</v>
      </c>
      <c r="F10" s="13"/>
      <c r="G10" s="13"/>
      <c r="H10" s="18"/>
      <c r="I10" s="18"/>
      <c r="J10" s="17"/>
      <c r="K10" s="18"/>
    </row>
    <row r="11" spans="1:11" ht="23.25">
      <c r="A11" s="11">
        <v>8</v>
      </c>
      <c r="B11" s="10" t="s">
        <v>416</v>
      </c>
      <c r="C11" s="11" t="s">
        <v>417</v>
      </c>
      <c r="D11" s="11" t="s">
        <v>418</v>
      </c>
      <c r="E11" s="12">
        <v>80</v>
      </c>
      <c r="F11" s="13"/>
      <c r="G11" s="13"/>
      <c r="H11" s="18"/>
      <c r="I11" s="18"/>
      <c r="J11" s="17"/>
      <c r="K11" s="18"/>
    </row>
    <row r="12" spans="1:11" ht="36" customHeight="1">
      <c r="A12" s="11">
        <v>9</v>
      </c>
      <c r="B12" s="10" t="s">
        <v>419</v>
      </c>
      <c r="C12" s="11" t="s">
        <v>417</v>
      </c>
      <c r="D12" s="11" t="s">
        <v>418</v>
      </c>
      <c r="E12" s="12">
        <v>20</v>
      </c>
      <c r="F12" s="13"/>
      <c r="G12" s="13"/>
      <c r="H12" s="18"/>
      <c r="I12" s="18"/>
      <c r="J12" s="17"/>
      <c r="K12" s="18"/>
    </row>
    <row r="13" spans="1:11" ht="23.25">
      <c r="A13" s="11">
        <v>10</v>
      </c>
      <c r="B13" s="10" t="s">
        <v>420</v>
      </c>
      <c r="C13" s="11" t="s">
        <v>417</v>
      </c>
      <c r="D13" s="11" t="s">
        <v>418</v>
      </c>
      <c r="E13" s="12">
        <v>40</v>
      </c>
      <c r="F13" s="13"/>
      <c r="G13" s="13"/>
      <c r="H13" s="18"/>
      <c r="I13" s="18"/>
      <c r="J13" s="17"/>
      <c r="K13" s="18"/>
    </row>
    <row r="14" spans="1:11" ht="23.25">
      <c r="A14" s="11">
        <v>11</v>
      </c>
      <c r="B14" s="10" t="s">
        <v>421</v>
      </c>
      <c r="C14" s="11" t="s">
        <v>417</v>
      </c>
      <c r="D14" s="11" t="s">
        <v>418</v>
      </c>
      <c r="E14" s="12">
        <v>4</v>
      </c>
      <c r="F14" s="13"/>
      <c r="G14" s="13"/>
      <c r="H14" s="18"/>
      <c r="I14" s="18"/>
      <c r="J14" s="17"/>
      <c r="K14" s="18"/>
    </row>
    <row r="15" spans="1:11" ht="39.75" customHeight="1">
      <c r="A15" s="11">
        <v>12</v>
      </c>
      <c r="B15" s="10" t="s">
        <v>422</v>
      </c>
      <c r="C15" s="11" t="s">
        <v>131</v>
      </c>
      <c r="D15" s="11" t="s">
        <v>423</v>
      </c>
      <c r="E15" s="12">
        <v>220</v>
      </c>
      <c r="F15" s="13"/>
      <c r="G15" s="13"/>
      <c r="H15" s="18"/>
      <c r="I15" s="18"/>
      <c r="J15" s="17"/>
      <c r="K15" s="18"/>
    </row>
    <row r="16" spans="1:11" ht="40.5" customHeight="1">
      <c r="A16" s="11">
        <v>13</v>
      </c>
      <c r="B16" s="10" t="s">
        <v>422</v>
      </c>
      <c r="C16" s="11" t="s">
        <v>131</v>
      </c>
      <c r="D16" s="11" t="s">
        <v>424</v>
      </c>
      <c r="E16" s="12">
        <v>300</v>
      </c>
      <c r="F16" s="13"/>
      <c r="G16" s="13"/>
      <c r="H16" s="18"/>
      <c r="I16" s="18"/>
      <c r="J16" s="17"/>
      <c r="K16" s="18"/>
    </row>
    <row r="17" spans="1:11" ht="14.25">
      <c r="A17" s="11">
        <v>14</v>
      </c>
      <c r="B17" s="10" t="s">
        <v>425</v>
      </c>
      <c r="C17" s="11" t="s">
        <v>426</v>
      </c>
      <c r="D17" s="11" t="s">
        <v>427</v>
      </c>
      <c r="E17" s="12">
        <v>50</v>
      </c>
      <c r="F17" s="13"/>
      <c r="G17" s="13"/>
      <c r="H17" s="18"/>
      <c r="I17" s="18"/>
      <c r="J17" s="17"/>
      <c r="K17" s="18"/>
    </row>
    <row r="18" spans="1:11" ht="14.25">
      <c r="A18" s="11">
        <v>15</v>
      </c>
      <c r="B18" s="10" t="s">
        <v>428</v>
      </c>
      <c r="C18" s="11" t="s">
        <v>152</v>
      </c>
      <c r="D18" s="11" t="s">
        <v>33</v>
      </c>
      <c r="E18" s="12">
        <v>800</v>
      </c>
      <c r="F18" s="13"/>
      <c r="G18" s="13"/>
      <c r="H18" s="18"/>
      <c r="I18" s="18"/>
      <c r="J18" s="17"/>
      <c r="K18" s="18"/>
    </row>
    <row r="19" spans="1:11" ht="14.25">
      <c r="A19" s="11">
        <v>16</v>
      </c>
      <c r="B19" s="10" t="s">
        <v>429</v>
      </c>
      <c r="C19" s="11" t="s">
        <v>430</v>
      </c>
      <c r="D19" s="11" t="s">
        <v>33</v>
      </c>
      <c r="E19" s="12">
        <v>50</v>
      </c>
      <c r="F19" s="13"/>
      <c r="G19" s="13"/>
      <c r="H19" s="18"/>
      <c r="I19" s="18"/>
      <c r="J19" s="17"/>
      <c r="K19" s="18"/>
    </row>
    <row r="20" spans="1:11" ht="14.25">
      <c r="A20" s="11">
        <v>17</v>
      </c>
      <c r="B20" s="10" t="s">
        <v>431</v>
      </c>
      <c r="C20" s="11" t="s">
        <v>131</v>
      </c>
      <c r="D20" s="11" t="s">
        <v>119</v>
      </c>
      <c r="E20" s="12">
        <v>30</v>
      </c>
      <c r="F20" s="13"/>
      <c r="G20" s="13"/>
      <c r="H20" s="18"/>
      <c r="I20" s="18"/>
      <c r="J20" s="17"/>
      <c r="K20" s="18"/>
    </row>
    <row r="21" spans="1:11" ht="14.25">
      <c r="A21" s="11">
        <v>18</v>
      </c>
      <c r="B21" s="10" t="s">
        <v>431</v>
      </c>
      <c r="C21" s="11" t="s">
        <v>131</v>
      </c>
      <c r="D21" s="11" t="s">
        <v>127</v>
      </c>
      <c r="E21" s="12">
        <v>50</v>
      </c>
      <c r="F21" s="13"/>
      <c r="G21" s="13"/>
      <c r="H21" s="18"/>
      <c r="I21" s="18"/>
      <c r="J21" s="17"/>
      <c r="K21" s="18"/>
    </row>
    <row r="22" spans="1:11" ht="23.25">
      <c r="A22" s="11">
        <v>19</v>
      </c>
      <c r="B22" s="10" t="s">
        <v>432</v>
      </c>
      <c r="C22" s="11" t="s">
        <v>152</v>
      </c>
      <c r="D22" s="11" t="s">
        <v>433</v>
      </c>
      <c r="E22" s="12">
        <v>60</v>
      </c>
      <c r="F22" s="13"/>
      <c r="G22" s="13"/>
      <c r="H22" s="18"/>
      <c r="I22" s="18"/>
      <c r="J22" s="17"/>
      <c r="K22" s="18"/>
    </row>
    <row r="23" spans="1:11" ht="14.25">
      <c r="A23" s="11">
        <v>20</v>
      </c>
      <c r="B23" s="10" t="s">
        <v>434</v>
      </c>
      <c r="C23" s="11" t="s">
        <v>131</v>
      </c>
      <c r="D23" s="11" t="s">
        <v>435</v>
      </c>
      <c r="E23" s="12">
        <v>25</v>
      </c>
      <c r="F23" s="13"/>
      <c r="G23" s="13"/>
      <c r="H23" s="18"/>
      <c r="I23" s="18"/>
      <c r="J23" s="17"/>
      <c r="K23" s="18"/>
    </row>
    <row r="24" spans="1:11" ht="14.25">
      <c r="A24" s="11">
        <v>21</v>
      </c>
      <c r="B24" s="10" t="s">
        <v>434</v>
      </c>
      <c r="C24" s="11" t="s">
        <v>131</v>
      </c>
      <c r="D24" s="11" t="s">
        <v>123</v>
      </c>
      <c r="E24" s="12">
        <v>10</v>
      </c>
      <c r="F24" s="13"/>
      <c r="G24" s="13"/>
      <c r="H24" s="18"/>
      <c r="I24" s="18"/>
      <c r="J24" s="17"/>
      <c r="K24" s="18"/>
    </row>
    <row r="25" spans="1:11" ht="14.25">
      <c r="A25" s="11">
        <v>22</v>
      </c>
      <c r="B25" s="10" t="s">
        <v>436</v>
      </c>
      <c r="C25" s="11" t="s">
        <v>152</v>
      </c>
      <c r="D25" s="11" t="s">
        <v>437</v>
      </c>
      <c r="E25" s="12">
        <v>20</v>
      </c>
      <c r="F25" s="13"/>
      <c r="G25" s="13"/>
      <c r="H25" s="18"/>
      <c r="I25" s="18"/>
      <c r="J25" s="17"/>
      <c r="K25" s="18"/>
    </row>
    <row r="26" spans="1:11" ht="14.25">
      <c r="A26" s="11">
        <v>23</v>
      </c>
      <c r="B26" s="10" t="s">
        <v>438</v>
      </c>
      <c r="C26" s="11" t="s">
        <v>131</v>
      </c>
      <c r="D26" s="11" t="s">
        <v>78</v>
      </c>
      <c r="E26" s="12">
        <v>70</v>
      </c>
      <c r="F26" s="13"/>
      <c r="G26" s="13"/>
      <c r="H26" s="18"/>
      <c r="I26" s="18"/>
      <c r="J26" s="17"/>
      <c r="K26" s="18"/>
    </row>
    <row r="27" spans="1:11" ht="14.25">
      <c r="A27" s="11">
        <v>24</v>
      </c>
      <c r="B27" s="10" t="s">
        <v>439</v>
      </c>
      <c r="C27" s="11" t="s">
        <v>152</v>
      </c>
      <c r="D27" s="11" t="s">
        <v>440</v>
      </c>
      <c r="E27" s="12">
        <v>280</v>
      </c>
      <c r="F27" s="13"/>
      <c r="G27" s="13"/>
      <c r="H27" s="18"/>
      <c r="I27" s="18"/>
      <c r="J27" s="17"/>
      <c r="K27" s="18"/>
    </row>
    <row r="28" spans="1:11" ht="14.25">
      <c r="A28" s="11">
        <v>25</v>
      </c>
      <c r="B28" s="10" t="s">
        <v>441</v>
      </c>
      <c r="C28" s="11" t="s">
        <v>430</v>
      </c>
      <c r="D28" s="11" t="s">
        <v>171</v>
      </c>
      <c r="E28" s="12">
        <v>10</v>
      </c>
      <c r="F28" s="13"/>
      <c r="G28" s="13"/>
      <c r="H28" s="18"/>
      <c r="I28" s="18"/>
      <c r="J28" s="17"/>
      <c r="K28" s="18"/>
    </row>
    <row r="29" spans="1:11" ht="15.75" customHeight="1">
      <c r="A29" s="11">
        <v>26</v>
      </c>
      <c r="B29" s="10" t="s">
        <v>442</v>
      </c>
      <c r="C29" s="11" t="s">
        <v>131</v>
      </c>
      <c r="D29" s="11" t="s">
        <v>443</v>
      </c>
      <c r="E29" s="12">
        <v>25</v>
      </c>
      <c r="F29" s="13"/>
      <c r="G29" s="13"/>
      <c r="H29" s="18"/>
      <c r="I29" s="18"/>
      <c r="J29" s="17"/>
      <c r="K29" s="18"/>
    </row>
    <row r="30" spans="1:11" ht="16.5" customHeight="1">
      <c r="A30" s="11">
        <v>27</v>
      </c>
      <c r="B30" s="10" t="s">
        <v>444</v>
      </c>
      <c r="C30" s="11" t="s">
        <v>445</v>
      </c>
      <c r="D30" s="11" t="s">
        <v>446</v>
      </c>
      <c r="E30" s="12">
        <v>10</v>
      </c>
      <c r="F30" s="13"/>
      <c r="G30" s="13"/>
      <c r="H30" s="18"/>
      <c r="I30" s="18"/>
      <c r="J30" s="17"/>
      <c r="K30" s="18"/>
    </row>
    <row r="31" spans="1:11" ht="16.5" customHeight="1">
      <c r="A31" s="11">
        <v>28</v>
      </c>
      <c r="B31" s="10" t="s">
        <v>447</v>
      </c>
      <c r="C31" s="11" t="s">
        <v>131</v>
      </c>
      <c r="D31" s="11" t="s">
        <v>139</v>
      </c>
      <c r="E31" s="12">
        <v>1300</v>
      </c>
      <c r="F31" s="13"/>
      <c r="G31" s="13"/>
      <c r="H31" s="18"/>
      <c r="I31" s="18"/>
      <c r="J31" s="17"/>
      <c r="K31" s="18"/>
    </row>
    <row r="32" spans="1:11" ht="14.25">
      <c r="A32" s="11">
        <v>29</v>
      </c>
      <c r="B32" s="10" t="s">
        <v>447</v>
      </c>
      <c r="C32" s="11" t="s">
        <v>448</v>
      </c>
      <c r="D32" s="11" t="s">
        <v>449</v>
      </c>
      <c r="E32" s="12">
        <v>1000</v>
      </c>
      <c r="F32" s="13"/>
      <c r="G32" s="13"/>
      <c r="H32" s="18"/>
      <c r="I32" s="18"/>
      <c r="J32" s="17"/>
      <c r="K32" s="18"/>
    </row>
    <row r="33" spans="1:11" ht="14.25">
      <c r="A33" s="11">
        <v>30</v>
      </c>
      <c r="B33" s="10" t="s">
        <v>450</v>
      </c>
      <c r="C33" s="11" t="s">
        <v>152</v>
      </c>
      <c r="D33" s="11" t="s">
        <v>139</v>
      </c>
      <c r="E33" s="12">
        <v>1000</v>
      </c>
      <c r="F33" s="13"/>
      <c r="G33" s="13"/>
      <c r="H33" s="18"/>
      <c r="I33" s="18"/>
      <c r="J33" s="17"/>
      <c r="K33" s="18"/>
    </row>
    <row r="34" spans="1:11" ht="23.25">
      <c r="A34" s="11">
        <v>31</v>
      </c>
      <c r="B34" s="10" t="s">
        <v>451</v>
      </c>
      <c r="C34" s="11" t="s">
        <v>452</v>
      </c>
      <c r="D34" s="11" t="s">
        <v>453</v>
      </c>
      <c r="E34" s="12">
        <v>30</v>
      </c>
      <c r="F34" s="13"/>
      <c r="G34" s="13"/>
      <c r="H34" s="18"/>
      <c r="I34" s="18"/>
      <c r="J34" s="17"/>
      <c r="K34" s="18"/>
    </row>
    <row r="35" spans="1:11" ht="14.25">
      <c r="A35" s="11">
        <v>32</v>
      </c>
      <c r="B35" s="10" t="s">
        <v>454</v>
      </c>
      <c r="C35" s="11" t="s">
        <v>131</v>
      </c>
      <c r="D35" s="11" t="s">
        <v>119</v>
      </c>
      <c r="E35" s="12">
        <v>400</v>
      </c>
      <c r="F35" s="121"/>
      <c r="G35" s="38"/>
      <c r="H35" s="18"/>
      <c r="I35" s="18"/>
      <c r="J35" s="122"/>
      <c r="K35" s="18"/>
    </row>
    <row r="36" spans="1:11" ht="14.25">
      <c r="A36" s="11">
        <v>33</v>
      </c>
      <c r="B36" s="10" t="s">
        <v>454</v>
      </c>
      <c r="C36" s="11" t="s">
        <v>131</v>
      </c>
      <c r="D36" s="11" t="s">
        <v>127</v>
      </c>
      <c r="E36" s="12">
        <v>300</v>
      </c>
      <c r="F36" s="121"/>
      <c r="G36" s="38"/>
      <c r="H36" s="18"/>
      <c r="I36" s="18"/>
      <c r="J36" s="122"/>
      <c r="K36" s="18"/>
    </row>
    <row r="37" spans="1:11" ht="14.25">
      <c r="A37" s="11">
        <v>34</v>
      </c>
      <c r="B37" s="10" t="s">
        <v>454</v>
      </c>
      <c r="C37" s="11" t="s">
        <v>430</v>
      </c>
      <c r="D37" s="11" t="s">
        <v>455</v>
      </c>
      <c r="E37" s="12">
        <v>300</v>
      </c>
      <c r="F37" s="13"/>
      <c r="G37" s="38"/>
      <c r="H37" s="18"/>
      <c r="I37" s="18"/>
      <c r="J37" s="17"/>
      <c r="K37" s="18"/>
    </row>
    <row r="38" spans="1:11" ht="33.75">
      <c r="A38" s="11">
        <v>35</v>
      </c>
      <c r="B38" s="10" t="s">
        <v>456</v>
      </c>
      <c r="C38" s="11" t="s">
        <v>417</v>
      </c>
      <c r="D38" s="11" t="s">
        <v>457</v>
      </c>
      <c r="E38" s="12">
        <v>10</v>
      </c>
      <c r="F38" s="13"/>
      <c r="G38" s="38"/>
      <c r="H38" s="18"/>
      <c r="I38" s="18"/>
      <c r="J38" s="17"/>
      <c r="K38" s="18"/>
    </row>
    <row r="39" spans="1:11" ht="23.25">
      <c r="A39" s="11">
        <v>36</v>
      </c>
      <c r="B39" s="10" t="s">
        <v>458</v>
      </c>
      <c r="C39" s="11" t="s">
        <v>417</v>
      </c>
      <c r="D39" s="11" t="s">
        <v>459</v>
      </c>
      <c r="E39" s="12">
        <v>10</v>
      </c>
      <c r="F39" s="13"/>
      <c r="G39" s="38"/>
      <c r="H39" s="18"/>
      <c r="I39" s="18"/>
      <c r="J39" s="17"/>
      <c r="K39" s="18"/>
    </row>
    <row r="40" spans="1:11" ht="14.25">
      <c r="A40" s="11">
        <v>37</v>
      </c>
      <c r="B40" s="10" t="s">
        <v>460</v>
      </c>
      <c r="C40" s="11" t="s">
        <v>259</v>
      </c>
      <c r="D40" s="11" t="s">
        <v>461</v>
      </c>
      <c r="E40" s="12">
        <v>10</v>
      </c>
      <c r="F40" s="13"/>
      <c r="G40" s="38"/>
      <c r="H40" s="18"/>
      <c r="I40" s="18"/>
      <c r="J40" s="17"/>
      <c r="K40" s="18"/>
    </row>
    <row r="41" spans="1:11" s="115" customFormat="1" ht="26.25" customHeight="1">
      <c r="A41" s="103" t="s">
        <v>294</v>
      </c>
      <c r="B41" s="103"/>
      <c r="C41" s="103"/>
      <c r="D41" s="103"/>
      <c r="E41" s="103"/>
      <c r="F41" s="103"/>
      <c r="G41" s="123">
        <f>SUM(G4:G40)</f>
        <v>0</v>
      </c>
      <c r="H41" s="103" t="s">
        <v>295</v>
      </c>
      <c r="I41" s="103" t="s">
        <v>295</v>
      </c>
      <c r="J41" s="103"/>
      <c r="K41" s="103" t="s">
        <v>295</v>
      </c>
    </row>
    <row r="42" spans="6:7" ht="12.75">
      <c r="F42" s="115" t="s">
        <v>404</v>
      </c>
      <c r="G42" s="124"/>
    </row>
    <row r="43" ht="12.75">
      <c r="G43" s="125"/>
    </row>
    <row r="44" ht="12.75">
      <c r="G44" s="125"/>
    </row>
    <row r="45" spans="6:11" ht="12.75" customHeight="1">
      <c r="F45" s="106"/>
      <c r="G45" s="106"/>
      <c r="H45" s="106"/>
      <c r="I45" s="106"/>
      <c r="J45" s="106"/>
      <c r="K45" s="106"/>
    </row>
    <row r="46" spans="6:11" ht="12.75" customHeight="1">
      <c r="F46" s="107"/>
      <c r="G46" s="107"/>
      <c r="H46" s="107"/>
      <c r="I46" s="107"/>
      <c r="J46" s="107"/>
      <c r="K46" s="107"/>
    </row>
  </sheetData>
  <sheetProtection selectLockedCells="1" selectUnlockedCells="1"/>
  <mergeCells count="5">
    <mergeCell ref="A1:K1"/>
    <mergeCell ref="A2:K2"/>
    <mergeCell ref="A41:F41"/>
    <mergeCell ref="F45:K45"/>
    <mergeCell ref="F46:K46"/>
  </mergeCells>
  <printOptions/>
  <pageMargins left="0.7875" right="0.7875" top="0.30625" bottom="0.23958333333333334" header="0.5118055555555555" footer="0.5118055555555555"/>
  <pageSetup horizontalDpi="300" verticalDpi="3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A1">
      <selection activeCell="C30" sqref="C30"/>
    </sheetView>
  </sheetViews>
  <sheetFormatPr defaultColWidth="11.421875" defaultRowHeight="12.75"/>
  <cols>
    <col min="1" max="1" width="4.57421875" style="0" customWidth="1"/>
    <col min="2" max="2" width="33.57421875" style="0" customWidth="1"/>
    <col min="3" max="3" width="15.28125" style="0" customWidth="1"/>
    <col min="4" max="4" width="10.7109375" style="0" customWidth="1"/>
    <col min="5" max="5" width="7.00390625" style="0" customWidth="1"/>
    <col min="6" max="6" width="9.57421875" style="0" customWidth="1"/>
    <col min="7" max="7" width="10.7109375" style="0" customWidth="1"/>
    <col min="8" max="8" width="7.8515625" style="0" customWidth="1"/>
    <col min="9" max="9" width="10.8515625" style="0" customWidth="1"/>
    <col min="10" max="16384" width="10.7109375" style="0" customWidth="1"/>
  </cols>
  <sheetData>
    <row r="1" spans="1:10" ht="14.25">
      <c r="A1" s="88"/>
      <c r="B1" s="88"/>
      <c r="C1" s="88"/>
      <c r="D1" s="88"/>
      <c r="E1" s="88"/>
      <c r="F1" s="88"/>
      <c r="G1" s="88"/>
      <c r="H1" s="88"/>
      <c r="I1" s="88"/>
      <c r="J1" s="88"/>
    </row>
    <row r="2" spans="1:10" ht="21.75" customHeight="1">
      <c r="A2" s="89" t="s">
        <v>462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ht="34.5" customHeight="1">
      <c r="A3" s="6" t="s">
        <v>2</v>
      </c>
      <c r="B3" s="6" t="s">
        <v>463</v>
      </c>
      <c r="C3" s="6" t="s">
        <v>4</v>
      </c>
      <c r="D3" s="6" t="s">
        <v>5</v>
      </c>
      <c r="E3" s="6" t="s">
        <v>464</v>
      </c>
      <c r="F3" s="7" t="s">
        <v>465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22.5" customHeight="1">
      <c r="A4" s="126">
        <v>1</v>
      </c>
      <c r="B4" s="127" t="s">
        <v>466</v>
      </c>
      <c r="C4" s="126" t="s">
        <v>387</v>
      </c>
      <c r="D4" s="126" t="s">
        <v>467</v>
      </c>
      <c r="E4" s="128">
        <v>10</v>
      </c>
      <c r="F4" s="129"/>
      <c r="G4" s="130"/>
      <c r="H4" s="131"/>
      <c r="I4" s="131"/>
      <c r="J4" s="130"/>
    </row>
    <row r="5" spans="1:11" ht="22.5" customHeight="1">
      <c r="A5" s="126">
        <v>2</v>
      </c>
      <c r="B5" s="132" t="s">
        <v>468</v>
      </c>
      <c r="C5" s="133" t="s">
        <v>387</v>
      </c>
      <c r="D5" s="133" t="s">
        <v>467</v>
      </c>
      <c r="E5" s="134">
        <v>100</v>
      </c>
      <c r="F5" s="129"/>
      <c r="G5" s="135"/>
      <c r="H5" s="136"/>
      <c r="I5" s="136"/>
      <c r="J5" s="136"/>
      <c r="K5" s="64"/>
    </row>
    <row r="6" spans="1:11" ht="22.5" customHeight="1">
      <c r="A6" s="126">
        <v>3</v>
      </c>
      <c r="B6" s="132" t="s">
        <v>469</v>
      </c>
      <c r="C6" s="133" t="s">
        <v>387</v>
      </c>
      <c r="D6" s="133" t="s">
        <v>470</v>
      </c>
      <c r="E6" s="134">
        <v>10</v>
      </c>
      <c r="F6" s="129"/>
      <c r="G6" s="135"/>
      <c r="H6" s="136"/>
      <c r="I6" s="136"/>
      <c r="J6" s="136"/>
      <c r="K6" s="64"/>
    </row>
    <row r="7" spans="1:10" ht="36" customHeight="1">
      <c r="A7" s="126">
        <v>4</v>
      </c>
      <c r="B7" s="137" t="s">
        <v>471</v>
      </c>
      <c r="C7" s="133" t="s">
        <v>259</v>
      </c>
      <c r="D7" s="133" t="s">
        <v>472</v>
      </c>
      <c r="E7" s="134">
        <v>70</v>
      </c>
      <c r="F7" s="129"/>
      <c r="G7" s="135"/>
      <c r="H7" s="136"/>
      <c r="I7" s="136"/>
      <c r="J7" s="136"/>
    </row>
    <row r="8" spans="1:11" ht="26.25">
      <c r="A8" s="126">
        <v>5</v>
      </c>
      <c r="B8" s="137" t="s">
        <v>473</v>
      </c>
      <c r="C8" s="133" t="s">
        <v>259</v>
      </c>
      <c r="D8" s="133" t="s">
        <v>474</v>
      </c>
      <c r="E8" s="134">
        <v>20</v>
      </c>
      <c r="F8" s="129"/>
      <c r="G8" s="135"/>
      <c r="H8" s="136"/>
      <c r="I8" s="136"/>
      <c r="J8" s="136"/>
      <c r="K8" s="64"/>
    </row>
    <row r="9" spans="1:10" ht="44.25">
      <c r="A9" s="126">
        <v>6</v>
      </c>
      <c r="B9" s="137" t="s">
        <v>475</v>
      </c>
      <c r="C9" s="133" t="s">
        <v>152</v>
      </c>
      <c r="D9" s="133" t="s">
        <v>476</v>
      </c>
      <c r="E9" s="134">
        <v>20</v>
      </c>
      <c r="F9" s="129"/>
      <c r="G9" s="135"/>
      <c r="H9" s="136"/>
      <c r="I9" s="136"/>
      <c r="J9" s="136"/>
    </row>
    <row r="10" spans="1:11" ht="26.25">
      <c r="A10" s="126">
        <v>7</v>
      </c>
      <c r="B10" s="132" t="s">
        <v>477</v>
      </c>
      <c r="C10" s="133" t="s">
        <v>152</v>
      </c>
      <c r="D10" s="133" t="s">
        <v>478</v>
      </c>
      <c r="E10" s="134">
        <v>150</v>
      </c>
      <c r="F10" s="129"/>
      <c r="G10" s="135"/>
      <c r="H10" s="136"/>
      <c r="I10" s="136"/>
      <c r="J10" s="136"/>
      <c r="K10" s="64"/>
    </row>
    <row r="11" spans="1:11" ht="38.25">
      <c r="A11" s="126">
        <v>8</v>
      </c>
      <c r="B11" s="132" t="s">
        <v>479</v>
      </c>
      <c r="C11" s="133" t="s">
        <v>259</v>
      </c>
      <c r="D11" s="138" t="s">
        <v>480</v>
      </c>
      <c r="E11" s="139">
        <v>10</v>
      </c>
      <c r="F11" s="129"/>
      <c r="G11" s="135"/>
      <c r="H11" s="136"/>
      <c r="I11" s="136"/>
      <c r="J11" s="136"/>
      <c r="K11" s="64"/>
    </row>
    <row r="12" spans="1:11" ht="26.25">
      <c r="A12" s="126">
        <v>9</v>
      </c>
      <c r="B12" s="137" t="s">
        <v>481</v>
      </c>
      <c r="C12" s="133" t="s">
        <v>482</v>
      </c>
      <c r="D12" s="133" t="s">
        <v>483</v>
      </c>
      <c r="E12" s="134">
        <v>700</v>
      </c>
      <c r="F12" s="129"/>
      <c r="G12" s="135"/>
      <c r="H12" s="136"/>
      <c r="I12" s="136"/>
      <c r="J12" s="136"/>
      <c r="K12" s="64"/>
    </row>
    <row r="13" spans="1:11" ht="26.25">
      <c r="A13" s="126">
        <v>10</v>
      </c>
      <c r="B13" s="140" t="s">
        <v>484</v>
      </c>
      <c r="C13" s="141" t="s">
        <v>482</v>
      </c>
      <c r="D13" s="141" t="s">
        <v>485</v>
      </c>
      <c r="E13" s="142">
        <v>100</v>
      </c>
      <c r="F13" s="143"/>
      <c r="G13" s="144"/>
      <c r="H13" s="145"/>
      <c r="I13" s="145"/>
      <c r="J13" s="145"/>
      <c r="K13" s="64"/>
    </row>
    <row r="14" spans="1:11" ht="26.25">
      <c r="A14" s="126">
        <v>11</v>
      </c>
      <c r="B14" s="140" t="s">
        <v>486</v>
      </c>
      <c r="C14" s="141" t="s">
        <v>482</v>
      </c>
      <c r="D14" s="141" t="s">
        <v>485</v>
      </c>
      <c r="E14" s="142">
        <v>100</v>
      </c>
      <c r="F14" s="143"/>
      <c r="G14" s="144"/>
      <c r="H14" s="145"/>
      <c r="I14" s="145"/>
      <c r="J14" s="145"/>
      <c r="K14" s="64"/>
    </row>
    <row r="15" spans="1:11" ht="26.25">
      <c r="A15" s="126">
        <v>12</v>
      </c>
      <c r="B15" s="146" t="s">
        <v>487</v>
      </c>
      <c r="C15" s="141" t="s">
        <v>482</v>
      </c>
      <c r="D15" s="141" t="s">
        <v>488</v>
      </c>
      <c r="E15" s="142">
        <v>100</v>
      </c>
      <c r="F15" s="143"/>
      <c r="G15" s="144"/>
      <c r="H15" s="145"/>
      <c r="I15" s="145"/>
      <c r="J15" s="145"/>
      <c r="K15" s="64"/>
    </row>
    <row r="16" spans="1:10" ht="26.25">
      <c r="A16" s="126">
        <v>13</v>
      </c>
      <c r="B16" s="146" t="s">
        <v>489</v>
      </c>
      <c r="C16" s="141" t="s">
        <v>482</v>
      </c>
      <c r="D16" s="141" t="s">
        <v>490</v>
      </c>
      <c r="E16" s="142">
        <v>100</v>
      </c>
      <c r="F16" s="143"/>
      <c r="G16" s="144"/>
      <c r="H16" s="145"/>
      <c r="I16" s="145"/>
      <c r="J16" s="145"/>
    </row>
    <row r="17" spans="1:11" ht="26.25">
      <c r="A17" s="126">
        <v>14</v>
      </c>
      <c r="B17" s="146" t="s">
        <v>491</v>
      </c>
      <c r="C17" s="141" t="s">
        <v>482</v>
      </c>
      <c r="D17" s="141" t="s">
        <v>492</v>
      </c>
      <c r="E17" s="142">
        <v>100</v>
      </c>
      <c r="F17" s="143"/>
      <c r="G17" s="144"/>
      <c r="H17" s="145"/>
      <c r="I17" s="145"/>
      <c r="J17" s="145"/>
      <c r="K17" s="64"/>
    </row>
    <row r="18" spans="1:11" ht="26.25">
      <c r="A18" s="126">
        <v>15</v>
      </c>
      <c r="B18" s="146" t="s">
        <v>493</v>
      </c>
      <c r="C18" s="141" t="s">
        <v>494</v>
      </c>
      <c r="D18" s="141" t="s">
        <v>495</v>
      </c>
      <c r="E18" s="142">
        <v>200</v>
      </c>
      <c r="F18" s="143"/>
      <c r="G18" s="144"/>
      <c r="H18" s="145"/>
      <c r="I18" s="145"/>
      <c r="J18" s="145"/>
      <c r="K18" s="64"/>
    </row>
    <row r="19" spans="1:11" ht="15">
      <c r="A19" s="126">
        <v>16</v>
      </c>
      <c r="B19" s="147" t="s">
        <v>496</v>
      </c>
      <c r="C19" s="141" t="s">
        <v>387</v>
      </c>
      <c r="D19" s="141" t="s">
        <v>467</v>
      </c>
      <c r="E19" s="142">
        <v>700</v>
      </c>
      <c r="F19" s="143"/>
      <c r="G19" s="144"/>
      <c r="H19" s="145"/>
      <c r="I19" s="145"/>
      <c r="J19" s="145"/>
      <c r="K19" s="64"/>
    </row>
    <row r="20" spans="1:11" ht="15">
      <c r="A20" s="126">
        <v>17</v>
      </c>
      <c r="B20" s="147" t="s">
        <v>497</v>
      </c>
      <c r="C20" s="141" t="s">
        <v>387</v>
      </c>
      <c r="D20" s="141" t="s">
        <v>495</v>
      </c>
      <c r="E20" s="142">
        <v>100</v>
      </c>
      <c r="F20" s="143"/>
      <c r="G20" s="144"/>
      <c r="H20" s="145"/>
      <c r="I20" s="145"/>
      <c r="J20" s="145"/>
      <c r="K20" s="64"/>
    </row>
    <row r="21" spans="1:11" ht="15">
      <c r="A21" s="126">
        <v>18</v>
      </c>
      <c r="B21" s="132" t="s">
        <v>498</v>
      </c>
      <c r="C21" s="133" t="s">
        <v>387</v>
      </c>
      <c r="D21" s="133" t="s">
        <v>470</v>
      </c>
      <c r="E21" s="134">
        <v>120</v>
      </c>
      <c r="F21" s="129"/>
      <c r="G21" s="135"/>
      <c r="H21" s="136"/>
      <c r="I21" s="136"/>
      <c r="J21" s="136"/>
      <c r="K21" s="64"/>
    </row>
    <row r="22" spans="1:11" ht="15">
      <c r="A22" s="126">
        <v>19</v>
      </c>
      <c r="B22" s="132" t="s">
        <v>499</v>
      </c>
      <c r="C22" s="133" t="s">
        <v>387</v>
      </c>
      <c r="D22" s="133" t="s">
        <v>470</v>
      </c>
      <c r="E22" s="134">
        <v>120</v>
      </c>
      <c r="F22" s="129"/>
      <c r="G22" s="135"/>
      <c r="H22" s="136"/>
      <c r="I22" s="136"/>
      <c r="J22" s="136"/>
      <c r="K22" s="64"/>
    </row>
    <row r="23" spans="1:11" ht="15">
      <c r="A23" s="126">
        <v>20</v>
      </c>
      <c r="B23" s="132" t="s">
        <v>500</v>
      </c>
      <c r="C23" s="133" t="s">
        <v>387</v>
      </c>
      <c r="D23" s="133" t="s">
        <v>495</v>
      </c>
      <c r="E23" s="134">
        <v>500</v>
      </c>
      <c r="F23" s="129"/>
      <c r="G23" s="135"/>
      <c r="H23" s="136"/>
      <c r="I23" s="136"/>
      <c r="J23" s="136"/>
      <c r="K23" s="64"/>
    </row>
    <row r="24" spans="1:11" ht="15">
      <c r="A24" s="126">
        <v>21</v>
      </c>
      <c r="B24" s="132" t="s">
        <v>501</v>
      </c>
      <c r="C24" s="133" t="s">
        <v>387</v>
      </c>
      <c r="D24" s="133" t="s">
        <v>470</v>
      </c>
      <c r="E24" s="134">
        <v>500</v>
      </c>
      <c r="F24" s="129"/>
      <c r="G24" s="135"/>
      <c r="H24" s="136"/>
      <c r="I24" s="136"/>
      <c r="J24" s="136"/>
      <c r="K24" s="64"/>
    </row>
    <row r="25" spans="1:11" ht="38.25">
      <c r="A25" s="126">
        <v>22</v>
      </c>
      <c r="B25" s="132" t="s">
        <v>502</v>
      </c>
      <c r="C25" s="133" t="s">
        <v>503</v>
      </c>
      <c r="D25" s="133"/>
      <c r="E25" s="134">
        <v>400</v>
      </c>
      <c r="F25" s="129"/>
      <c r="G25" s="135"/>
      <c r="H25" s="136"/>
      <c r="I25" s="136"/>
      <c r="J25" s="136"/>
      <c r="K25" s="64"/>
    </row>
    <row r="26" spans="1:11" ht="33.75" customHeight="1">
      <c r="A26" s="126">
        <v>23</v>
      </c>
      <c r="B26" s="132" t="s">
        <v>504</v>
      </c>
      <c r="C26" s="133" t="s">
        <v>503</v>
      </c>
      <c r="D26" s="133"/>
      <c r="E26" s="134">
        <v>400</v>
      </c>
      <c r="F26" s="129"/>
      <c r="G26" s="135"/>
      <c r="H26" s="136"/>
      <c r="I26" s="136"/>
      <c r="J26" s="136"/>
      <c r="K26" s="64"/>
    </row>
    <row r="27" spans="1:10" s="115" customFormat="1" ht="11.25" customHeight="1">
      <c r="A27" s="148">
        <v>24</v>
      </c>
      <c r="B27" s="149" t="s">
        <v>505</v>
      </c>
      <c r="C27" s="150" t="s">
        <v>452</v>
      </c>
      <c r="D27" s="150" t="s">
        <v>506</v>
      </c>
      <c r="E27" s="150">
        <v>20</v>
      </c>
      <c r="F27" s="151"/>
      <c r="G27" s="21"/>
      <c r="H27" s="152"/>
      <c r="I27" s="152"/>
      <c r="J27" s="152"/>
    </row>
    <row r="28" spans="1:10" ht="15">
      <c r="A28" s="148">
        <v>25</v>
      </c>
      <c r="B28" s="149" t="s">
        <v>507</v>
      </c>
      <c r="C28" s="150" t="s">
        <v>452</v>
      </c>
      <c r="D28" s="150" t="s">
        <v>506</v>
      </c>
      <c r="E28" s="150">
        <v>20</v>
      </c>
      <c r="F28" s="151"/>
      <c r="G28" s="21"/>
      <c r="H28" s="152"/>
      <c r="I28" s="152"/>
      <c r="J28" s="152"/>
    </row>
    <row r="29" spans="1:10" ht="14.25">
      <c r="A29" s="126">
        <v>26</v>
      </c>
      <c r="B29" s="153" t="s">
        <v>508</v>
      </c>
      <c r="C29" s="154" t="s">
        <v>387</v>
      </c>
      <c r="D29" s="154" t="s">
        <v>509</v>
      </c>
      <c r="E29" s="155">
        <v>9600</v>
      </c>
      <c r="F29" s="129"/>
      <c r="G29" s="135"/>
      <c r="H29" s="136"/>
      <c r="I29" s="136"/>
      <c r="J29" s="136"/>
    </row>
    <row r="30" spans="1:10" ht="23.25">
      <c r="A30" s="126">
        <v>27</v>
      </c>
      <c r="B30" s="147" t="s">
        <v>510</v>
      </c>
      <c r="C30" s="141" t="s">
        <v>452</v>
      </c>
      <c r="D30" s="141" t="s">
        <v>511</v>
      </c>
      <c r="E30" s="142">
        <v>20</v>
      </c>
      <c r="F30" s="129"/>
      <c r="G30" s="135"/>
      <c r="H30" s="136"/>
      <c r="I30" s="136"/>
      <c r="J30" s="136"/>
    </row>
    <row r="31" spans="1:10" ht="15">
      <c r="A31" s="126">
        <v>28</v>
      </c>
      <c r="B31" s="147" t="s">
        <v>512</v>
      </c>
      <c r="C31" s="141" t="s">
        <v>452</v>
      </c>
      <c r="D31" s="156" t="s">
        <v>506</v>
      </c>
      <c r="E31" s="157">
        <v>30</v>
      </c>
      <c r="F31" s="129"/>
      <c r="G31" s="135"/>
      <c r="H31" s="136"/>
      <c r="I31" s="136"/>
      <c r="J31" s="136"/>
    </row>
    <row r="32" spans="1:10" ht="15">
      <c r="A32" s="126">
        <v>29</v>
      </c>
      <c r="B32" s="158" t="s">
        <v>513</v>
      </c>
      <c r="C32" s="159" t="s">
        <v>452</v>
      </c>
      <c r="D32" s="160" t="s">
        <v>506</v>
      </c>
      <c r="E32" s="161">
        <v>20</v>
      </c>
      <c r="F32" s="129"/>
      <c r="G32" s="135"/>
      <c r="H32" s="136"/>
      <c r="I32" s="136"/>
      <c r="J32" s="136"/>
    </row>
    <row r="33" spans="1:10" ht="12.75" customHeight="1">
      <c r="A33" s="126">
        <v>30</v>
      </c>
      <c r="B33" s="162" t="s">
        <v>514</v>
      </c>
      <c r="C33" s="163" t="s">
        <v>515</v>
      </c>
      <c r="D33" s="163" t="s">
        <v>470</v>
      </c>
      <c r="E33" s="164">
        <v>100</v>
      </c>
      <c r="F33" s="129"/>
      <c r="G33" s="135"/>
      <c r="H33" s="163"/>
      <c r="I33" s="163"/>
      <c r="J33" s="135"/>
    </row>
    <row r="34" spans="1:10" ht="12.75" customHeight="1">
      <c r="A34" s="126">
        <v>31</v>
      </c>
      <c r="B34" s="162" t="s">
        <v>516</v>
      </c>
      <c r="C34" s="163" t="s">
        <v>52</v>
      </c>
      <c r="D34" s="163" t="s">
        <v>495</v>
      </c>
      <c r="E34" s="164">
        <v>50</v>
      </c>
      <c r="F34" s="129"/>
      <c r="G34" s="135"/>
      <c r="H34" s="163"/>
      <c r="I34" s="163"/>
      <c r="J34" s="135"/>
    </row>
    <row r="35" spans="1:10" ht="14.25">
      <c r="A35" s="126">
        <v>32</v>
      </c>
      <c r="B35" s="165" t="s">
        <v>517</v>
      </c>
      <c r="C35" s="163" t="s">
        <v>515</v>
      </c>
      <c r="D35" s="163" t="s">
        <v>470</v>
      </c>
      <c r="E35" s="164">
        <v>50</v>
      </c>
      <c r="F35" s="129"/>
      <c r="G35" s="135"/>
      <c r="H35" s="131"/>
      <c r="I35" s="166"/>
      <c r="J35" s="167"/>
    </row>
    <row r="36" spans="1:10" ht="12.75" customHeight="1">
      <c r="A36" s="126">
        <v>33</v>
      </c>
      <c r="B36" s="165" t="s">
        <v>518</v>
      </c>
      <c r="C36" s="163" t="s">
        <v>515</v>
      </c>
      <c r="D36" s="163" t="s">
        <v>470</v>
      </c>
      <c r="E36" s="164">
        <v>50</v>
      </c>
      <c r="F36" s="129"/>
      <c r="G36" s="135"/>
      <c r="H36" s="163"/>
      <c r="I36" s="168"/>
      <c r="J36" s="169"/>
    </row>
    <row r="37" spans="1:10" ht="14.25">
      <c r="A37" s="126">
        <v>34</v>
      </c>
      <c r="B37" s="165" t="s">
        <v>519</v>
      </c>
      <c r="C37" s="163" t="s">
        <v>52</v>
      </c>
      <c r="D37" s="163" t="s">
        <v>495</v>
      </c>
      <c r="E37" s="164">
        <v>50</v>
      </c>
      <c r="F37" s="129"/>
      <c r="G37" s="135"/>
      <c r="H37" s="163"/>
      <c r="I37" s="168"/>
      <c r="J37" s="169"/>
    </row>
    <row r="38" spans="1:10" ht="23.25">
      <c r="A38" s="126">
        <v>35</v>
      </c>
      <c r="B38" s="165" t="s">
        <v>520</v>
      </c>
      <c r="C38" s="163" t="s">
        <v>52</v>
      </c>
      <c r="D38" s="163" t="s">
        <v>495</v>
      </c>
      <c r="E38" s="164">
        <v>50</v>
      </c>
      <c r="F38" s="129"/>
      <c r="G38" s="135"/>
      <c r="H38" s="163"/>
      <c r="I38" s="168"/>
      <c r="J38" s="169"/>
    </row>
    <row r="39" spans="1:10" ht="23.25">
      <c r="A39" s="126">
        <v>36</v>
      </c>
      <c r="B39" s="165" t="s">
        <v>521</v>
      </c>
      <c r="C39" s="163" t="s">
        <v>52</v>
      </c>
      <c r="D39" s="163" t="s">
        <v>495</v>
      </c>
      <c r="E39" s="164">
        <v>50</v>
      </c>
      <c r="F39" s="129"/>
      <c r="G39" s="135"/>
      <c r="H39" s="170"/>
      <c r="I39" s="171"/>
      <c r="J39" s="172"/>
    </row>
    <row r="40" spans="1:10" ht="12.75" customHeight="1">
      <c r="A40" s="126">
        <v>37</v>
      </c>
      <c r="B40" s="153" t="s">
        <v>522</v>
      </c>
      <c r="C40" s="154" t="s">
        <v>523</v>
      </c>
      <c r="D40" s="154" t="s">
        <v>470</v>
      </c>
      <c r="E40" s="155">
        <v>50</v>
      </c>
      <c r="F40" s="129"/>
      <c r="G40" s="135"/>
      <c r="H40" s="136"/>
      <c r="I40" s="136"/>
      <c r="J40" s="136"/>
    </row>
    <row r="41" spans="1:10" ht="14.25">
      <c r="A41" s="126">
        <v>38</v>
      </c>
      <c r="B41" s="173" t="s">
        <v>524</v>
      </c>
      <c r="C41" s="154" t="s">
        <v>515</v>
      </c>
      <c r="D41" s="154" t="s">
        <v>470</v>
      </c>
      <c r="E41" s="155">
        <v>50</v>
      </c>
      <c r="F41" s="129"/>
      <c r="G41" s="135"/>
      <c r="H41" s="136"/>
      <c r="I41" s="136"/>
      <c r="J41" s="136"/>
    </row>
    <row r="42" spans="1:10" ht="23.25">
      <c r="A42" s="126">
        <v>39</v>
      </c>
      <c r="B42" s="153" t="s">
        <v>525</v>
      </c>
      <c r="C42" s="154" t="s">
        <v>503</v>
      </c>
      <c r="D42" s="154"/>
      <c r="E42" s="155">
        <v>150</v>
      </c>
      <c r="F42" s="129"/>
      <c r="G42" s="135"/>
      <c r="H42" s="136"/>
      <c r="I42" s="136"/>
      <c r="J42" s="136"/>
    </row>
    <row r="43" spans="1:10" ht="23.25">
      <c r="A43" s="126">
        <v>40</v>
      </c>
      <c r="B43" s="174" t="s">
        <v>526</v>
      </c>
      <c r="C43" s="175" t="s">
        <v>503</v>
      </c>
      <c r="D43" s="175"/>
      <c r="E43" s="176">
        <v>150</v>
      </c>
      <c r="F43" s="129"/>
      <c r="G43" s="135"/>
      <c r="H43" s="136"/>
      <c r="I43" s="136"/>
      <c r="J43" s="136"/>
    </row>
    <row r="44" spans="1:10" s="93" customFormat="1" ht="15.75" customHeight="1">
      <c r="A44" s="177" t="s">
        <v>294</v>
      </c>
      <c r="B44" s="177"/>
      <c r="C44" s="177"/>
      <c r="D44" s="177"/>
      <c r="E44" s="177"/>
      <c r="F44" s="177"/>
      <c r="G44" s="178">
        <f>SUM(G4:G43)</f>
        <v>0</v>
      </c>
      <c r="H44" s="179" t="s">
        <v>295</v>
      </c>
      <c r="I44" s="179"/>
      <c r="J44" s="178"/>
    </row>
    <row r="45" spans="6:7" ht="14.25">
      <c r="F45" s="115" t="s">
        <v>404</v>
      </c>
      <c r="G45" s="116"/>
    </row>
    <row r="48" spans="2:10" ht="12.75" customHeight="1">
      <c r="B48" s="115"/>
      <c r="F48" s="106"/>
      <c r="G48" s="106"/>
      <c r="H48" s="106"/>
      <c r="I48" s="106"/>
      <c r="J48" s="106"/>
    </row>
    <row r="49" spans="6:10" ht="12.75" customHeight="1">
      <c r="F49" s="107"/>
      <c r="G49" s="107"/>
      <c r="H49" s="107"/>
      <c r="I49" s="107"/>
      <c r="J49" s="107"/>
    </row>
  </sheetData>
  <sheetProtection selectLockedCells="1" selectUnlockedCells="1"/>
  <mergeCells count="5">
    <mergeCell ref="A1:J1"/>
    <mergeCell ref="A2:J2"/>
    <mergeCell ref="A44:F44"/>
    <mergeCell ref="F48:J48"/>
    <mergeCell ref="F49:J49"/>
  </mergeCells>
  <printOptions/>
  <pageMargins left="0.7875" right="0.7875" top="0.3541666666666667" bottom="0.2965277777777778" header="0.5118055555555555" footer="0.5118055555555555"/>
  <pageSetup horizontalDpi="300" verticalDpi="300" orientation="landscape" paperSize="9" scale="97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A6" sqref="A6"/>
    </sheetView>
  </sheetViews>
  <sheetFormatPr defaultColWidth="11.421875" defaultRowHeight="12.75"/>
  <cols>
    <col min="1" max="1" width="3.7109375" style="0" customWidth="1"/>
    <col min="2" max="2" width="27.28125" style="0" customWidth="1"/>
    <col min="3" max="3" width="10.7109375" style="0" customWidth="1"/>
    <col min="4" max="4" width="17.8515625" style="0" customWidth="1"/>
    <col min="5" max="5" width="9.57421875" style="0" customWidth="1"/>
    <col min="6" max="7" width="10.7109375" style="0" customWidth="1"/>
    <col min="8" max="8" width="8.00390625" style="0" customWidth="1"/>
    <col min="9" max="10" width="10.7109375" style="0" customWidth="1"/>
    <col min="11" max="11" width="14.57421875" style="0" customWidth="1"/>
    <col min="12" max="16384" width="10.7109375" style="0" customWidth="1"/>
  </cols>
  <sheetData>
    <row r="1" spans="1:11" ht="14.2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9.5" customHeight="1">
      <c r="A2" s="89" t="s">
        <v>527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32.2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528</v>
      </c>
      <c r="F3" s="7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pans="1:11" ht="23.25">
      <c r="A4" s="11">
        <v>1</v>
      </c>
      <c r="B4" s="10" t="s">
        <v>529</v>
      </c>
      <c r="C4" s="11" t="s">
        <v>408</v>
      </c>
      <c r="D4" s="11" t="s">
        <v>530</v>
      </c>
      <c r="E4" s="12">
        <v>20</v>
      </c>
      <c r="F4" s="99"/>
      <c r="G4" s="39"/>
      <c r="H4" s="18"/>
      <c r="I4" s="18"/>
      <c r="J4" s="39"/>
      <c r="K4" s="18"/>
    </row>
    <row r="5" spans="1:11" ht="19.5" customHeight="1">
      <c r="A5" s="11">
        <v>2</v>
      </c>
      <c r="B5" s="10" t="s">
        <v>529</v>
      </c>
      <c r="C5" s="11" t="s">
        <v>408</v>
      </c>
      <c r="D5" s="11" t="s">
        <v>531</v>
      </c>
      <c r="E5" s="12">
        <v>30</v>
      </c>
      <c r="F5" s="99"/>
      <c r="G5" s="39"/>
      <c r="H5" s="18"/>
      <c r="I5" s="18"/>
      <c r="J5" s="39"/>
      <c r="K5" s="18"/>
    </row>
    <row r="6" spans="1:11" ht="25.5" customHeight="1">
      <c r="A6" s="11">
        <v>3</v>
      </c>
      <c r="B6" s="10" t="s">
        <v>529</v>
      </c>
      <c r="C6" s="11" t="s">
        <v>408</v>
      </c>
      <c r="D6" s="11" t="s">
        <v>532</v>
      </c>
      <c r="E6" s="15">
        <v>20</v>
      </c>
      <c r="F6" s="99"/>
      <c r="G6" s="39"/>
      <c r="H6" s="18"/>
      <c r="I6" s="18"/>
      <c r="J6" s="39"/>
      <c r="K6" s="18"/>
    </row>
    <row r="7" spans="1:11" s="93" customFormat="1" ht="26.25" customHeight="1">
      <c r="A7" s="103" t="s">
        <v>294</v>
      </c>
      <c r="B7" s="103"/>
      <c r="C7" s="103"/>
      <c r="D7" s="103"/>
      <c r="E7" s="103"/>
      <c r="F7" s="103"/>
      <c r="G7" s="120">
        <f>SUM(G4:G6)</f>
        <v>0</v>
      </c>
      <c r="H7" s="103" t="s">
        <v>295</v>
      </c>
      <c r="I7" s="103" t="s">
        <v>295</v>
      </c>
      <c r="J7" s="92"/>
      <c r="K7" s="103" t="s">
        <v>295</v>
      </c>
    </row>
    <row r="8" spans="6:7" ht="12.75">
      <c r="F8" s="115" t="s">
        <v>404</v>
      </c>
      <c r="G8" s="116"/>
    </row>
    <row r="14" spans="6:11" ht="12.75" customHeight="1">
      <c r="F14" s="106"/>
      <c r="G14" s="106"/>
      <c r="H14" s="106"/>
      <c r="I14" s="106"/>
      <c r="J14" s="106"/>
      <c r="K14" s="106"/>
    </row>
    <row r="15" spans="6:11" ht="12.75" customHeight="1">
      <c r="F15" s="107"/>
      <c r="G15" s="107"/>
      <c r="H15" s="107"/>
      <c r="I15" s="107"/>
      <c r="J15" s="107"/>
      <c r="K15" s="107"/>
    </row>
  </sheetData>
  <sheetProtection selectLockedCells="1" selectUnlockedCells="1"/>
  <mergeCells count="5">
    <mergeCell ref="A1:K1"/>
    <mergeCell ref="A2:K2"/>
    <mergeCell ref="A7:F7"/>
    <mergeCell ref="F14:K14"/>
    <mergeCell ref="F15:K15"/>
  </mergeCells>
  <printOptions/>
  <pageMargins left="0.7875" right="0.7875" top="0.7875" bottom="0.7875" header="0.5118055555555555" footer="0.5118055555555555"/>
  <pageSetup horizontalDpi="300" verticalDpi="3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2016-05-09T09:59:55Z</cp:lastPrinted>
  <dcterms:created xsi:type="dcterms:W3CDTF">2009-04-16T09:32:48Z</dcterms:created>
  <dcterms:modified xsi:type="dcterms:W3CDTF">2019-07-17T08:20:54Z</dcterms:modified>
  <cp:category/>
  <cp:version/>
  <cp:contentType/>
  <cp:contentStatus/>
  <cp:revision>329</cp:revision>
</cp:coreProperties>
</file>