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a.lukasz\Desktop\Postępowania na Platformie\Internet\"/>
    </mc:Choice>
  </mc:AlternateContent>
  <xr:revisionPtr revIDLastSave="0" documentId="8_{07E2F429-1523-4B6F-B3C6-6EADBEB25D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ternet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H5" i="2"/>
  <c r="G5" i="2"/>
  <c r="I3" i="2"/>
  <c r="I5" i="2"/>
</calcChain>
</file>

<file path=xl/sharedStrings.xml><?xml version="1.0" encoding="utf-8"?>
<sst xmlns="http://schemas.openxmlformats.org/spreadsheetml/2006/main" count="20" uniqueCount="16">
  <si>
    <t>Lp.</t>
  </si>
  <si>
    <t>Podatek VAT (23%)</t>
  </si>
  <si>
    <t>Wartość brutto</t>
  </si>
  <si>
    <t>zł</t>
  </si>
  <si>
    <t>Razem:</t>
  </si>
  <si>
    <t>1.</t>
  </si>
  <si>
    <t>Usługa telekomunikacyjna</t>
  </si>
  <si>
    <t>szt.</t>
  </si>
  <si>
    <t>Miesiące</t>
  </si>
  <si>
    <t>Mb/sek.</t>
  </si>
  <si>
    <t>lokalizacje: Warszawa ul. Poleczki 23 (CPD ARiMR) + Piaseczno, ul. Jana Pawła II 66 (ROPD ARiMR)</t>
  </si>
  <si>
    <t>Wartość netto</t>
  </si>
  <si>
    <t>Cena jednostkowa
za 1 Mb/s za 1 łącze
za 1 miesiąc netto</t>
  </si>
  <si>
    <t>Liczba łączy</t>
  </si>
  <si>
    <t>Dostęp do Internetu + BGP + RIPE NCC 
o gwarantowanej przepustowości z zakresu 5000 - 10000 Mb/s,</t>
  </si>
  <si>
    <t>Przepustowość jednego łącza (start umowy od 5 000 Mb/s)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</si>
</sst>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7.5"/>
      <color theme="1"/>
      <name val="Century Gothic"/>
      <family val="2"/>
      <charset val="238"/>
    </font>
    <font>
      <sz val="7.5"/>
      <name val="Century Gothic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2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K5"/>
  <sheetViews>
    <sheetView tabSelected="1" zoomScaleNormal="100" workbookViewId="0">
      <selection activeCell="B1" sqref="B1:B2"/>
    </sheetView>
  </sheetViews>
  <sheetFormatPr defaultColWidth="8.81640625" defaultRowHeight="13.5" x14ac:dyDescent="0.25"/>
  <cols>
    <col min="1" max="1" width="2.81640625" style="1" bestFit="1" customWidth="1"/>
    <col min="2" max="2" width="67.26953125" style="1" bestFit="1" customWidth="1"/>
    <col min="3" max="3" width="23.54296875" style="1" customWidth="1"/>
    <col min="4" max="4" width="7.1796875" style="1" customWidth="1"/>
    <col min="5" max="5" width="8.26953125" style="1" customWidth="1"/>
    <col min="6" max="6" width="17.7265625" style="1" bestFit="1" customWidth="1"/>
    <col min="7" max="9" width="11.7265625" style="1" customWidth="1"/>
    <col min="10" max="10" width="10.1796875" style="1" bestFit="1" customWidth="1"/>
    <col min="11" max="11" width="14.26953125" style="1" bestFit="1" customWidth="1"/>
    <col min="12" max="16384" width="8.81640625" style="1"/>
  </cols>
  <sheetData>
    <row r="1" spans="1:11" ht="30" x14ac:dyDescent="0.25">
      <c r="A1" s="12" t="s">
        <v>0</v>
      </c>
      <c r="B1" s="12" t="s">
        <v>6</v>
      </c>
      <c r="C1" s="6" t="s">
        <v>15</v>
      </c>
      <c r="D1" s="7" t="s">
        <v>13</v>
      </c>
      <c r="E1" s="7" t="s">
        <v>8</v>
      </c>
      <c r="F1" s="6" t="s">
        <v>12</v>
      </c>
      <c r="G1" s="6" t="s">
        <v>11</v>
      </c>
      <c r="H1" s="6" t="s">
        <v>1</v>
      </c>
      <c r="I1" s="6" t="s">
        <v>2</v>
      </c>
    </row>
    <row r="2" spans="1:11" x14ac:dyDescent="0.25">
      <c r="A2" s="12"/>
      <c r="B2" s="12"/>
      <c r="C2" s="3" t="s">
        <v>9</v>
      </c>
      <c r="D2" s="3" t="s">
        <v>7</v>
      </c>
      <c r="E2" s="3" t="s">
        <v>7</v>
      </c>
      <c r="F2" s="3" t="s">
        <v>3</v>
      </c>
      <c r="G2" s="3" t="s">
        <v>3</v>
      </c>
      <c r="H2" s="3" t="s">
        <v>3</v>
      </c>
      <c r="I2" s="3" t="s">
        <v>3</v>
      </c>
    </row>
    <row r="3" spans="1:11" ht="22.15" customHeight="1" x14ac:dyDescent="0.25">
      <c r="A3" s="13" t="s">
        <v>5</v>
      </c>
      <c r="B3" s="9" t="s">
        <v>14</v>
      </c>
      <c r="C3" s="14">
        <v>5000</v>
      </c>
      <c r="D3" s="16">
        <v>2</v>
      </c>
      <c r="E3" s="16">
        <v>36</v>
      </c>
      <c r="F3" s="15"/>
      <c r="G3" s="11">
        <f>C3*D3*E3*F3</f>
        <v>0</v>
      </c>
      <c r="H3" s="11">
        <f>G3*0.23</f>
        <v>0</v>
      </c>
      <c r="I3" s="11">
        <f>G3+H3</f>
        <v>0</v>
      </c>
      <c r="K3" s="10"/>
    </row>
    <row r="4" spans="1:11" ht="22.15" customHeight="1" x14ac:dyDescent="0.25">
      <c r="A4" s="13"/>
      <c r="B4" s="8" t="s">
        <v>10</v>
      </c>
      <c r="C4" s="14"/>
      <c r="D4" s="17"/>
      <c r="E4" s="17"/>
      <c r="F4" s="15"/>
      <c r="G4" s="11"/>
      <c r="H4" s="11"/>
      <c r="I4" s="11"/>
      <c r="K4" s="10"/>
    </row>
    <row r="5" spans="1:11" ht="21.65" customHeight="1" x14ac:dyDescent="0.25">
      <c r="A5" s="2"/>
      <c r="B5" s="2"/>
      <c r="C5" s="2"/>
      <c r="D5" s="2"/>
      <c r="E5" s="2"/>
      <c r="F5" s="4" t="s">
        <v>4</v>
      </c>
      <c r="G5" s="5">
        <f>G3</f>
        <v>0</v>
      </c>
      <c r="H5" s="5">
        <f>H3</f>
        <v>0</v>
      </c>
      <c r="I5" s="5">
        <f>I3</f>
        <v>0</v>
      </c>
    </row>
  </sheetData>
  <mergeCells count="10">
    <mergeCell ref="H3:H4"/>
    <mergeCell ref="I3:I4"/>
    <mergeCell ref="A1:A2"/>
    <mergeCell ref="B1:B2"/>
    <mergeCell ref="A3:A4"/>
    <mergeCell ref="C3:C4"/>
    <mergeCell ref="F3:F4"/>
    <mergeCell ref="G3:G4"/>
    <mergeCell ref="D3:D4"/>
    <mergeCell ref="E3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E0AF5DA-4816-4900-A087-05151E1A59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Internet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Powała Robert</dc:creator>
  <cp:lastModifiedBy>Lara Łukasz</cp:lastModifiedBy>
  <cp:lastPrinted>2020-09-17T12:32:50Z</cp:lastPrinted>
  <dcterms:created xsi:type="dcterms:W3CDTF">2020-06-17T12:28:47Z</dcterms:created>
  <dcterms:modified xsi:type="dcterms:W3CDTF">2023-12-18T13:57:25Z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f63d59d6-cc1b-4bff-8517-ef61cf679aa1</vt:lpwstr>
  </property>
  <property fmtid="{D5CDD505-2E9C-101B-9397-08002B2CF9AE}" pid="3" name="bjSaver">
    <vt:lpwstr>nfCYLTGcHiTcfjjcx5QlwboVpk7HVQU5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