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tracz\Desktop\"/>
    </mc:Choice>
  </mc:AlternateContent>
  <xr:revisionPtr revIDLastSave="0" documentId="8_{D6C9AB19-698B-4ED9-A03F-615134BB5D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anie chemiczne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0" i="1" l="1"/>
  <c r="P20" i="1"/>
  <c r="P21" i="1"/>
  <c r="P22" i="1"/>
  <c r="P23" i="1"/>
  <c r="P24" i="1"/>
  <c r="P25" i="1"/>
  <c r="P26" i="1"/>
  <c r="P27" i="1"/>
  <c r="P19" i="1"/>
  <c r="R31" i="1" l="1"/>
  <c r="R32" i="1" l="1"/>
</calcChain>
</file>

<file path=xl/sharedStrings.xml><?xml version="1.0" encoding="utf-8"?>
<sst xmlns="http://schemas.openxmlformats.org/spreadsheetml/2006/main" count="43" uniqueCount="36">
  <si>
    <t>     Przedmiotem zamówienia jest usługa sukcesywnego wykonania prania, maglowania i prasowania asortymentu wymienionego w załączniku nr 1- Specyfikacja zamówienia.</t>
  </si>
  <si>
    <t>     Usługi pralnicze będą wykonywane poza siedzibą Zamawiającego, w pomieszczeniach Wykonawcy spełniających wymagania sanitarne w zakresie prania, dezynfekcji, składowania i transportu asortymentu wskazanego, przy pomocy sprzętu i urządzeń oraz środków do prania i dezynfekcji Wykonawcy.</t>
  </si>
  <si>
    <t>    Ważenie będzie odbywało się przy przekazaniu czystego i suchego asortymentu.</t>
  </si>
  <si>
    <t>    Usługi pralnicze obejmują w szczególności: odkażanie (dezynfekcja), pranie, odplamianie, suszenie, maglowanie i prasowanie, składanie i pakowanie (w tym zapewnienie worków do transportu bielizny czystej),</t>
  </si>
  <si>
    <t>  Odbiór asortymentu do prania następować będzie z miejsca wskazanego przez Zamawiającego oraz dostarczenie czystego i spakowanego asortymentu do Zamawiającego wraz z wniesieniem i wyniesieniem przez kierowcę z/ do wskazanego miejsca składowania.</t>
  </si>
  <si>
    <t>   W ramach świadczonych usług Wykonawca zobowiązuję się do zapewnienia najwyższej jakości świadczonych usług i dostarczania wypranych, wymaglowanych lub uprasowanych rzeczy bez wad; w postaci pozostawionych włosów i zagnieceń.</t>
  </si>
  <si>
    <t>Nazwa</t>
  </si>
  <si>
    <t>l.p</t>
  </si>
  <si>
    <t>j.m</t>
  </si>
  <si>
    <t>vat %</t>
  </si>
  <si>
    <t>Koce , narzuty</t>
  </si>
  <si>
    <t>kg</t>
  </si>
  <si>
    <t>ilość miesięczna</t>
  </si>
  <si>
    <t>wartość vat</t>
  </si>
  <si>
    <t>Bielizna bankietowa (obrusy, serwety, pokrowce elastyczne, ect.) odzież pracownicza i bielizna gastronomiczna</t>
  </si>
  <si>
    <t>Wartość brutto</t>
  </si>
  <si>
    <t>Wartość netto</t>
  </si>
  <si>
    <t>wartość vat 23%</t>
  </si>
  <si>
    <t xml:space="preserve">ilość </t>
  </si>
  <si>
    <t>cena netto za kg</t>
  </si>
  <si>
    <t xml:space="preserve">wartość netto </t>
  </si>
  <si>
    <t>Przekazanie do dyspozycji przez czas trwania umowy  10 wózków transportowych (z pokrowcami) przystosowanych do przewozu rzeczy</t>
  </si>
  <si>
    <t>Szacowane zapotrzebowanie na usługi pralnicze wynosi 5000 kg/miesięcznie</t>
  </si>
  <si>
    <t>szt</t>
  </si>
  <si>
    <t>szt.</t>
  </si>
  <si>
    <t xml:space="preserve">  Wykonawca ponosi odpowiedzialność  za uszkodzenia mechaniczne rzeczy powstałe w procesie prania i maglowania lub prasowania na skutek wadliwej pracy maszyn i urządzeń pralniczych oraz za uszkodzenia na skutek  zastosowania niewłaściwej metody prania (technologii) prania i maglowania lub prasowania.</t>
  </si>
  <si>
    <t>      Wykonawca będzie odbierał asortyment do prania od Zamawiającego jeden raz dziennie, minimum 4 razy w tygodniu oraz poza ustalonym harmonogramem na wskazanie Zamawiającego. W tych dniach Wykonawca będzie także dostarczał rzeczy wyprane, a w szczególnych przypadkach w pozostałe dni, w miarę potrzeb Zamawiającego.</t>
  </si>
  <si>
    <t xml:space="preserve"> Wykonawca ponosi odpowiedzialność za zagubienie rzeczy zleceniodawcy i jest zobowiązany do zwrotu asortymentu wg specyfikacji zamawiającego. </t>
  </si>
  <si>
    <t>Załącznik   nr 1 - Specyfikacja zamówienia na okres 12 m-cy</t>
  </si>
  <si>
    <t>Firany</t>
  </si>
  <si>
    <t>Zasłony hotelowe</t>
  </si>
  <si>
    <t>Poduszka</t>
  </si>
  <si>
    <t>Kołdra</t>
  </si>
  <si>
    <t>jaśki</t>
  </si>
  <si>
    <t xml:space="preserve"> ochraniacze na materace</t>
  </si>
  <si>
    <t>Bielizna pościelowa, szlafroki, ręczniki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</si>
</sst>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2" xfId="2" applyFont="1" applyAlignment="1">
      <alignment horizontal="center" vertical="center" wrapText="1"/>
    </xf>
    <xf numFmtId="0" fontId="3" fillId="2" borderId="5" xfId="2" applyFont="1" applyBorder="1" applyAlignment="1">
      <alignment horizontal="center" vertical="center" wrapText="1"/>
    </xf>
    <xf numFmtId="0" fontId="3" fillId="2" borderId="5" xfId="2" applyFont="1" applyBorder="1"/>
    <xf numFmtId="10" fontId="3" fillId="2" borderId="2" xfId="2" applyNumberFormat="1" applyFont="1" applyAlignment="1">
      <alignment horizontal="center" vertical="center" wrapText="1"/>
    </xf>
    <xf numFmtId="1" fontId="3" fillId="2" borderId="2" xfId="2" applyNumberFormat="1" applyFont="1" applyAlignment="1">
      <alignment horizontal="center" vertical="center" wrapText="1"/>
    </xf>
    <xf numFmtId="0" fontId="3" fillId="2" borderId="5" xfId="2" applyFont="1" applyBorder="1" applyAlignment="1">
      <alignment horizontal="center" vertical="center" wrapText="1"/>
    </xf>
    <xf numFmtId="0" fontId="3" fillId="2" borderId="6" xfId="2" applyFont="1" applyBorder="1" applyAlignment="1">
      <alignment horizontal="center" vertical="center" wrapText="1"/>
    </xf>
    <xf numFmtId="0" fontId="3" fillId="2" borderId="7" xfId="2" applyFont="1" applyBorder="1" applyAlignment="1">
      <alignment horizontal="center" vertical="center" wrapText="1"/>
    </xf>
    <xf numFmtId="0" fontId="3" fillId="2" borderId="3" xfId="2" applyFont="1" applyBorder="1" applyAlignment="1">
      <alignment horizontal="center" vertical="center" wrapText="1"/>
    </xf>
    <xf numFmtId="0" fontId="3" fillId="2" borderId="4" xfId="2" applyFont="1" applyBorder="1" applyAlignment="1">
      <alignment horizontal="center" vertical="center" wrapText="1"/>
    </xf>
    <xf numFmtId="0" fontId="3" fillId="2" borderId="9" xfId="2" applyFont="1" applyBorder="1" applyAlignment="1">
      <alignment horizontal="center" vertical="center" wrapText="1"/>
    </xf>
    <xf numFmtId="0" fontId="3" fillId="2" borderId="8" xfId="2" applyFont="1" applyBorder="1" applyAlignment="1">
      <alignment horizontal="center" vertical="center" wrapText="1"/>
    </xf>
    <xf numFmtId="0" fontId="3" fillId="2" borderId="10" xfId="2" applyFont="1" applyBorder="1" applyAlignment="1">
      <alignment horizontal="center" vertical="center" wrapText="1"/>
    </xf>
    <xf numFmtId="0" fontId="3" fillId="2" borderId="11" xfId="2" applyFont="1" applyBorder="1" applyAlignment="1">
      <alignment horizontal="center" vertical="center" wrapText="1"/>
    </xf>
    <xf numFmtId="0" fontId="3" fillId="2" borderId="12" xfId="2" applyFont="1" applyBorder="1" applyAlignment="1">
      <alignment horizontal="center" vertical="center" wrapText="1"/>
    </xf>
    <xf numFmtId="0" fontId="3" fillId="2" borderId="8" xfId="2" applyFont="1" applyBorder="1" applyAlignment="1">
      <alignment horizontal="center"/>
    </xf>
    <xf numFmtId="0" fontId="1" fillId="0" borderId="1" xfId="1" applyAlignment="1">
      <alignment horizontal="center"/>
    </xf>
    <xf numFmtId="0" fontId="3" fillId="2" borderId="2" xfId="2" applyFont="1" applyAlignment="1">
      <alignment horizontal="center" vertical="center" wrapText="1"/>
    </xf>
  </cellXfs>
  <cellStyles count="3">
    <cellStyle name="Dane wyjściowe" xfId="2" builtinId="21"/>
    <cellStyle name="Nagłówek 2" xfId="1" builtinId="17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V32"/>
  <sheetViews>
    <sheetView tabSelected="1" topLeftCell="C1" workbookViewId="0">
      <selection activeCell="O19" sqref="O19"/>
    </sheetView>
  </sheetViews>
  <sheetFormatPr defaultRowHeight="15" x14ac:dyDescent="0.25"/>
  <cols>
    <col min="1" max="2" width="8.85546875" customWidth="1"/>
    <col min="13" max="13" width="14.7109375" hidden="1" customWidth="1"/>
    <col min="14" max="14" width="20.28515625" style="1" customWidth="1"/>
    <col min="15" max="16" width="14.42578125" customWidth="1"/>
    <col min="17" max="17" width="16.7109375" customWidth="1"/>
    <col min="18" max="18" width="13.5703125" customWidth="1"/>
    <col min="19" max="19" width="14.28515625" customWidth="1"/>
    <col min="20" max="22" width="8.85546875" customWidth="1"/>
  </cols>
  <sheetData>
    <row r="4" spans="2:22" ht="30" customHeight="1" x14ac:dyDescent="0.25">
      <c r="B4" s="2">
        <v>1</v>
      </c>
      <c r="C4" s="7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</row>
    <row r="5" spans="2:22" ht="30" customHeight="1" x14ac:dyDescent="0.25">
      <c r="B5" s="2">
        <v>2</v>
      </c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2:22" ht="30" customHeight="1" x14ac:dyDescent="0.25">
      <c r="B6" s="2">
        <v>3</v>
      </c>
      <c r="C6" s="7" t="s">
        <v>26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2:22" ht="30" customHeight="1" x14ac:dyDescent="0.25">
      <c r="B7" s="2">
        <v>4</v>
      </c>
      <c r="C7" s="7" t="s">
        <v>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</row>
    <row r="8" spans="2:22" ht="30" customHeight="1" x14ac:dyDescent="0.25">
      <c r="B8" s="2">
        <v>5</v>
      </c>
      <c r="C8" s="10" t="s">
        <v>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</row>
    <row r="9" spans="2:22" ht="30" customHeight="1" x14ac:dyDescent="0.25">
      <c r="B9" s="3">
        <v>6</v>
      </c>
      <c r="C9" s="13" t="s">
        <v>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2:22" ht="30" customHeight="1" x14ac:dyDescent="0.25">
      <c r="B10" s="2">
        <v>7</v>
      </c>
      <c r="C10" s="14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</row>
    <row r="11" spans="2:22" ht="30" customHeight="1" x14ac:dyDescent="0.25">
      <c r="B11" s="2">
        <v>8</v>
      </c>
      <c r="C11" s="7" t="s">
        <v>25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</row>
    <row r="12" spans="2:22" ht="30" customHeight="1" x14ac:dyDescent="0.25">
      <c r="B12" s="2">
        <v>9</v>
      </c>
      <c r="C12" s="10" t="s">
        <v>27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</row>
    <row r="13" spans="2:22" ht="30" customHeight="1" x14ac:dyDescent="0.25">
      <c r="B13" s="3">
        <v>10</v>
      </c>
      <c r="C13" s="13" t="s">
        <v>22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2:22" ht="30" customHeight="1" x14ac:dyDescent="0.25">
      <c r="B14" s="3">
        <v>11</v>
      </c>
      <c r="C14" s="13" t="s">
        <v>21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7" spans="7:19" ht="30" customHeight="1" thickBot="1" x14ac:dyDescent="0.35">
      <c r="G17" s="18" t="s">
        <v>28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7:19" ht="54" customHeight="1" thickTop="1" x14ac:dyDescent="0.25">
      <c r="G18" s="2" t="s">
        <v>7</v>
      </c>
      <c r="H18" s="19" t="s">
        <v>6</v>
      </c>
      <c r="I18" s="19"/>
      <c r="J18" s="19"/>
      <c r="K18" s="19"/>
      <c r="L18" s="2" t="s">
        <v>8</v>
      </c>
      <c r="M18" s="2" t="s">
        <v>12</v>
      </c>
      <c r="N18" s="2" t="s">
        <v>18</v>
      </c>
      <c r="O18" s="2" t="s">
        <v>19</v>
      </c>
      <c r="P18" s="2" t="s">
        <v>20</v>
      </c>
      <c r="Q18" s="5" t="s">
        <v>9</v>
      </c>
      <c r="R18" s="2" t="s">
        <v>13</v>
      </c>
      <c r="S18" s="2" t="s">
        <v>15</v>
      </c>
    </row>
    <row r="19" spans="7:19" ht="30" customHeight="1" x14ac:dyDescent="0.25">
      <c r="G19" s="2">
        <v>1</v>
      </c>
      <c r="H19" s="19" t="s">
        <v>35</v>
      </c>
      <c r="I19" s="19"/>
      <c r="J19" s="19"/>
      <c r="K19" s="19"/>
      <c r="L19" s="2" t="s">
        <v>11</v>
      </c>
      <c r="M19" s="2">
        <v>1350</v>
      </c>
      <c r="N19" s="6">
        <v>60000</v>
      </c>
      <c r="O19" s="2"/>
      <c r="P19" s="2">
        <f>N19*O19</f>
        <v>0</v>
      </c>
      <c r="Q19" s="5"/>
      <c r="R19" s="2"/>
      <c r="S19" s="2"/>
    </row>
    <row r="20" spans="7:19" ht="30" customHeight="1" x14ac:dyDescent="0.25">
      <c r="G20" s="2">
        <v>3</v>
      </c>
      <c r="H20" s="7" t="s">
        <v>31</v>
      </c>
      <c r="I20" s="8"/>
      <c r="J20" s="8"/>
      <c r="K20" s="9"/>
      <c r="L20" s="2" t="s">
        <v>23</v>
      </c>
      <c r="M20" s="2"/>
      <c r="N20" s="6">
        <v>350</v>
      </c>
      <c r="O20" s="2"/>
      <c r="P20" s="2">
        <f t="shared" ref="P20:P27" si="0">N20*O20</f>
        <v>0</v>
      </c>
      <c r="Q20" s="5"/>
      <c r="R20" s="2"/>
      <c r="S20" s="2"/>
    </row>
    <row r="21" spans="7:19" ht="30" customHeight="1" x14ac:dyDescent="0.25">
      <c r="G21" s="2">
        <v>4</v>
      </c>
      <c r="H21" s="7" t="s">
        <v>32</v>
      </c>
      <c r="I21" s="8"/>
      <c r="J21" s="8"/>
      <c r="K21" s="9"/>
      <c r="L21" s="2" t="s">
        <v>23</v>
      </c>
      <c r="M21" s="2"/>
      <c r="N21" s="6">
        <v>344</v>
      </c>
      <c r="O21" s="2"/>
      <c r="P21" s="2">
        <f t="shared" si="0"/>
        <v>0</v>
      </c>
      <c r="Q21" s="5"/>
      <c r="R21" s="2"/>
      <c r="S21" s="2"/>
    </row>
    <row r="22" spans="7:19" ht="30" customHeight="1" x14ac:dyDescent="0.25">
      <c r="G22" s="2">
        <v>5</v>
      </c>
      <c r="H22" s="7" t="s">
        <v>33</v>
      </c>
      <c r="I22" s="8"/>
      <c r="J22" s="8"/>
      <c r="K22" s="9"/>
      <c r="L22" s="2" t="s">
        <v>23</v>
      </c>
      <c r="M22" s="2"/>
      <c r="N22" s="6">
        <v>120</v>
      </c>
      <c r="O22" s="2"/>
      <c r="P22" s="2">
        <f t="shared" si="0"/>
        <v>0</v>
      </c>
      <c r="Q22" s="5"/>
      <c r="R22" s="2"/>
      <c r="S22" s="2"/>
    </row>
    <row r="23" spans="7:19" ht="30" customHeight="1" x14ac:dyDescent="0.25">
      <c r="G23" s="2">
        <v>6</v>
      </c>
      <c r="H23" s="19" t="s">
        <v>34</v>
      </c>
      <c r="I23" s="19"/>
      <c r="J23" s="19"/>
      <c r="K23" s="19"/>
      <c r="L23" s="2" t="s">
        <v>23</v>
      </c>
      <c r="M23" s="2">
        <v>100</v>
      </c>
      <c r="N23" s="6">
        <v>700</v>
      </c>
      <c r="O23" s="2"/>
      <c r="P23" s="2">
        <f t="shared" si="0"/>
        <v>0</v>
      </c>
      <c r="Q23" s="5"/>
      <c r="R23" s="2"/>
      <c r="S23" s="2"/>
    </row>
    <row r="24" spans="7:19" ht="55.15" customHeight="1" x14ac:dyDescent="0.25">
      <c r="G24" s="2">
        <v>7</v>
      </c>
      <c r="H24" s="19" t="s">
        <v>14</v>
      </c>
      <c r="I24" s="19"/>
      <c r="J24" s="19"/>
      <c r="K24" s="19"/>
      <c r="L24" s="2" t="s">
        <v>24</v>
      </c>
      <c r="M24" s="2">
        <v>200</v>
      </c>
      <c r="N24" s="6">
        <v>250</v>
      </c>
      <c r="O24" s="2"/>
      <c r="P24" s="2">
        <f t="shared" si="0"/>
        <v>0</v>
      </c>
      <c r="Q24" s="5"/>
      <c r="R24" s="2"/>
      <c r="S24" s="2"/>
    </row>
    <row r="25" spans="7:19" ht="30" customHeight="1" x14ac:dyDescent="0.25">
      <c r="G25" s="2">
        <v>8</v>
      </c>
      <c r="H25" s="19" t="s">
        <v>10</v>
      </c>
      <c r="I25" s="19"/>
      <c r="J25" s="19"/>
      <c r="K25" s="19"/>
      <c r="L25" s="2" t="s">
        <v>23</v>
      </c>
      <c r="M25" s="2">
        <v>100</v>
      </c>
      <c r="N25" s="6">
        <v>30</v>
      </c>
      <c r="O25" s="2"/>
      <c r="P25" s="2">
        <f t="shared" si="0"/>
        <v>0</v>
      </c>
      <c r="Q25" s="5"/>
      <c r="R25" s="2"/>
      <c r="S25" s="2"/>
    </row>
    <row r="26" spans="7:19" ht="30" customHeight="1" x14ac:dyDescent="0.25">
      <c r="G26" s="2">
        <v>9</v>
      </c>
      <c r="H26" s="7" t="s">
        <v>29</v>
      </c>
      <c r="I26" s="8"/>
      <c r="J26" s="8"/>
      <c r="K26" s="9"/>
      <c r="L26" s="2" t="s">
        <v>23</v>
      </c>
      <c r="M26" s="2"/>
      <c r="N26" s="6">
        <v>50</v>
      </c>
      <c r="O26" s="2"/>
      <c r="P26" s="2">
        <f t="shared" si="0"/>
        <v>0</v>
      </c>
      <c r="Q26" s="5"/>
      <c r="R26" s="2"/>
      <c r="S26" s="2"/>
    </row>
    <row r="27" spans="7:19" ht="30" customHeight="1" x14ac:dyDescent="0.25">
      <c r="G27" s="2">
        <v>10</v>
      </c>
      <c r="H27" s="19" t="s">
        <v>30</v>
      </c>
      <c r="I27" s="19"/>
      <c r="J27" s="19"/>
      <c r="K27" s="19"/>
      <c r="L27" s="2" t="s">
        <v>23</v>
      </c>
      <c r="M27" s="2">
        <v>100</v>
      </c>
      <c r="N27" s="6">
        <v>98</v>
      </c>
      <c r="O27" s="2"/>
      <c r="P27" s="2">
        <f t="shared" si="0"/>
        <v>0</v>
      </c>
      <c r="Q27" s="5"/>
      <c r="R27" s="2"/>
      <c r="S27" s="2"/>
    </row>
    <row r="30" spans="7:19" x14ac:dyDescent="0.25">
      <c r="Q30" s="4" t="s">
        <v>16</v>
      </c>
      <c r="R30" s="17">
        <f>SUM(P19:P27)</f>
        <v>0</v>
      </c>
      <c r="S30" s="17"/>
    </row>
    <row r="31" spans="7:19" x14ac:dyDescent="0.25">
      <c r="Q31" s="4" t="s">
        <v>17</v>
      </c>
      <c r="R31" s="17">
        <f>SUM(R19:R27)</f>
        <v>0</v>
      </c>
      <c r="S31" s="17"/>
    </row>
    <row r="32" spans="7:19" x14ac:dyDescent="0.25">
      <c r="Q32" s="4" t="s">
        <v>15</v>
      </c>
      <c r="R32" s="17">
        <f>SUM(R30+R31)</f>
        <v>0</v>
      </c>
      <c r="S32" s="17"/>
    </row>
  </sheetData>
  <mergeCells count="25">
    <mergeCell ref="R32:S32"/>
    <mergeCell ref="G17:S17"/>
    <mergeCell ref="R30:S30"/>
    <mergeCell ref="R31:S31"/>
    <mergeCell ref="H23:K23"/>
    <mergeCell ref="H24:K24"/>
    <mergeCell ref="H25:K25"/>
    <mergeCell ref="H27:K27"/>
    <mergeCell ref="H18:K18"/>
    <mergeCell ref="H19:K19"/>
    <mergeCell ref="H22:K22"/>
    <mergeCell ref="H26:K26"/>
    <mergeCell ref="H20:K20"/>
    <mergeCell ref="H21:K21"/>
    <mergeCell ref="C9:V9"/>
    <mergeCell ref="C10:V10"/>
    <mergeCell ref="C11:V11"/>
    <mergeCell ref="C12:V12"/>
    <mergeCell ref="C14:V14"/>
    <mergeCell ref="C13:V13"/>
    <mergeCell ref="C4:V4"/>
    <mergeCell ref="C5:V5"/>
    <mergeCell ref="C6:V6"/>
    <mergeCell ref="C7:V7"/>
    <mergeCell ref="C8:V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30aabd-a902-40c3-b4b3-a323c08994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E52A376F004340B96C87D0D707A69A" ma:contentTypeVersion="12" ma:contentTypeDescription="Utwórz nowy dokument." ma:contentTypeScope="" ma:versionID="90e61c9ca4966a9ca96e5703e7daec91">
  <xsd:schema xmlns:xsd="http://www.w3.org/2001/XMLSchema" xmlns:xs="http://www.w3.org/2001/XMLSchema" xmlns:p="http://schemas.microsoft.com/office/2006/metadata/properties" xmlns:ns3="ad30aabd-a902-40c3-b4b3-a323c08994b9" xmlns:ns4="0ced9407-9057-4019-9361-c65713594fd3" targetNamespace="http://schemas.microsoft.com/office/2006/metadata/properties" ma:root="true" ma:fieldsID="1b980501cef17e88ffca46f8b4490a19" ns3:_="" ns4:_="">
    <xsd:import namespace="ad30aabd-a902-40c3-b4b3-a323c08994b9"/>
    <xsd:import namespace="0ced9407-9057-4019-9361-c65713594fd3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0aabd-a902-40c3-b4b3-a323c08994b9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d9407-9057-4019-9361-c65713594fd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439294-7972-44E3-B8BF-3471A7A5A7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64B3CD-09D7-4BAD-9921-C2E081FAEF19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0ced9407-9057-4019-9361-c65713594fd3"/>
    <ds:schemaRef ds:uri="ad30aabd-a902-40c3-b4b3-a323c08994b9"/>
  </ds:schemaRefs>
</ds:datastoreItem>
</file>

<file path=customXml/itemProps3.xml><?xml version="1.0" encoding="utf-8"?>
<ds:datastoreItem xmlns:ds="http://schemas.openxmlformats.org/officeDocument/2006/customXml" ds:itemID="{37349445-0E4B-43B8-A2F3-1FBEC98D1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30aabd-a902-40c3-b4b3-a323c08994b9"/>
    <ds:schemaRef ds:uri="0ced9407-9057-4019-9361-c65713594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Pranie chemiczne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Kawałko</dc:creator>
  <cp:lastModifiedBy>Karolina Tracz</cp:lastModifiedBy>
  <dcterms:created xsi:type="dcterms:W3CDTF">2023-03-20T10:56:33Z</dcterms:created>
  <dcterms:modified xsi:type="dcterms:W3CDTF">2024-01-20T10:28:51Z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0x0101007EE52A376F004340B96C87D0D707A69A</vt:lpwstr>
  </property>
</Properties>
</file>