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ZETARGI DOKUMENTACJA\2021\Badania laboratoryjne\"/>
    </mc:Choice>
  </mc:AlternateContent>
  <bookViews>
    <workbookView xWindow="-105" yWindow="-105" windowWidth="23250" windowHeight="12570"/>
  </bookViews>
  <sheets>
    <sheet name="ścieki + osad czynny" sheetId="1" r:id="rId1"/>
    <sheet name="osad ściekowy" sheetId="3" r:id="rId2"/>
    <sheet name="skratki i piasek" sheetId="2" r:id="rId3"/>
    <sheet name="monitoring k+p, wody popłuczne" sheetId="4" r:id="rId4"/>
    <sheet name="ścieki przemysłowe + dowożon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5" l="1"/>
  <c r="K15" i="5"/>
  <c r="K16" i="5"/>
  <c r="K17" i="5"/>
  <c r="K12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5" i="5"/>
  <c r="E14" i="5"/>
  <c r="K13" i="5"/>
  <c r="E13" i="5"/>
  <c r="E12" i="5"/>
  <c r="K11" i="5"/>
  <c r="E11" i="5"/>
  <c r="K10" i="5"/>
  <c r="E10" i="5"/>
  <c r="K9" i="5"/>
  <c r="E9" i="5"/>
  <c r="K8" i="5"/>
  <c r="E8" i="5"/>
  <c r="K18" i="5" l="1"/>
  <c r="E2" i="5" s="1"/>
  <c r="E29" i="5"/>
  <c r="E19" i="4"/>
  <c r="E20" i="4"/>
  <c r="E18" i="4"/>
  <c r="E7" i="4"/>
  <c r="E9" i="4"/>
  <c r="E8" i="4"/>
  <c r="E2" i="3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E27" i="2"/>
  <c r="E8" i="2"/>
  <c r="E9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Q63" i="1"/>
  <c r="Q62" i="1"/>
  <c r="Q61" i="1"/>
  <c r="Q60" i="1"/>
  <c r="Q59" i="1"/>
  <c r="Q58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E95" i="1"/>
  <c r="Q10" i="1"/>
  <c r="Q11" i="1"/>
  <c r="Q12" i="1"/>
  <c r="Q13" i="1"/>
  <c r="Q9" i="1"/>
  <c r="Q8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59" i="1"/>
  <c r="E58" i="1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5" i="1"/>
  <c r="K14" i="1"/>
  <c r="K13" i="1"/>
  <c r="K12" i="1"/>
  <c r="K11" i="1"/>
  <c r="K10" i="1"/>
  <c r="K9" i="1"/>
  <c r="K8" i="1"/>
  <c r="E45" i="1"/>
  <c r="E46" i="1"/>
  <c r="E47" i="1"/>
  <c r="E48" i="1"/>
  <c r="E15" i="1"/>
  <c r="E9" i="1"/>
  <c r="E10" i="1"/>
  <c r="E11" i="1"/>
  <c r="E12" i="1"/>
  <c r="E13" i="1"/>
  <c r="E14" i="1"/>
  <c r="E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0" i="1"/>
  <c r="L28" i="2" l="1"/>
  <c r="E21" i="4"/>
  <c r="E13" i="4" s="1"/>
  <c r="E10" i="4"/>
  <c r="E2" i="4" s="1"/>
  <c r="E28" i="2"/>
  <c r="K96" i="1"/>
  <c r="Q64" i="1"/>
  <c r="E96" i="1"/>
  <c r="Q14" i="1"/>
  <c r="E49" i="1"/>
  <c r="E16" i="1"/>
  <c r="K16" i="1"/>
  <c r="K49" i="1"/>
  <c r="E2" i="2" l="1"/>
  <c r="E2" i="1"/>
  <c r="E52" i="1"/>
</calcChain>
</file>

<file path=xl/sharedStrings.xml><?xml version="1.0" encoding="utf-8"?>
<sst xmlns="http://schemas.openxmlformats.org/spreadsheetml/2006/main" count="445" uniqueCount="105">
  <si>
    <t xml:space="preserve">pH  </t>
  </si>
  <si>
    <t>temperatura</t>
  </si>
  <si>
    <t>siarczany</t>
  </si>
  <si>
    <t>fenole lotne</t>
  </si>
  <si>
    <t xml:space="preserve">Ścieki surowe  </t>
  </si>
  <si>
    <t xml:space="preserve"> </t>
  </si>
  <si>
    <t>heksachlorocykloheksan (HCH)</t>
  </si>
  <si>
    <t>pentachlorofenol (PCP)</t>
  </si>
  <si>
    <t>aldryna</t>
  </si>
  <si>
    <t>dieldryna</t>
  </si>
  <si>
    <t>endryna</t>
  </si>
  <si>
    <t>izodryna</t>
  </si>
  <si>
    <t>heksachlorobenzen (HCB)</t>
  </si>
  <si>
    <t>heksachlorobutadien (HCBD)</t>
  </si>
  <si>
    <t>1, 2 dichloroetan (EDC)</t>
  </si>
  <si>
    <t>trichloroetylen (TRI)</t>
  </si>
  <si>
    <t>etrachloroetylen (nadchloroetylen – PER)</t>
  </si>
  <si>
    <t>trichlorobenzen  (TCB)</t>
  </si>
  <si>
    <t>żelazo</t>
  </si>
  <si>
    <t>pH</t>
  </si>
  <si>
    <t>zawartość suchej masy</t>
  </si>
  <si>
    <t>zawartość substancji organicznej</t>
  </si>
  <si>
    <t>zawartość azotu ogólnego</t>
  </si>
  <si>
    <t>zawartość azotu amonowego</t>
  </si>
  <si>
    <t>zawartość fosforu ogólnego</t>
  </si>
  <si>
    <t>zawartość wapnia</t>
  </si>
  <si>
    <t>ołów</t>
  </si>
  <si>
    <t xml:space="preserve">kadm   </t>
  </si>
  <si>
    <t xml:space="preserve">nikiel  </t>
  </si>
  <si>
    <t xml:space="preserve">cynk  </t>
  </si>
  <si>
    <t xml:space="preserve">miedź  </t>
  </si>
  <si>
    <t>potas</t>
  </si>
  <si>
    <t>chrom</t>
  </si>
  <si>
    <t>obecność bakterii chorobotwórczych z rodzaju Salmonella</t>
  </si>
  <si>
    <t>liczba żywych jaj pasożytów jelitowych :Ascaris sp., Trichuris sp., Toxocara sp</t>
  </si>
  <si>
    <t xml:space="preserve">zawiesina ogólna  </t>
  </si>
  <si>
    <t xml:space="preserve">zawiesina mineralna  </t>
  </si>
  <si>
    <t xml:space="preserve">zawiesina organiczna  </t>
  </si>
  <si>
    <t xml:space="preserve">indeks objętościowy osadu w ml/g  </t>
  </si>
  <si>
    <t xml:space="preserve">pełna analiza mikroskopowa  </t>
  </si>
  <si>
    <t>rtęć</t>
  </si>
  <si>
    <t xml:space="preserve">Osad ściekowy  </t>
  </si>
  <si>
    <t>OCZYSZCZALNIA ŚCIEKÓW W NOWYM TOMYŚLU</t>
  </si>
  <si>
    <t>BADANIE WODY WODOCIĄGOWEJ</t>
  </si>
  <si>
    <t>OCZYSZCZALNIA ŚCIEKÓW W BUKOWCU</t>
  </si>
  <si>
    <t>RAZEM</t>
  </si>
  <si>
    <t>pobór i odbiór prób</t>
  </si>
  <si>
    <t>Parametr</t>
  </si>
  <si>
    <t xml:space="preserve">Ilość </t>
  </si>
  <si>
    <t>Cena brutto</t>
  </si>
  <si>
    <t>1.</t>
  </si>
  <si>
    <t>2.</t>
  </si>
  <si>
    <t>3.</t>
  </si>
  <si>
    <t>Lp.</t>
  </si>
  <si>
    <t>4.</t>
  </si>
  <si>
    <t>5.</t>
  </si>
  <si>
    <t>Wartość brutto</t>
  </si>
  <si>
    <t>zawiesina ogólna</t>
  </si>
  <si>
    <t xml:space="preserve">fosfor ogólny  </t>
  </si>
  <si>
    <t xml:space="preserve">kadm  </t>
  </si>
  <si>
    <t xml:space="preserve">chrom  </t>
  </si>
  <si>
    <t xml:space="preserve">ołów  </t>
  </si>
  <si>
    <t xml:space="preserve">arsen  </t>
  </si>
  <si>
    <t xml:space="preserve">wanad  </t>
  </si>
  <si>
    <t>srebro</t>
  </si>
  <si>
    <t>fluorki</t>
  </si>
  <si>
    <t>chlorki</t>
  </si>
  <si>
    <t>Ścieki oczyszczone</t>
  </si>
  <si>
    <t xml:space="preserve">rtęć  </t>
  </si>
  <si>
    <t>Osad czynny</t>
  </si>
  <si>
    <t>detergenty anionowe</t>
  </si>
  <si>
    <t>Skratki</t>
  </si>
  <si>
    <t>obór i odbiór prób</t>
  </si>
  <si>
    <t xml:space="preserve">arsen   </t>
  </si>
  <si>
    <t xml:space="preserve">bar  </t>
  </si>
  <si>
    <t xml:space="preserve">chrom całkowity  </t>
  </si>
  <si>
    <t xml:space="preserve">molibden  </t>
  </si>
  <si>
    <t xml:space="preserve">selen  </t>
  </si>
  <si>
    <t xml:space="preserve">potas   </t>
  </si>
  <si>
    <t xml:space="preserve">antymon  </t>
  </si>
  <si>
    <t xml:space="preserve">rozpuszczony węgiel organiczny (DOC)  </t>
  </si>
  <si>
    <t xml:space="preserve">stałe związki rozpuszczone  (TDS)  </t>
  </si>
  <si>
    <t>sporządzenie karty charakterystyki skratek</t>
  </si>
  <si>
    <t>Piasek z piaskownika</t>
  </si>
  <si>
    <t>pobór prób</t>
  </si>
  <si>
    <t>BADANIE WÓD POPŁUCZNYCH SUW SĄTOPY I KOZIE LASKI</t>
  </si>
  <si>
    <t>żelazo ogólne</t>
  </si>
  <si>
    <t>monitoring kontrolny parametry z grupy A</t>
  </si>
  <si>
    <t>monitoring przeglądowy parametry z grupy B</t>
  </si>
  <si>
    <t>ścieki przemysłowe</t>
  </si>
  <si>
    <t>ścieki dowożone</t>
  </si>
  <si>
    <t>ŚCIEKI PRZEMYSŁOWE I DOWOŻONE</t>
  </si>
  <si>
    <t>azot amonowy</t>
  </si>
  <si>
    <t>azot ogólny</t>
  </si>
  <si>
    <t>substancje ekstrahujące się eterem naftowym</t>
  </si>
  <si>
    <r>
      <t>BZT</t>
    </r>
    <r>
      <rPr>
        <vertAlign val="subscript"/>
        <sz val="10"/>
        <color theme="1"/>
        <rFont val="Arial Narrow"/>
        <family val="2"/>
        <charset val="238"/>
      </rPr>
      <t>5</t>
    </r>
    <r>
      <rPr>
        <sz val="10"/>
        <color theme="1"/>
        <rFont val="Arial Narrow"/>
        <family val="2"/>
        <charset val="238"/>
      </rPr>
      <t xml:space="preserve">  </t>
    </r>
  </si>
  <si>
    <r>
      <t>CHZT</t>
    </r>
    <r>
      <rPr>
        <vertAlign val="subscript"/>
        <sz val="10"/>
        <color theme="1"/>
        <rFont val="Arial Narrow"/>
        <family val="2"/>
        <charset val="238"/>
      </rPr>
      <t>Cr</t>
    </r>
    <r>
      <rPr>
        <sz val="10"/>
        <color theme="1"/>
        <rFont val="Arial Narrow"/>
        <family val="2"/>
        <charset val="238"/>
      </rPr>
      <t xml:space="preserve">  </t>
    </r>
  </si>
  <si>
    <r>
      <t>azot ogólny : N-NH</t>
    </r>
    <r>
      <rPr>
        <vertAlign val="subscript"/>
        <sz val="10"/>
        <color theme="1"/>
        <rFont val="Arial Narrow"/>
        <family val="2"/>
        <charset val="238"/>
      </rPr>
      <t>4</t>
    </r>
    <r>
      <rPr>
        <sz val="10"/>
        <color theme="1"/>
        <rFont val="Arial Narrow"/>
        <family val="2"/>
        <charset val="238"/>
      </rPr>
      <t xml:space="preserve"> , N-NO</t>
    </r>
    <r>
      <rPr>
        <vertAlign val="sub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, N-NO</t>
    </r>
    <r>
      <rPr>
        <vertAlign val="sub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, N-organiczny  </t>
    </r>
  </si>
  <si>
    <r>
      <t>tetrachlorometan (czterochlorek węgla (CCl</t>
    </r>
    <r>
      <rPr>
        <vertAlign val="subscript"/>
        <sz val="10"/>
        <color theme="1"/>
        <rFont val="Arial Narrow"/>
        <family val="2"/>
        <charset val="238"/>
      </rPr>
      <t>4</t>
    </r>
    <r>
      <rPr>
        <sz val="10"/>
        <color theme="1"/>
        <rFont val="Arial Narrow"/>
        <family val="2"/>
        <charset val="238"/>
      </rPr>
      <t>)</t>
    </r>
  </si>
  <si>
    <r>
      <t>trichlorometan (chloroform CHCl</t>
    </r>
    <r>
      <rPr>
        <vertAlign val="sub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>)</t>
    </r>
  </si>
  <si>
    <r>
      <t>chlorki (CL</t>
    </r>
    <r>
      <rPr>
        <vertAlign val="superscript"/>
        <sz val="10"/>
        <color theme="1"/>
        <rFont val="Arial Narrow"/>
        <family val="2"/>
        <charset val="238"/>
      </rPr>
      <t>-</t>
    </r>
    <r>
      <rPr>
        <sz val="10"/>
        <color theme="1"/>
        <rFont val="Arial Narrow"/>
        <family val="2"/>
        <charset val="238"/>
      </rPr>
      <t xml:space="preserve">)  </t>
    </r>
  </si>
  <si>
    <r>
      <t>fluorki  (F</t>
    </r>
    <r>
      <rPr>
        <vertAlign val="superscript"/>
        <sz val="10"/>
        <color theme="1"/>
        <rFont val="Arial Narrow"/>
        <family val="2"/>
        <charset val="238"/>
      </rPr>
      <t>-</t>
    </r>
    <r>
      <rPr>
        <sz val="10"/>
        <color theme="1"/>
        <rFont val="Arial Narrow"/>
        <family val="2"/>
        <charset val="238"/>
      </rPr>
      <t xml:space="preserve">)  </t>
    </r>
  </si>
  <si>
    <r>
      <t>siarczany  (SO</t>
    </r>
    <r>
      <rPr>
        <vertAlign val="subscript"/>
        <sz val="10"/>
        <color theme="1"/>
        <rFont val="Arial Narrow"/>
        <family val="2"/>
        <charset val="238"/>
      </rPr>
      <t>4</t>
    </r>
    <r>
      <rPr>
        <vertAlign val="superscript"/>
        <sz val="10"/>
        <color theme="1"/>
        <rFont val="Arial Narrow"/>
        <family val="2"/>
        <charset val="238"/>
      </rPr>
      <t>2-</t>
    </r>
    <r>
      <rPr>
        <sz val="10"/>
        <color theme="1"/>
        <rFont val="Arial Narrow"/>
        <family val="2"/>
        <charset val="238"/>
      </rPr>
      <t xml:space="preserve">)  </t>
    </r>
  </si>
  <si>
    <t>OCZYSZCZALNIA ŚCIEKÓW W NOWYM TOMYŚLU I BUKOWCU</t>
  </si>
  <si>
    <t>sporządzenie karty charakterystyki zawartości piaskowników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</si>
</sst>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vertAlign val="subscript"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u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" fontId="2" fillId="3" borderId="8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3" fillId="0" borderId="0" xfId="0" applyFont="1"/>
    <xf numFmtId="0" fontId="1" fillId="0" borderId="0" xfId="0" applyFont="1" applyBorder="1"/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1" fillId="0" borderId="6" xfId="0" applyNumberFormat="1" applyFont="1" applyBorder="1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0" xfId="0" applyNumberFormat="1" applyFont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" fillId="3" borderId="7" xfId="0" applyFont="1" applyFill="1" applyBorder="1"/>
    <xf numFmtId="4" fontId="2" fillId="3" borderId="8" xfId="0" applyNumberFormat="1" applyFont="1" applyFill="1" applyBorder="1"/>
    <xf numFmtId="4" fontId="1" fillId="0" borderId="0" xfId="0" applyNumberFormat="1" applyFont="1"/>
    <xf numFmtId="0" fontId="7" fillId="3" borderId="7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5" fillId="0" borderId="1" xfId="0" applyFont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4"/>
  <sheetViews>
    <sheetView tabSelected="1" zoomScale="90" zoomScaleNormal="90" workbookViewId="0">
      <selection activeCell="B44" sqref="B44"/>
    </sheetView>
  </sheetViews>
  <sheetFormatPr defaultRowHeight="16.5" x14ac:dyDescent="0.3"/>
  <cols>
    <col min="1" max="1" width="4.140625" style="1" customWidth="1"/>
    <col min="2" max="2" width="40.7109375" style="1" customWidth="1"/>
    <col min="3" max="3" width="6.7109375" style="1" customWidth="1"/>
    <col min="4" max="5" width="12.7109375" style="1" customWidth="1"/>
    <col min="6" max="6" width="10.7109375" style="1" customWidth="1"/>
    <col min="7" max="7" width="4.28515625" style="1" customWidth="1"/>
    <col min="8" max="8" width="40.7109375" style="1" customWidth="1"/>
    <col min="9" max="9" width="6.7109375" style="1" customWidth="1"/>
    <col min="10" max="11" width="12.7109375" style="1" customWidth="1"/>
    <col min="12" max="12" width="10.7109375" style="1" customWidth="1"/>
    <col min="13" max="13" width="4.28515625" style="1" customWidth="1"/>
    <col min="14" max="14" width="40.7109375" style="1" customWidth="1"/>
    <col min="15" max="15" width="6.7109375" style="1" customWidth="1"/>
    <col min="16" max="17" width="12.7109375" style="1" customWidth="1"/>
    <col min="18" max="16384" width="9.140625" style="1"/>
  </cols>
  <sheetData>
    <row r="1" spans="1:17" ht="17.25" thickBot="1" x14ac:dyDescent="0.35"/>
    <row r="2" spans="1:17" s="4" customFormat="1" ht="20.100000000000001" customHeight="1" thickBot="1" x14ac:dyDescent="0.3">
      <c r="A2" s="53" t="s">
        <v>42</v>
      </c>
      <c r="B2" s="53"/>
      <c r="C2" s="53"/>
      <c r="D2" s="53"/>
      <c r="E2" s="2">
        <f>E16+E49+K16+K49+Q14</f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7.25" thickTop="1" x14ac:dyDescent="0.3">
      <c r="G3" s="5"/>
      <c r="H3" s="5"/>
      <c r="I3" s="5"/>
      <c r="J3" s="5"/>
      <c r="K3" s="5"/>
    </row>
    <row r="4" spans="1:17" x14ac:dyDescent="0.3">
      <c r="A4" s="52" t="s">
        <v>4</v>
      </c>
      <c r="B4" s="52"/>
      <c r="C4" s="52"/>
      <c r="D4" s="52"/>
      <c r="E4" s="52"/>
      <c r="G4" s="52" t="s">
        <v>67</v>
      </c>
      <c r="H4" s="52"/>
      <c r="I4" s="52"/>
      <c r="J4" s="52"/>
      <c r="K4" s="52"/>
      <c r="M4" s="6" t="s">
        <v>69</v>
      </c>
      <c r="N4" s="7"/>
      <c r="O4" s="7"/>
      <c r="P4" s="7"/>
      <c r="Q4" s="7"/>
    </row>
    <row r="5" spans="1:17" x14ac:dyDescent="0.3">
      <c r="C5" s="8"/>
      <c r="D5" s="8"/>
      <c r="E5" s="8"/>
      <c r="F5" s="8"/>
      <c r="H5" s="9"/>
      <c r="I5" s="10"/>
      <c r="J5" s="11"/>
      <c r="L5" s="8"/>
    </row>
    <row r="6" spans="1:17" ht="30" customHeight="1" x14ac:dyDescent="0.3">
      <c r="A6" s="12" t="s">
        <v>53</v>
      </c>
      <c r="B6" s="13" t="s">
        <v>47</v>
      </c>
      <c r="C6" s="12" t="s">
        <v>48</v>
      </c>
      <c r="D6" s="12" t="s">
        <v>49</v>
      </c>
      <c r="E6" s="13" t="s">
        <v>56</v>
      </c>
      <c r="G6" s="12" t="s">
        <v>53</v>
      </c>
      <c r="H6" s="13" t="s">
        <v>47</v>
      </c>
      <c r="I6" s="12" t="s">
        <v>48</v>
      </c>
      <c r="J6" s="12" t="s">
        <v>49</v>
      </c>
      <c r="K6" s="13" t="s">
        <v>56</v>
      </c>
      <c r="L6" s="8"/>
      <c r="M6" s="12" t="s">
        <v>53</v>
      </c>
      <c r="N6" s="13" t="s">
        <v>47</v>
      </c>
      <c r="O6" s="12" t="s">
        <v>48</v>
      </c>
      <c r="P6" s="12" t="s">
        <v>49</v>
      </c>
      <c r="Q6" s="13" t="s">
        <v>56</v>
      </c>
    </row>
    <row r="7" spans="1:17" ht="11.1" customHeight="1" x14ac:dyDescent="0.3">
      <c r="A7" s="48" t="s">
        <v>50</v>
      </c>
      <c r="B7" s="49" t="s">
        <v>51</v>
      </c>
      <c r="C7" s="48" t="s">
        <v>52</v>
      </c>
      <c r="D7" s="48" t="s">
        <v>54</v>
      </c>
      <c r="E7" s="49" t="s">
        <v>55</v>
      </c>
      <c r="G7" s="48" t="s">
        <v>50</v>
      </c>
      <c r="H7" s="49" t="s">
        <v>51</v>
      </c>
      <c r="I7" s="48" t="s">
        <v>52</v>
      </c>
      <c r="J7" s="48" t="s">
        <v>54</v>
      </c>
      <c r="K7" s="49" t="s">
        <v>55</v>
      </c>
      <c r="L7" s="8"/>
      <c r="M7" s="48" t="s">
        <v>50</v>
      </c>
      <c r="N7" s="49" t="s">
        <v>51</v>
      </c>
      <c r="O7" s="48" t="s">
        <v>52</v>
      </c>
      <c r="P7" s="48" t="s">
        <v>54</v>
      </c>
      <c r="Q7" s="49" t="s">
        <v>55</v>
      </c>
    </row>
    <row r="8" spans="1:17" ht="15" customHeight="1" x14ac:dyDescent="0.3">
      <c r="A8" s="17">
        <v>1</v>
      </c>
      <c r="B8" s="16" t="s">
        <v>46</v>
      </c>
      <c r="C8" s="17">
        <v>12</v>
      </c>
      <c r="D8" s="17"/>
      <c r="E8" s="17">
        <f t="shared" ref="E8:E15" si="0">C8*D8</f>
        <v>0</v>
      </c>
      <c r="G8" s="17">
        <v>1</v>
      </c>
      <c r="H8" s="16" t="s">
        <v>46</v>
      </c>
      <c r="I8" s="17">
        <v>12</v>
      </c>
      <c r="J8" s="17"/>
      <c r="K8" s="17">
        <f t="shared" ref="K8:K15" si="1">I8*J8</f>
        <v>0</v>
      </c>
      <c r="L8" s="8"/>
      <c r="M8" s="50">
        <v>1</v>
      </c>
      <c r="N8" s="16" t="s">
        <v>0</v>
      </c>
      <c r="O8" s="17">
        <v>4</v>
      </c>
      <c r="P8" s="17"/>
      <c r="Q8" s="17">
        <f>O8*P8</f>
        <v>0</v>
      </c>
    </row>
    <row r="9" spans="1:17" ht="15" customHeight="1" x14ac:dyDescent="0.3">
      <c r="A9" s="17">
        <v>2</v>
      </c>
      <c r="B9" s="16" t="s">
        <v>0</v>
      </c>
      <c r="C9" s="17">
        <v>12</v>
      </c>
      <c r="D9" s="17"/>
      <c r="E9" s="17">
        <f t="shared" si="0"/>
        <v>0</v>
      </c>
      <c r="G9" s="17">
        <v>2</v>
      </c>
      <c r="H9" s="16" t="s">
        <v>0</v>
      </c>
      <c r="I9" s="17">
        <v>12</v>
      </c>
      <c r="J9" s="17"/>
      <c r="K9" s="17">
        <f t="shared" si="1"/>
        <v>0</v>
      </c>
      <c r="L9" s="8"/>
      <c r="M9" s="50">
        <v>2</v>
      </c>
      <c r="N9" s="16" t="s">
        <v>35</v>
      </c>
      <c r="O9" s="17">
        <v>4</v>
      </c>
      <c r="P9" s="17"/>
      <c r="Q9" s="17">
        <f>O9*P9</f>
        <v>0</v>
      </c>
    </row>
    <row r="10" spans="1:17" ht="15" customHeight="1" x14ac:dyDescent="0.3">
      <c r="A10" s="17">
        <v>3</v>
      </c>
      <c r="B10" s="16" t="s">
        <v>1</v>
      </c>
      <c r="C10" s="17">
        <v>12</v>
      </c>
      <c r="D10" s="17"/>
      <c r="E10" s="17">
        <f t="shared" si="0"/>
        <v>0</v>
      </c>
      <c r="G10" s="17">
        <v>3</v>
      </c>
      <c r="H10" s="16" t="s">
        <v>1</v>
      </c>
      <c r="I10" s="17">
        <v>12</v>
      </c>
      <c r="J10" s="17"/>
      <c r="K10" s="17">
        <f t="shared" si="1"/>
        <v>0</v>
      </c>
      <c r="L10" s="8"/>
      <c r="M10" s="50">
        <v>3</v>
      </c>
      <c r="N10" s="16" t="s">
        <v>36</v>
      </c>
      <c r="O10" s="17">
        <v>4</v>
      </c>
      <c r="P10" s="17"/>
      <c r="Q10" s="17">
        <f t="shared" ref="Q10:Q13" si="2">O10*P10</f>
        <v>0</v>
      </c>
    </row>
    <row r="11" spans="1:17" ht="15" customHeight="1" x14ac:dyDescent="0.3">
      <c r="A11" s="17">
        <v>4</v>
      </c>
      <c r="B11" s="16" t="s">
        <v>95</v>
      </c>
      <c r="C11" s="17">
        <v>12</v>
      </c>
      <c r="D11" s="17"/>
      <c r="E11" s="17">
        <f t="shared" si="0"/>
        <v>0</v>
      </c>
      <c r="G11" s="17">
        <v>4</v>
      </c>
      <c r="H11" s="16" t="s">
        <v>95</v>
      </c>
      <c r="I11" s="17">
        <v>12</v>
      </c>
      <c r="J11" s="17"/>
      <c r="K11" s="17">
        <f t="shared" si="1"/>
        <v>0</v>
      </c>
      <c r="L11" s="8"/>
      <c r="M11" s="50">
        <v>4</v>
      </c>
      <c r="N11" s="16" t="s">
        <v>37</v>
      </c>
      <c r="O11" s="17">
        <v>4</v>
      </c>
      <c r="P11" s="17"/>
      <c r="Q11" s="17">
        <f t="shared" si="2"/>
        <v>0</v>
      </c>
    </row>
    <row r="12" spans="1:17" ht="15" customHeight="1" x14ac:dyDescent="0.3">
      <c r="A12" s="17">
        <v>5</v>
      </c>
      <c r="B12" s="16" t="s">
        <v>57</v>
      </c>
      <c r="C12" s="17">
        <v>12</v>
      </c>
      <c r="D12" s="17"/>
      <c r="E12" s="17">
        <f t="shared" si="0"/>
        <v>0</v>
      </c>
      <c r="G12" s="17">
        <v>5</v>
      </c>
      <c r="H12" s="16" t="s">
        <v>57</v>
      </c>
      <c r="I12" s="17">
        <v>12</v>
      </c>
      <c r="J12" s="17"/>
      <c r="K12" s="17">
        <f t="shared" si="1"/>
        <v>0</v>
      </c>
      <c r="L12" s="8"/>
      <c r="M12" s="50">
        <v>5</v>
      </c>
      <c r="N12" s="16" t="s">
        <v>38</v>
      </c>
      <c r="O12" s="17">
        <v>4</v>
      </c>
      <c r="P12" s="17"/>
      <c r="Q12" s="17">
        <f t="shared" si="2"/>
        <v>0</v>
      </c>
    </row>
    <row r="13" spans="1:17" ht="15" customHeight="1" thickBot="1" x14ac:dyDescent="0.35">
      <c r="A13" s="17">
        <v>6</v>
      </c>
      <c r="B13" s="16" t="s">
        <v>96</v>
      </c>
      <c r="C13" s="17">
        <v>12</v>
      </c>
      <c r="D13" s="17"/>
      <c r="E13" s="17">
        <f t="shared" si="0"/>
        <v>0</v>
      </c>
      <c r="G13" s="17">
        <v>6</v>
      </c>
      <c r="H13" s="16" t="s">
        <v>96</v>
      </c>
      <c r="I13" s="17">
        <v>12</v>
      </c>
      <c r="J13" s="17"/>
      <c r="K13" s="17">
        <f t="shared" si="1"/>
        <v>0</v>
      </c>
      <c r="L13" s="8"/>
      <c r="M13" s="50">
        <v>6</v>
      </c>
      <c r="N13" s="16" t="s">
        <v>39</v>
      </c>
      <c r="O13" s="17">
        <v>4</v>
      </c>
      <c r="P13" s="17"/>
      <c r="Q13" s="17">
        <f t="shared" si="2"/>
        <v>0</v>
      </c>
    </row>
    <row r="14" spans="1:17" ht="15" customHeight="1" thickBot="1" x14ac:dyDescent="0.35">
      <c r="A14" s="17">
        <v>7</v>
      </c>
      <c r="B14" s="16" t="s">
        <v>58</v>
      </c>
      <c r="C14" s="17">
        <v>12</v>
      </c>
      <c r="D14" s="17"/>
      <c r="E14" s="17">
        <f t="shared" si="0"/>
        <v>0</v>
      </c>
      <c r="G14" s="17">
        <v>7</v>
      </c>
      <c r="H14" s="16" t="s">
        <v>58</v>
      </c>
      <c r="I14" s="17">
        <v>12</v>
      </c>
      <c r="J14" s="17"/>
      <c r="K14" s="17">
        <f t="shared" si="1"/>
        <v>0</v>
      </c>
      <c r="L14" s="8"/>
      <c r="P14" s="11" t="s">
        <v>45</v>
      </c>
      <c r="Q14" s="18">
        <f>SUM(Q8:Q13)</f>
        <v>0</v>
      </c>
    </row>
    <row r="15" spans="1:17" ht="15" customHeight="1" thickBot="1" x14ac:dyDescent="0.35">
      <c r="A15" s="17">
        <v>8</v>
      </c>
      <c r="B15" s="16" t="s">
        <v>97</v>
      </c>
      <c r="C15" s="17">
        <v>12</v>
      </c>
      <c r="D15" s="17"/>
      <c r="E15" s="17">
        <f t="shared" si="0"/>
        <v>0</v>
      </c>
      <c r="G15" s="17">
        <v>8</v>
      </c>
      <c r="H15" s="16" t="s">
        <v>97</v>
      </c>
      <c r="I15" s="17">
        <v>12</v>
      </c>
      <c r="J15" s="17"/>
      <c r="K15" s="17">
        <f t="shared" si="1"/>
        <v>0</v>
      </c>
      <c r="L15" s="8"/>
      <c r="M15" s="8"/>
      <c r="N15" s="8"/>
    </row>
    <row r="16" spans="1:17" ht="17.25" thickBot="1" x14ac:dyDescent="0.35">
      <c r="A16" s="19"/>
      <c r="B16" s="20" t="s">
        <v>5</v>
      </c>
      <c r="C16" s="21"/>
      <c r="D16" s="22" t="s">
        <v>45</v>
      </c>
      <c r="E16" s="23">
        <f>SUM(E8:E15)</f>
        <v>0</v>
      </c>
      <c r="G16" s="19"/>
      <c r="H16" s="20" t="s">
        <v>5</v>
      </c>
      <c r="I16" s="21"/>
      <c r="J16" s="22" t="s">
        <v>45</v>
      </c>
      <c r="K16" s="23">
        <f>SUM(K8:K15)</f>
        <v>0</v>
      </c>
      <c r="L16" s="8"/>
      <c r="M16" s="8"/>
      <c r="N16" s="8"/>
    </row>
    <row r="17" spans="1:14" x14ac:dyDescent="0.3">
      <c r="B17" s="10"/>
      <c r="C17" s="8"/>
      <c r="H17" s="10"/>
      <c r="I17" s="8"/>
      <c r="L17" s="8"/>
      <c r="M17" s="8"/>
      <c r="N17" s="8"/>
    </row>
    <row r="18" spans="1:14" ht="30" customHeight="1" x14ac:dyDescent="0.3">
      <c r="A18" s="12" t="s">
        <v>53</v>
      </c>
      <c r="B18" s="13" t="s">
        <v>47</v>
      </c>
      <c r="C18" s="12" t="s">
        <v>48</v>
      </c>
      <c r="D18" s="12" t="s">
        <v>49</v>
      </c>
      <c r="E18" s="13" t="s">
        <v>56</v>
      </c>
      <c r="G18" s="12" t="s">
        <v>53</v>
      </c>
      <c r="H18" s="13" t="s">
        <v>47</v>
      </c>
      <c r="I18" s="12" t="s">
        <v>48</v>
      </c>
      <c r="J18" s="12" t="s">
        <v>49</v>
      </c>
      <c r="K18" s="13" t="s">
        <v>56</v>
      </c>
      <c r="L18" s="8"/>
      <c r="M18" s="8"/>
      <c r="N18" s="8"/>
    </row>
    <row r="19" spans="1:14" ht="11.1" customHeight="1" x14ac:dyDescent="0.3">
      <c r="A19" s="48" t="s">
        <v>50</v>
      </c>
      <c r="B19" s="49" t="s">
        <v>51</v>
      </c>
      <c r="C19" s="48" t="s">
        <v>52</v>
      </c>
      <c r="D19" s="48" t="s">
        <v>54</v>
      </c>
      <c r="E19" s="49" t="s">
        <v>55</v>
      </c>
      <c r="G19" s="48" t="s">
        <v>50</v>
      </c>
      <c r="H19" s="49" t="s">
        <v>51</v>
      </c>
      <c r="I19" s="48" t="s">
        <v>52</v>
      </c>
      <c r="J19" s="48" t="s">
        <v>54</v>
      </c>
      <c r="K19" s="49" t="s">
        <v>55</v>
      </c>
      <c r="L19" s="8"/>
      <c r="M19" s="8"/>
      <c r="N19" s="8"/>
    </row>
    <row r="20" spans="1:14" ht="15" customHeight="1" x14ac:dyDescent="0.3">
      <c r="A20" s="17">
        <v>1</v>
      </c>
      <c r="B20" s="16" t="s">
        <v>40</v>
      </c>
      <c r="C20" s="17">
        <v>4</v>
      </c>
      <c r="D20" s="17"/>
      <c r="E20" s="17">
        <f t="shared" ref="E20:E48" si="3">C20*D20</f>
        <v>0</v>
      </c>
      <c r="G20" s="17">
        <v>1</v>
      </c>
      <c r="H20" s="16" t="s">
        <v>40</v>
      </c>
      <c r="I20" s="17">
        <v>4</v>
      </c>
      <c r="J20" s="17"/>
      <c r="K20" s="17">
        <f t="shared" ref="K20:K48" si="4">I20*J20</f>
        <v>0</v>
      </c>
      <c r="L20" s="8"/>
      <c r="M20" s="8"/>
      <c r="N20" s="8"/>
    </row>
    <row r="21" spans="1:14" ht="15" customHeight="1" x14ac:dyDescent="0.3">
      <c r="A21" s="17">
        <v>2</v>
      </c>
      <c r="B21" s="16" t="s">
        <v>59</v>
      </c>
      <c r="C21" s="17">
        <v>4</v>
      </c>
      <c r="D21" s="17"/>
      <c r="E21" s="17">
        <f t="shared" si="3"/>
        <v>0</v>
      </c>
      <c r="G21" s="17">
        <v>2</v>
      </c>
      <c r="H21" s="16" t="s">
        <v>59</v>
      </c>
      <c r="I21" s="17">
        <v>4</v>
      </c>
      <c r="J21" s="17"/>
      <c r="K21" s="17">
        <f t="shared" si="4"/>
        <v>0</v>
      </c>
      <c r="L21" s="8"/>
      <c r="M21" s="8"/>
      <c r="N21" s="8"/>
    </row>
    <row r="22" spans="1:14" ht="15" customHeight="1" x14ac:dyDescent="0.3">
      <c r="A22" s="17">
        <v>3</v>
      </c>
      <c r="B22" s="16" t="s">
        <v>29</v>
      </c>
      <c r="C22" s="17">
        <v>4</v>
      </c>
      <c r="D22" s="17"/>
      <c r="E22" s="17">
        <f t="shared" si="3"/>
        <v>0</v>
      </c>
      <c r="G22" s="17">
        <v>3</v>
      </c>
      <c r="H22" s="16" t="s">
        <v>29</v>
      </c>
      <c r="I22" s="17">
        <v>4</v>
      </c>
      <c r="J22" s="17"/>
      <c r="K22" s="17">
        <f t="shared" si="4"/>
        <v>0</v>
      </c>
      <c r="L22" s="8"/>
      <c r="M22" s="8"/>
      <c r="N22" s="8"/>
    </row>
    <row r="23" spans="1:14" ht="15" customHeight="1" x14ac:dyDescent="0.3">
      <c r="A23" s="17">
        <v>4</v>
      </c>
      <c r="B23" s="16" t="s">
        <v>30</v>
      </c>
      <c r="C23" s="17">
        <v>4</v>
      </c>
      <c r="D23" s="17"/>
      <c r="E23" s="17">
        <f t="shared" si="3"/>
        <v>0</v>
      </c>
      <c r="G23" s="17">
        <v>4</v>
      </c>
      <c r="H23" s="16" t="s">
        <v>30</v>
      </c>
      <c r="I23" s="17">
        <v>4</v>
      </c>
      <c r="J23" s="17"/>
      <c r="K23" s="17">
        <f t="shared" si="4"/>
        <v>0</v>
      </c>
      <c r="L23" s="8"/>
      <c r="M23" s="8"/>
      <c r="N23" s="8"/>
    </row>
    <row r="24" spans="1:14" ht="15" customHeight="1" x14ac:dyDescent="0.3">
      <c r="A24" s="17">
        <v>5</v>
      </c>
      <c r="B24" s="16" t="s">
        <v>28</v>
      </c>
      <c r="C24" s="17">
        <v>4</v>
      </c>
      <c r="D24" s="17"/>
      <c r="E24" s="17">
        <f t="shared" si="3"/>
        <v>0</v>
      </c>
      <c r="G24" s="17">
        <v>5</v>
      </c>
      <c r="H24" s="16" t="s">
        <v>28</v>
      </c>
      <c r="I24" s="17">
        <v>4</v>
      </c>
      <c r="J24" s="17"/>
      <c r="K24" s="17">
        <f t="shared" si="4"/>
        <v>0</v>
      </c>
      <c r="L24" s="8"/>
      <c r="M24" s="8"/>
      <c r="N24" s="8"/>
    </row>
    <row r="25" spans="1:14" ht="15" customHeight="1" x14ac:dyDescent="0.3">
      <c r="A25" s="17">
        <v>6</v>
      </c>
      <c r="B25" s="16" t="s">
        <v>60</v>
      </c>
      <c r="C25" s="17">
        <v>4</v>
      </c>
      <c r="D25" s="17"/>
      <c r="E25" s="17">
        <f t="shared" si="3"/>
        <v>0</v>
      </c>
      <c r="G25" s="17">
        <v>6</v>
      </c>
      <c r="H25" s="16" t="s">
        <v>60</v>
      </c>
      <c r="I25" s="17">
        <v>4</v>
      </c>
      <c r="J25" s="17"/>
      <c r="K25" s="17">
        <f t="shared" si="4"/>
        <v>0</v>
      </c>
      <c r="L25" s="8"/>
      <c r="M25" s="8"/>
      <c r="N25" s="8"/>
    </row>
    <row r="26" spans="1:14" ht="15" customHeight="1" x14ac:dyDescent="0.3">
      <c r="A26" s="17">
        <v>7</v>
      </c>
      <c r="B26" s="16" t="s">
        <v>61</v>
      </c>
      <c r="C26" s="17">
        <v>4</v>
      </c>
      <c r="D26" s="17"/>
      <c r="E26" s="17">
        <f t="shared" si="3"/>
        <v>0</v>
      </c>
      <c r="G26" s="17">
        <v>7</v>
      </c>
      <c r="H26" s="16" t="s">
        <v>61</v>
      </c>
      <c r="I26" s="17">
        <v>4</v>
      </c>
      <c r="J26" s="17"/>
      <c r="K26" s="17">
        <f t="shared" si="4"/>
        <v>0</v>
      </c>
      <c r="L26" s="8"/>
      <c r="M26" s="8"/>
      <c r="N26" s="8"/>
    </row>
    <row r="27" spans="1:14" ht="15" customHeight="1" x14ac:dyDescent="0.3">
      <c r="A27" s="17">
        <v>8</v>
      </c>
      <c r="B27" s="16" t="s">
        <v>62</v>
      </c>
      <c r="C27" s="17">
        <v>4</v>
      </c>
      <c r="D27" s="17"/>
      <c r="E27" s="17">
        <f t="shared" si="3"/>
        <v>0</v>
      </c>
      <c r="G27" s="17">
        <v>8</v>
      </c>
      <c r="H27" s="16" t="s">
        <v>62</v>
      </c>
      <c r="I27" s="17">
        <v>4</v>
      </c>
      <c r="J27" s="17"/>
      <c r="K27" s="17">
        <f t="shared" si="4"/>
        <v>0</v>
      </c>
      <c r="L27" s="8"/>
      <c r="M27" s="8"/>
      <c r="N27" s="8"/>
    </row>
    <row r="28" spans="1:14" ht="15" customHeight="1" x14ac:dyDescent="0.3">
      <c r="A28" s="17">
        <v>9</v>
      </c>
      <c r="B28" s="16" t="s">
        <v>63</v>
      </c>
      <c r="C28" s="17">
        <v>4</v>
      </c>
      <c r="D28" s="17"/>
      <c r="E28" s="17">
        <f t="shared" si="3"/>
        <v>0</v>
      </c>
      <c r="G28" s="17">
        <v>9</v>
      </c>
      <c r="H28" s="16" t="s">
        <v>63</v>
      </c>
      <c r="I28" s="17">
        <v>4</v>
      </c>
      <c r="J28" s="17"/>
      <c r="K28" s="17">
        <f t="shared" si="4"/>
        <v>0</v>
      </c>
      <c r="L28" s="8"/>
      <c r="M28" s="8"/>
      <c r="N28" s="8"/>
    </row>
    <row r="29" spans="1:14" ht="15" customHeight="1" x14ac:dyDescent="0.3">
      <c r="A29" s="17">
        <v>10</v>
      </c>
      <c r="B29" s="16" t="s">
        <v>64</v>
      </c>
      <c r="C29" s="17">
        <v>4</v>
      </c>
      <c r="D29" s="17"/>
      <c r="E29" s="17">
        <f t="shared" si="3"/>
        <v>0</v>
      </c>
      <c r="G29" s="17">
        <v>10</v>
      </c>
      <c r="H29" s="16" t="s">
        <v>64</v>
      </c>
      <c r="I29" s="17">
        <v>4</v>
      </c>
      <c r="J29" s="17"/>
      <c r="K29" s="17">
        <f t="shared" si="4"/>
        <v>0</v>
      </c>
      <c r="L29" s="8"/>
      <c r="M29" s="8"/>
      <c r="N29" s="8"/>
    </row>
    <row r="30" spans="1:14" ht="15" customHeight="1" x14ac:dyDescent="0.3">
      <c r="A30" s="17">
        <v>11</v>
      </c>
      <c r="B30" s="24" t="s">
        <v>18</v>
      </c>
      <c r="C30" s="17">
        <v>4</v>
      </c>
      <c r="D30" s="17"/>
      <c r="E30" s="17">
        <f t="shared" si="3"/>
        <v>0</v>
      </c>
      <c r="G30" s="17">
        <v>11</v>
      </c>
      <c r="H30" s="24" t="s">
        <v>18</v>
      </c>
      <c r="I30" s="17">
        <v>4</v>
      </c>
      <c r="J30" s="17"/>
      <c r="K30" s="17">
        <f t="shared" si="4"/>
        <v>0</v>
      </c>
      <c r="L30" s="8"/>
      <c r="M30" s="8"/>
      <c r="N30" s="8"/>
    </row>
    <row r="31" spans="1:14" ht="15" customHeight="1" x14ac:dyDescent="0.3">
      <c r="A31" s="17">
        <v>12</v>
      </c>
      <c r="B31" s="16" t="s">
        <v>6</v>
      </c>
      <c r="C31" s="17">
        <v>4</v>
      </c>
      <c r="D31" s="17"/>
      <c r="E31" s="17">
        <f t="shared" si="3"/>
        <v>0</v>
      </c>
      <c r="G31" s="17">
        <v>12</v>
      </c>
      <c r="H31" s="16" t="s">
        <v>6</v>
      </c>
      <c r="I31" s="17">
        <v>4</v>
      </c>
      <c r="J31" s="17"/>
      <c r="K31" s="17">
        <f t="shared" si="4"/>
        <v>0</v>
      </c>
      <c r="L31" s="8"/>
      <c r="M31" s="8"/>
      <c r="N31" s="8"/>
    </row>
    <row r="32" spans="1:14" ht="15" customHeight="1" x14ac:dyDescent="0.3">
      <c r="A32" s="17">
        <v>13</v>
      </c>
      <c r="B32" s="16" t="s">
        <v>98</v>
      </c>
      <c r="C32" s="17">
        <v>4</v>
      </c>
      <c r="D32" s="17"/>
      <c r="E32" s="17">
        <f t="shared" si="3"/>
        <v>0</v>
      </c>
      <c r="G32" s="17">
        <v>13</v>
      </c>
      <c r="H32" s="16" t="s">
        <v>98</v>
      </c>
      <c r="I32" s="17">
        <v>4</v>
      </c>
      <c r="J32" s="17"/>
      <c r="K32" s="17">
        <f t="shared" si="4"/>
        <v>0</v>
      </c>
      <c r="L32" s="8"/>
      <c r="M32" s="8"/>
      <c r="N32" s="8"/>
    </row>
    <row r="33" spans="1:14" ht="15" customHeight="1" x14ac:dyDescent="0.3">
      <c r="A33" s="17">
        <v>14</v>
      </c>
      <c r="B33" s="16" t="s">
        <v>7</v>
      </c>
      <c r="C33" s="17">
        <v>4</v>
      </c>
      <c r="D33" s="17"/>
      <c r="E33" s="17">
        <f t="shared" si="3"/>
        <v>0</v>
      </c>
      <c r="F33" s="11"/>
      <c r="G33" s="17">
        <v>14</v>
      </c>
      <c r="H33" s="16" t="s">
        <v>7</v>
      </c>
      <c r="I33" s="17">
        <v>4</v>
      </c>
      <c r="J33" s="17"/>
      <c r="K33" s="17">
        <f t="shared" si="4"/>
        <v>0</v>
      </c>
      <c r="L33" s="8"/>
      <c r="M33" s="8"/>
      <c r="N33" s="8"/>
    </row>
    <row r="34" spans="1:14" ht="15" customHeight="1" x14ac:dyDescent="0.3">
      <c r="A34" s="17">
        <v>15</v>
      </c>
      <c r="B34" s="25" t="s">
        <v>8</v>
      </c>
      <c r="C34" s="17">
        <v>4</v>
      </c>
      <c r="D34" s="17"/>
      <c r="E34" s="17">
        <f t="shared" si="3"/>
        <v>0</v>
      </c>
      <c r="F34" s="11"/>
      <c r="G34" s="17">
        <v>15</v>
      </c>
      <c r="H34" s="25" t="s">
        <v>8</v>
      </c>
      <c r="I34" s="17">
        <v>4</v>
      </c>
      <c r="J34" s="17"/>
      <c r="K34" s="17">
        <f t="shared" si="4"/>
        <v>0</v>
      </c>
      <c r="L34" s="8"/>
      <c r="M34" s="8"/>
      <c r="N34" s="8"/>
    </row>
    <row r="35" spans="1:14" ht="15" customHeight="1" x14ac:dyDescent="0.3">
      <c r="A35" s="17">
        <v>16</v>
      </c>
      <c r="B35" s="25" t="s">
        <v>9</v>
      </c>
      <c r="C35" s="17">
        <v>4</v>
      </c>
      <c r="D35" s="17"/>
      <c r="E35" s="17">
        <f t="shared" si="3"/>
        <v>0</v>
      </c>
      <c r="F35" s="11"/>
      <c r="G35" s="17">
        <v>16</v>
      </c>
      <c r="H35" s="25" t="s">
        <v>9</v>
      </c>
      <c r="I35" s="17">
        <v>4</v>
      </c>
      <c r="J35" s="17"/>
      <c r="K35" s="17">
        <f t="shared" si="4"/>
        <v>0</v>
      </c>
      <c r="L35" s="8"/>
      <c r="M35" s="8"/>
      <c r="N35" s="8"/>
    </row>
    <row r="36" spans="1:14" ht="15" customHeight="1" x14ac:dyDescent="0.3">
      <c r="A36" s="17">
        <v>17</v>
      </c>
      <c r="B36" s="25" t="s">
        <v>10</v>
      </c>
      <c r="C36" s="17">
        <v>4</v>
      </c>
      <c r="D36" s="17"/>
      <c r="E36" s="17">
        <f t="shared" si="3"/>
        <v>0</v>
      </c>
      <c r="F36" s="11"/>
      <c r="G36" s="17">
        <v>17</v>
      </c>
      <c r="H36" s="25" t="s">
        <v>10</v>
      </c>
      <c r="I36" s="17">
        <v>4</v>
      </c>
      <c r="J36" s="17"/>
      <c r="K36" s="17">
        <f t="shared" si="4"/>
        <v>0</v>
      </c>
      <c r="L36" s="8"/>
      <c r="M36" s="8"/>
      <c r="N36" s="8"/>
    </row>
    <row r="37" spans="1:14" ht="15" customHeight="1" x14ac:dyDescent="0.3">
      <c r="A37" s="17">
        <v>18</v>
      </c>
      <c r="B37" s="25" t="s">
        <v>11</v>
      </c>
      <c r="C37" s="17">
        <v>4</v>
      </c>
      <c r="D37" s="17"/>
      <c r="E37" s="17">
        <f t="shared" si="3"/>
        <v>0</v>
      </c>
      <c r="F37" s="11"/>
      <c r="G37" s="17">
        <v>18</v>
      </c>
      <c r="H37" s="25" t="s">
        <v>11</v>
      </c>
      <c r="I37" s="17">
        <v>4</v>
      </c>
      <c r="J37" s="17"/>
      <c r="K37" s="17">
        <f t="shared" si="4"/>
        <v>0</v>
      </c>
      <c r="L37" s="8"/>
      <c r="M37" s="8"/>
      <c r="N37" s="8"/>
    </row>
    <row r="38" spans="1:14" ht="15" customHeight="1" x14ac:dyDescent="0.3">
      <c r="A38" s="17">
        <v>19</v>
      </c>
      <c r="B38" s="16" t="s">
        <v>12</v>
      </c>
      <c r="C38" s="17">
        <v>4</v>
      </c>
      <c r="D38" s="17"/>
      <c r="E38" s="17">
        <f t="shared" si="3"/>
        <v>0</v>
      </c>
      <c r="F38" s="11"/>
      <c r="G38" s="17">
        <v>19</v>
      </c>
      <c r="H38" s="16" t="s">
        <v>12</v>
      </c>
      <c r="I38" s="17">
        <v>4</v>
      </c>
      <c r="J38" s="17"/>
      <c r="K38" s="17">
        <f t="shared" si="4"/>
        <v>0</v>
      </c>
      <c r="L38" s="8"/>
      <c r="M38" s="8"/>
      <c r="N38" s="8"/>
    </row>
    <row r="39" spans="1:14" ht="15" customHeight="1" x14ac:dyDescent="0.3">
      <c r="A39" s="17">
        <v>20</v>
      </c>
      <c r="B39" s="16" t="s">
        <v>13</v>
      </c>
      <c r="C39" s="17">
        <v>4</v>
      </c>
      <c r="D39" s="17"/>
      <c r="E39" s="17">
        <f t="shared" si="3"/>
        <v>0</v>
      </c>
      <c r="F39" s="11"/>
      <c r="G39" s="17">
        <v>20</v>
      </c>
      <c r="H39" s="16" t="s">
        <v>13</v>
      </c>
      <c r="I39" s="17">
        <v>4</v>
      </c>
      <c r="J39" s="17"/>
      <c r="K39" s="17">
        <f t="shared" si="4"/>
        <v>0</v>
      </c>
      <c r="L39" s="8"/>
      <c r="M39" s="8"/>
      <c r="N39" s="8"/>
    </row>
    <row r="40" spans="1:14" ht="15" customHeight="1" x14ac:dyDescent="0.3">
      <c r="A40" s="17">
        <v>21</v>
      </c>
      <c r="B40" s="16" t="s">
        <v>99</v>
      </c>
      <c r="C40" s="17">
        <v>4</v>
      </c>
      <c r="D40" s="17"/>
      <c r="E40" s="17">
        <f t="shared" si="3"/>
        <v>0</v>
      </c>
      <c r="F40" s="11"/>
      <c r="G40" s="17">
        <v>21</v>
      </c>
      <c r="H40" s="16" t="s">
        <v>99</v>
      </c>
      <c r="I40" s="17">
        <v>4</v>
      </c>
      <c r="J40" s="17"/>
      <c r="K40" s="17">
        <f t="shared" si="4"/>
        <v>0</v>
      </c>
      <c r="L40" s="8"/>
      <c r="M40" s="8"/>
      <c r="N40" s="8"/>
    </row>
    <row r="41" spans="1:14" ht="15" customHeight="1" x14ac:dyDescent="0.3">
      <c r="A41" s="17">
        <v>22</v>
      </c>
      <c r="B41" s="16" t="s">
        <v>14</v>
      </c>
      <c r="C41" s="17">
        <v>4</v>
      </c>
      <c r="D41" s="17"/>
      <c r="E41" s="17">
        <f t="shared" si="3"/>
        <v>0</v>
      </c>
      <c r="F41" s="11"/>
      <c r="G41" s="17">
        <v>22</v>
      </c>
      <c r="H41" s="16" t="s">
        <v>14</v>
      </c>
      <c r="I41" s="17">
        <v>4</v>
      </c>
      <c r="J41" s="17"/>
      <c r="K41" s="17">
        <f t="shared" si="4"/>
        <v>0</v>
      </c>
      <c r="L41" s="8"/>
      <c r="M41" s="8"/>
      <c r="N41" s="8"/>
    </row>
    <row r="42" spans="1:14" ht="15" customHeight="1" x14ac:dyDescent="0.3">
      <c r="A42" s="17">
        <v>23</v>
      </c>
      <c r="B42" s="25" t="s">
        <v>15</v>
      </c>
      <c r="C42" s="17">
        <v>4</v>
      </c>
      <c r="D42" s="17"/>
      <c r="E42" s="17">
        <f t="shared" si="3"/>
        <v>0</v>
      </c>
      <c r="F42" s="11"/>
      <c r="G42" s="17">
        <v>23</v>
      </c>
      <c r="H42" s="25" t="s">
        <v>15</v>
      </c>
      <c r="I42" s="17">
        <v>4</v>
      </c>
      <c r="J42" s="17"/>
      <c r="K42" s="17">
        <f t="shared" si="4"/>
        <v>0</v>
      </c>
      <c r="L42" s="8"/>
      <c r="M42" s="8"/>
      <c r="N42" s="8"/>
    </row>
    <row r="43" spans="1:14" ht="15" customHeight="1" x14ac:dyDescent="0.3">
      <c r="A43" s="17">
        <v>24</v>
      </c>
      <c r="B43" s="16" t="s">
        <v>16</v>
      </c>
      <c r="C43" s="17">
        <v>4</v>
      </c>
      <c r="D43" s="17"/>
      <c r="E43" s="17">
        <f t="shared" si="3"/>
        <v>0</v>
      </c>
      <c r="F43" s="11"/>
      <c r="G43" s="17">
        <v>24</v>
      </c>
      <c r="H43" s="16" t="s">
        <v>16</v>
      </c>
      <c r="I43" s="17">
        <v>4</v>
      </c>
      <c r="J43" s="17"/>
      <c r="K43" s="17">
        <f t="shared" si="4"/>
        <v>0</v>
      </c>
      <c r="L43" s="8"/>
      <c r="M43" s="8"/>
      <c r="N43" s="8"/>
    </row>
    <row r="44" spans="1:14" ht="15" customHeight="1" x14ac:dyDescent="0.3">
      <c r="A44" s="17">
        <v>25</v>
      </c>
      <c r="B44" s="25" t="s">
        <v>17</v>
      </c>
      <c r="C44" s="17">
        <v>4</v>
      </c>
      <c r="D44" s="17"/>
      <c r="E44" s="17">
        <f t="shared" si="3"/>
        <v>0</v>
      </c>
      <c r="F44" s="11"/>
      <c r="G44" s="17">
        <v>25</v>
      </c>
      <c r="H44" s="25" t="s">
        <v>17</v>
      </c>
      <c r="I44" s="17">
        <v>4</v>
      </c>
      <c r="J44" s="17"/>
      <c r="K44" s="17">
        <f t="shared" si="4"/>
        <v>0</v>
      </c>
      <c r="L44" s="8"/>
      <c r="M44" s="8"/>
      <c r="N44" s="8"/>
    </row>
    <row r="45" spans="1:14" x14ac:dyDescent="0.3">
      <c r="A45" s="17">
        <v>26</v>
      </c>
      <c r="B45" s="26" t="s">
        <v>66</v>
      </c>
      <c r="C45" s="17">
        <v>4</v>
      </c>
      <c r="D45" s="17"/>
      <c r="E45" s="17">
        <f t="shared" si="3"/>
        <v>0</v>
      </c>
      <c r="F45" s="10"/>
      <c r="G45" s="17">
        <v>26</v>
      </c>
      <c r="H45" s="26" t="s">
        <v>66</v>
      </c>
      <c r="I45" s="17">
        <v>4</v>
      </c>
      <c r="J45" s="17"/>
      <c r="K45" s="17">
        <f t="shared" si="4"/>
        <v>0</v>
      </c>
      <c r="L45" s="8"/>
      <c r="M45" s="8"/>
      <c r="N45" s="8"/>
    </row>
    <row r="46" spans="1:14" x14ac:dyDescent="0.3">
      <c r="A46" s="17">
        <v>27</v>
      </c>
      <c r="B46" s="27" t="s">
        <v>2</v>
      </c>
      <c r="C46" s="28">
        <v>4</v>
      </c>
      <c r="D46" s="28"/>
      <c r="E46" s="17">
        <f t="shared" si="3"/>
        <v>0</v>
      </c>
      <c r="F46" s="10"/>
      <c r="G46" s="17">
        <v>27</v>
      </c>
      <c r="H46" s="27" t="s">
        <v>2</v>
      </c>
      <c r="I46" s="28">
        <v>4</v>
      </c>
      <c r="J46" s="28"/>
      <c r="K46" s="17">
        <f t="shared" si="4"/>
        <v>0</v>
      </c>
      <c r="L46" s="8"/>
      <c r="M46" s="8"/>
      <c r="N46" s="8"/>
    </row>
    <row r="47" spans="1:14" x14ac:dyDescent="0.3">
      <c r="A47" s="51">
        <v>28</v>
      </c>
      <c r="B47" s="29" t="s">
        <v>3</v>
      </c>
      <c r="C47" s="17">
        <v>4</v>
      </c>
      <c r="D47" s="17"/>
      <c r="E47" s="17">
        <f t="shared" si="3"/>
        <v>0</v>
      </c>
      <c r="F47" s="10"/>
      <c r="G47" s="51">
        <v>28</v>
      </c>
      <c r="H47" s="29" t="s">
        <v>3</v>
      </c>
      <c r="I47" s="17">
        <v>4</v>
      </c>
      <c r="J47" s="17"/>
      <c r="K47" s="17">
        <f t="shared" si="4"/>
        <v>0</v>
      </c>
      <c r="L47" s="8"/>
      <c r="M47" s="8"/>
      <c r="N47" s="8"/>
    </row>
    <row r="48" spans="1:14" ht="17.25" thickBot="1" x14ac:dyDescent="0.35">
      <c r="A48" s="51">
        <v>29</v>
      </c>
      <c r="B48" s="29" t="s">
        <v>65</v>
      </c>
      <c r="C48" s="17">
        <v>4</v>
      </c>
      <c r="D48" s="17"/>
      <c r="E48" s="17">
        <f t="shared" si="3"/>
        <v>0</v>
      </c>
      <c r="F48" s="10"/>
      <c r="G48" s="51">
        <v>29</v>
      </c>
      <c r="H48" s="29" t="s">
        <v>65</v>
      </c>
      <c r="I48" s="17">
        <v>4</v>
      </c>
      <c r="J48" s="17"/>
      <c r="K48" s="17">
        <f t="shared" si="4"/>
        <v>0</v>
      </c>
      <c r="L48" s="8"/>
      <c r="M48" s="8"/>
      <c r="N48" s="8"/>
    </row>
    <row r="49" spans="1:19" ht="17.25" thickBot="1" x14ac:dyDescent="0.35">
      <c r="B49" s="9"/>
      <c r="C49" s="10"/>
      <c r="D49" s="11" t="s">
        <v>45</v>
      </c>
      <c r="E49" s="18">
        <f>SUM(E20:E48)</f>
        <v>0</v>
      </c>
      <c r="F49" s="10"/>
      <c r="H49" s="9"/>
      <c r="I49" s="10"/>
      <c r="J49" s="11" t="s">
        <v>45</v>
      </c>
      <c r="K49" s="18">
        <f>SUM(K20:K48)</f>
        <v>0</v>
      </c>
      <c r="L49" s="8"/>
      <c r="M49" s="8"/>
      <c r="N49" s="8"/>
    </row>
    <row r="50" spans="1:19" x14ac:dyDescent="0.3">
      <c r="B50" s="9"/>
      <c r="C50" s="10"/>
      <c r="D50" s="11"/>
      <c r="E50" s="30"/>
      <c r="F50" s="10"/>
      <c r="G50" s="10"/>
      <c r="H50" s="8"/>
      <c r="I50" s="8"/>
      <c r="J50" s="8"/>
      <c r="K50" s="8"/>
      <c r="L50" s="8"/>
      <c r="M50" s="8"/>
      <c r="N50" s="8"/>
    </row>
    <row r="51" spans="1:19" ht="17.25" thickBot="1" x14ac:dyDescent="0.35">
      <c r="F51" s="10"/>
      <c r="G51" s="10"/>
      <c r="H51" s="8"/>
      <c r="I51" s="8"/>
      <c r="J51" s="8"/>
      <c r="K51" s="8"/>
      <c r="L51" s="8"/>
      <c r="M51" s="8"/>
      <c r="N51" s="8"/>
    </row>
    <row r="52" spans="1:19" ht="20.100000000000001" customHeight="1" thickBot="1" x14ac:dyDescent="0.35">
      <c r="A52" s="53" t="s">
        <v>44</v>
      </c>
      <c r="B52" s="53"/>
      <c r="C52" s="53"/>
      <c r="D52" s="53"/>
      <c r="E52" s="2">
        <f>E96+K96+Q64</f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1"/>
      <c r="S52" s="31"/>
    </row>
    <row r="53" spans="1:19" ht="17.25" thickTop="1" x14ac:dyDescent="0.3">
      <c r="F53" s="8"/>
      <c r="G53" s="8"/>
      <c r="H53" s="8"/>
      <c r="I53" s="8"/>
      <c r="J53" s="8"/>
      <c r="K53" s="8"/>
      <c r="L53" s="8"/>
      <c r="M53" s="8"/>
      <c r="N53" s="8"/>
      <c r="R53" s="32"/>
      <c r="S53" s="32"/>
    </row>
    <row r="54" spans="1:19" ht="15" customHeight="1" x14ac:dyDescent="0.3">
      <c r="A54" s="52" t="s">
        <v>4</v>
      </c>
      <c r="B54" s="52"/>
      <c r="C54" s="52"/>
      <c r="D54" s="52"/>
      <c r="E54" s="52"/>
      <c r="F54" s="8"/>
      <c r="G54" s="52" t="s">
        <v>67</v>
      </c>
      <c r="H54" s="52"/>
      <c r="I54" s="52"/>
      <c r="J54" s="52"/>
      <c r="K54" s="52"/>
      <c r="L54" s="8"/>
      <c r="M54" s="6" t="s">
        <v>69</v>
      </c>
      <c r="N54" s="7"/>
      <c r="O54" s="7"/>
      <c r="P54" s="7"/>
      <c r="Q54" s="7"/>
    </row>
    <row r="55" spans="1:19" x14ac:dyDescent="0.3">
      <c r="F55" s="8"/>
      <c r="G55" s="8"/>
      <c r="H55" s="8"/>
      <c r="I55" s="8"/>
    </row>
    <row r="56" spans="1:19" ht="33" x14ac:dyDescent="0.3">
      <c r="A56" s="12" t="s">
        <v>53</v>
      </c>
      <c r="B56" s="13" t="s">
        <v>47</v>
      </c>
      <c r="C56" s="12" t="s">
        <v>48</v>
      </c>
      <c r="D56" s="12" t="s">
        <v>49</v>
      </c>
      <c r="E56" s="13" t="s">
        <v>56</v>
      </c>
      <c r="F56" s="8"/>
      <c r="G56" s="12" t="s">
        <v>53</v>
      </c>
      <c r="H56" s="13" t="s">
        <v>47</v>
      </c>
      <c r="I56" s="12" t="s">
        <v>48</v>
      </c>
      <c r="J56" s="12" t="s">
        <v>49</v>
      </c>
      <c r="K56" s="13" t="s">
        <v>56</v>
      </c>
      <c r="M56" s="12" t="s">
        <v>53</v>
      </c>
      <c r="N56" s="13" t="s">
        <v>47</v>
      </c>
      <c r="O56" s="12" t="s">
        <v>48</v>
      </c>
      <c r="P56" s="12" t="s">
        <v>49</v>
      </c>
      <c r="Q56" s="13" t="s">
        <v>56</v>
      </c>
    </row>
    <row r="57" spans="1:19" ht="11.1" customHeight="1" x14ac:dyDescent="0.3">
      <c r="A57" s="48" t="s">
        <v>50</v>
      </c>
      <c r="B57" s="49" t="s">
        <v>51</v>
      </c>
      <c r="C57" s="48" t="s">
        <v>52</v>
      </c>
      <c r="D57" s="48" t="s">
        <v>54</v>
      </c>
      <c r="E57" s="49" t="s">
        <v>55</v>
      </c>
      <c r="G57" s="14" t="s">
        <v>50</v>
      </c>
      <c r="H57" s="49" t="s">
        <v>51</v>
      </c>
      <c r="I57" s="48" t="s">
        <v>52</v>
      </c>
      <c r="J57" s="48" t="s">
        <v>54</v>
      </c>
      <c r="K57" s="49" t="s">
        <v>55</v>
      </c>
      <c r="M57" s="48" t="s">
        <v>50</v>
      </c>
      <c r="N57" s="49" t="s">
        <v>51</v>
      </c>
      <c r="O57" s="48" t="s">
        <v>52</v>
      </c>
      <c r="P57" s="48" t="s">
        <v>54</v>
      </c>
      <c r="Q57" s="49" t="s">
        <v>55</v>
      </c>
    </row>
    <row r="58" spans="1:19" ht="15" customHeight="1" x14ac:dyDescent="0.3">
      <c r="A58" s="17">
        <v>1</v>
      </c>
      <c r="B58" s="16" t="s">
        <v>46</v>
      </c>
      <c r="C58" s="17">
        <v>4</v>
      </c>
      <c r="D58" s="17"/>
      <c r="E58" s="17">
        <f>C58*D58</f>
        <v>0</v>
      </c>
      <c r="G58" s="17">
        <v>1</v>
      </c>
      <c r="H58" s="16" t="s">
        <v>46</v>
      </c>
      <c r="I58" s="17">
        <v>4</v>
      </c>
      <c r="J58" s="17"/>
      <c r="K58" s="17">
        <f>I58*J58</f>
        <v>0</v>
      </c>
      <c r="M58" s="50">
        <v>1</v>
      </c>
      <c r="N58" s="16" t="s">
        <v>0</v>
      </c>
      <c r="O58" s="17">
        <v>4</v>
      </c>
      <c r="P58" s="17"/>
      <c r="Q58" s="17">
        <f>O58*P58</f>
        <v>0</v>
      </c>
    </row>
    <row r="59" spans="1:19" ht="15" customHeight="1" x14ac:dyDescent="0.3">
      <c r="A59" s="17">
        <v>2</v>
      </c>
      <c r="B59" s="16" t="s">
        <v>0</v>
      </c>
      <c r="C59" s="17">
        <v>4</v>
      </c>
      <c r="D59" s="17"/>
      <c r="E59" s="17">
        <f>C59*D59</f>
        <v>0</v>
      </c>
      <c r="G59" s="17">
        <v>2</v>
      </c>
      <c r="H59" s="16" t="s">
        <v>0</v>
      </c>
      <c r="I59" s="17">
        <v>4</v>
      </c>
      <c r="J59" s="17"/>
      <c r="K59" s="17">
        <f>I59*J59</f>
        <v>0</v>
      </c>
      <c r="M59" s="50">
        <v>2</v>
      </c>
      <c r="N59" s="16" t="s">
        <v>35</v>
      </c>
      <c r="O59" s="17">
        <v>4</v>
      </c>
      <c r="P59" s="17"/>
      <c r="Q59" s="17">
        <f>O59*P59</f>
        <v>0</v>
      </c>
    </row>
    <row r="60" spans="1:19" ht="15" customHeight="1" x14ac:dyDescent="0.3">
      <c r="A60" s="17">
        <v>3</v>
      </c>
      <c r="B60" s="16" t="s">
        <v>1</v>
      </c>
      <c r="C60" s="17">
        <v>4</v>
      </c>
      <c r="D60" s="17"/>
      <c r="E60" s="17">
        <f t="shared" ref="E60:E94" si="5">C60*D60</f>
        <v>0</v>
      </c>
      <c r="F60" s="8"/>
      <c r="G60" s="17">
        <v>3</v>
      </c>
      <c r="H60" s="16" t="s">
        <v>1</v>
      </c>
      <c r="I60" s="17">
        <v>4</v>
      </c>
      <c r="J60" s="17"/>
      <c r="K60" s="17">
        <f t="shared" ref="K60:K94" si="6">I60*J60</f>
        <v>0</v>
      </c>
      <c r="M60" s="50">
        <v>3</v>
      </c>
      <c r="N60" s="16" t="s">
        <v>36</v>
      </c>
      <c r="O60" s="17">
        <v>4</v>
      </c>
      <c r="P60" s="17"/>
      <c r="Q60" s="17">
        <f t="shared" ref="Q60:Q63" si="7">O60*P60</f>
        <v>0</v>
      </c>
    </row>
    <row r="61" spans="1:19" ht="15" customHeight="1" x14ac:dyDescent="0.3">
      <c r="A61" s="17">
        <v>4</v>
      </c>
      <c r="B61" s="16" t="s">
        <v>95</v>
      </c>
      <c r="C61" s="17">
        <v>4</v>
      </c>
      <c r="D61" s="17"/>
      <c r="E61" s="17">
        <f t="shared" si="5"/>
        <v>0</v>
      </c>
      <c r="F61" s="8"/>
      <c r="G61" s="17">
        <v>4</v>
      </c>
      <c r="H61" s="16" t="s">
        <v>95</v>
      </c>
      <c r="I61" s="17">
        <v>4</v>
      </c>
      <c r="J61" s="17"/>
      <c r="K61" s="17">
        <f t="shared" si="6"/>
        <v>0</v>
      </c>
      <c r="M61" s="50">
        <v>4</v>
      </c>
      <c r="N61" s="16" t="s">
        <v>37</v>
      </c>
      <c r="O61" s="17">
        <v>4</v>
      </c>
      <c r="P61" s="17"/>
      <c r="Q61" s="17">
        <f t="shared" si="7"/>
        <v>0</v>
      </c>
    </row>
    <row r="62" spans="1:19" ht="15" customHeight="1" x14ac:dyDescent="0.3">
      <c r="A62" s="17">
        <v>5</v>
      </c>
      <c r="B62" s="16" t="s">
        <v>57</v>
      </c>
      <c r="C62" s="17">
        <v>4</v>
      </c>
      <c r="D62" s="17"/>
      <c r="E62" s="17">
        <f t="shared" si="5"/>
        <v>0</v>
      </c>
      <c r="F62" s="8"/>
      <c r="G62" s="17">
        <v>5</v>
      </c>
      <c r="H62" s="16" t="s">
        <v>57</v>
      </c>
      <c r="I62" s="17">
        <v>4</v>
      </c>
      <c r="J62" s="17"/>
      <c r="K62" s="17">
        <f t="shared" si="6"/>
        <v>0</v>
      </c>
      <c r="M62" s="50">
        <v>5</v>
      </c>
      <c r="N62" s="16" t="s">
        <v>38</v>
      </c>
      <c r="O62" s="17">
        <v>4</v>
      </c>
      <c r="P62" s="17"/>
      <c r="Q62" s="17">
        <f t="shared" si="7"/>
        <v>0</v>
      </c>
    </row>
    <row r="63" spans="1:19" ht="15" customHeight="1" thickBot="1" x14ac:dyDescent="0.35">
      <c r="A63" s="17">
        <v>6</v>
      </c>
      <c r="B63" s="16" t="s">
        <v>96</v>
      </c>
      <c r="C63" s="17">
        <v>4</v>
      </c>
      <c r="D63" s="17"/>
      <c r="E63" s="17">
        <f t="shared" si="5"/>
        <v>0</v>
      </c>
      <c r="F63" s="8"/>
      <c r="G63" s="17">
        <v>6</v>
      </c>
      <c r="H63" s="16" t="s">
        <v>96</v>
      </c>
      <c r="I63" s="17">
        <v>4</v>
      </c>
      <c r="J63" s="17"/>
      <c r="K63" s="17">
        <f t="shared" si="6"/>
        <v>0</v>
      </c>
      <c r="M63" s="50">
        <v>6</v>
      </c>
      <c r="N63" s="16" t="s">
        <v>39</v>
      </c>
      <c r="O63" s="17">
        <v>4</v>
      </c>
      <c r="P63" s="17"/>
      <c r="Q63" s="17">
        <f t="shared" si="7"/>
        <v>0</v>
      </c>
    </row>
    <row r="64" spans="1:19" ht="15" customHeight="1" thickBot="1" x14ac:dyDescent="0.35">
      <c r="A64" s="17">
        <v>7</v>
      </c>
      <c r="B64" s="16" t="s">
        <v>58</v>
      </c>
      <c r="C64" s="17">
        <v>4</v>
      </c>
      <c r="D64" s="17"/>
      <c r="E64" s="17">
        <f t="shared" si="5"/>
        <v>0</v>
      </c>
      <c r="F64" s="8"/>
      <c r="G64" s="17">
        <v>7</v>
      </c>
      <c r="H64" s="16" t="s">
        <v>58</v>
      </c>
      <c r="I64" s="17">
        <v>4</v>
      </c>
      <c r="J64" s="17"/>
      <c r="K64" s="17">
        <f t="shared" si="6"/>
        <v>0</v>
      </c>
      <c r="P64" s="11" t="s">
        <v>45</v>
      </c>
      <c r="Q64" s="18">
        <f>SUM(Q58:Q63)</f>
        <v>0</v>
      </c>
    </row>
    <row r="65" spans="1:11" ht="15" customHeight="1" x14ac:dyDescent="0.3">
      <c r="A65" s="17">
        <v>8</v>
      </c>
      <c r="B65" s="16" t="s">
        <v>97</v>
      </c>
      <c r="C65" s="17">
        <v>4</v>
      </c>
      <c r="D65" s="17"/>
      <c r="E65" s="17">
        <f t="shared" si="5"/>
        <v>0</v>
      </c>
      <c r="F65" s="8"/>
      <c r="G65" s="17">
        <v>8</v>
      </c>
      <c r="H65" s="16" t="s">
        <v>97</v>
      </c>
      <c r="I65" s="17">
        <v>4</v>
      </c>
      <c r="J65" s="17"/>
      <c r="K65" s="17">
        <f t="shared" si="6"/>
        <v>0</v>
      </c>
    </row>
    <row r="66" spans="1:11" ht="15" customHeight="1" x14ac:dyDescent="0.3">
      <c r="A66" s="17">
        <v>9</v>
      </c>
      <c r="B66" s="16" t="s">
        <v>40</v>
      </c>
      <c r="C66" s="17">
        <v>4</v>
      </c>
      <c r="D66" s="17"/>
      <c r="E66" s="17">
        <f t="shared" si="5"/>
        <v>0</v>
      </c>
      <c r="F66" s="8"/>
      <c r="G66" s="17">
        <v>9</v>
      </c>
      <c r="H66" s="16" t="s">
        <v>40</v>
      </c>
      <c r="I66" s="17">
        <v>4</v>
      </c>
      <c r="J66" s="17"/>
      <c r="K66" s="17">
        <f t="shared" si="6"/>
        <v>0</v>
      </c>
    </row>
    <row r="67" spans="1:11" ht="15" customHeight="1" x14ac:dyDescent="0.3">
      <c r="A67" s="17">
        <v>10</v>
      </c>
      <c r="B67" s="16" t="s">
        <v>59</v>
      </c>
      <c r="C67" s="17">
        <v>4</v>
      </c>
      <c r="D67" s="17"/>
      <c r="E67" s="17">
        <f t="shared" si="5"/>
        <v>0</v>
      </c>
      <c r="F67" s="8"/>
      <c r="G67" s="17">
        <v>10</v>
      </c>
      <c r="H67" s="16" t="s">
        <v>59</v>
      </c>
      <c r="I67" s="17">
        <v>4</v>
      </c>
      <c r="J67" s="17"/>
      <c r="K67" s="17">
        <f t="shared" si="6"/>
        <v>0</v>
      </c>
    </row>
    <row r="68" spans="1:11" ht="15" customHeight="1" x14ac:dyDescent="0.3">
      <c r="A68" s="17">
        <v>11</v>
      </c>
      <c r="B68" s="16" t="s">
        <v>29</v>
      </c>
      <c r="C68" s="17">
        <v>4</v>
      </c>
      <c r="D68" s="17"/>
      <c r="E68" s="17">
        <f t="shared" si="5"/>
        <v>0</v>
      </c>
      <c r="F68" s="8"/>
      <c r="G68" s="17">
        <v>11</v>
      </c>
      <c r="H68" s="16" t="s">
        <v>29</v>
      </c>
      <c r="I68" s="17">
        <v>4</v>
      </c>
      <c r="J68" s="17"/>
      <c r="K68" s="17">
        <f t="shared" si="6"/>
        <v>0</v>
      </c>
    </row>
    <row r="69" spans="1:11" ht="15" customHeight="1" x14ac:dyDescent="0.3">
      <c r="A69" s="17">
        <v>12</v>
      </c>
      <c r="B69" s="16" t="s">
        <v>30</v>
      </c>
      <c r="C69" s="17">
        <v>4</v>
      </c>
      <c r="D69" s="17"/>
      <c r="E69" s="17">
        <f t="shared" si="5"/>
        <v>0</v>
      </c>
      <c r="F69" s="8"/>
      <c r="G69" s="17">
        <v>12</v>
      </c>
      <c r="H69" s="16" t="s">
        <v>30</v>
      </c>
      <c r="I69" s="17">
        <v>4</v>
      </c>
      <c r="J69" s="17"/>
      <c r="K69" s="17">
        <f t="shared" si="6"/>
        <v>0</v>
      </c>
    </row>
    <row r="70" spans="1:11" ht="15" customHeight="1" x14ac:dyDescent="0.3">
      <c r="A70" s="17">
        <v>13</v>
      </c>
      <c r="B70" s="16" t="s">
        <v>28</v>
      </c>
      <c r="C70" s="17">
        <v>4</v>
      </c>
      <c r="D70" s="17"/>
      <c r="E70" s="17">
        <f t="shared" si="5"/>
        <v>0</v>
      </c>
      <c r="F70" s="8"/>
      <c r="G70" s="17">
        <v>13</v>
      </c>
      <c r="H70" s="16" t="s">
        <v>28</v>
      </c>
      <c r="I70" s="17">
        <v>4</v>
      </c>
      <c r="J70" s="17"/>
      <c r="K70" s="17">
        <f t="shared" si="6"/>
        <v>0</v>
      </c>
    </row>
    <row r="71" spans="1:11" ht="15" customHeight="1" x14ac:dyDescent="0.3">
      <c r="A71" s="17">
        <v>14</v>
      </c>
      <c r="B71" s="16" t="s">
        <v>60</v>
      </c>
      <c r="C71" s="17">
        <v>4</v>
      </c>
      <c r="D71" s="17"/>
      <c r="E71" s="17">
        <f t="shared" si="5"/>
        <v>0</v>
      </c>
      <c r="F71" s="8"/>
      <c r="G71" s="17">
        <v>14</v>
      </c>
      <c r="H71" s="16" t="s">
        <v>60</v>
      </c>
      <c r="I71" s="17">
        <v>4</v>
      </c>
      <c r="J71" s="17"/>
      <c r="K71" s="17">
        <f t="shared" si="6"/>
        <v>0</v>
      </c>
    </row>
    <row r="72" spans="1:11" ht="15" customHeight="1" x14ac:dyDescent="0.3">
      <c r="A72" s="17">
        <v>15</v>
      </c>
      <c r="B72" s="16" t="s">
        <v>61</v>
      </c>
      <c r="C72" s="17">
        <v>4</v>
      </c>
      <c r="D72" s="17"/>
      <c r="E72" s="17">
        <f t="shared" si="5"/>
        <v>0</v>
      </c>
      <c r="F72" s="8"/>
      <c r="G72" s="17">
        <v>15</v>
      </c>
      <c r="H72" s="16" t="s">
        <v>61</v>
      </c>
      <c r="I72" s="17">
        <v>4</v>
      </c>
      <c r="J72" s="17"/>
      <c r="K72" s="17">
        <f t="shared" si="6"/>
        <v>0</v>
      </c>
    </row>
    <row r="73" spans="1:11" ht="15" customHeight="1" x14ac:dyDescent="0.3">
      <c r="A73" s="17">
        <v>16</v>
      </c>
      <c r="B73" s="16" t="s">
        <v>62</v>
      </c>
      <c r="C73" s="17">
        <v>4</v>
      </c>
      <c r="D73" s="17"/>
      <c r="E73" s="17">
        <f t="shared" si="5"/>
        <v>0</v>
      </c>
      <c r="F73" s="8"/>
      <c r="G73" s="17">
        <v>16</v>
      </c>
      <c r="H73" s="16" t="s">
        <v>62</v>
      </c>
      <c r="I73" s="17">
        <v>4</v>
      </c>
      <c r="J73" s="17"/>
      <c r="K73" s="17">
        <f t="shared" si="6"/>
        <v>0</v>
      </c>
    </row>
    <row r="74" spans="1:11" ht="15" customHeight="1" x14ac:dyDescent="0.3">
      <c r="A74" s="17">
        <v>17</v>
      </c>
      <c r="B74" s="16" t="s">
        <v>63</v>
      </c>
      <c r="C74" s="17">
        <v>4</v>
      </c>
      <c r="D74" s="17"/>
      <c r="E74" s="17">
        <f t="shared" si="5"/>
        <v>0</v>
      </c>
      <c r="F74" s="8"/>
      <c r="G74" s="17">
        <v>17</v>
      </c>
      <c r="H74" s="16" t="s">
        <v>63</v>
      </c>
      <c r="I74" s="17">
        <v>4</v>
      </c>
      <c r="J74" s="17"/>
      <c r="K74" s="17">
        <f t="shared" si="6"/>
        <v>0</v>
      </c>
    </row>
    <row r="75" spans="1:11" ht="15" customHeight="1" x14ac:dyDescent="0.3">
      <c r="A75" s="17">
        <v>18</v>
      </c>
      <c r="B75" s="16" t="s">
        <v>64</v>
      </c>
      <c r="C75" s="17">
        <v>4</v>
      </c>
      <c r="D75" s="17"/>
      <c r="E75" s="17">
        <f t="shared" si="5"/>
        <v>0</v>
      </c>
      <c r="F75" s="8"/>
      <c r="G75" s="17">
        <v>18</v>
      </c>
      <c r="H75" s="16" t="s">
        <v>64</v>
      </c>
      <c r="I75" s="17">
        <v>4</v>
      </c>
      <c r="J75" s="17"/>
      <c r="K75" s="17">
        <f t="shared" si="6"/>
        <v>0</v>
      </c>
    </row>
    <row r="76" spans="1:11" ht="15" customHeight="1" x14ac:dyDescent="0.3">
      <c r="A76" s="17">
        <v>19</v>
      </c>
      <c r="B76" s="24" t="s">
        <v>18</v>
      </c>
      <c r="C76" s="17">
        <v>4</v>
      </c>
      <c r="D76" s="17"/>
      <c r="E76" s="17">
        <f t="shared" si="5"/>
        <v>0</v>
      </c>
      <c r="F76" s="8"/>
      <c r="G76" s="17">
        <v>19</v>
      </c>
      <c r="H76" s="24" t="s">
        <v>18</v>
      </c>
      <c r="I76" s="17">
        <v>4</v>
      </c>
      <c r="J76" s="17"/>
      <c r="K76" s="17">
        <f t="shared" si="6"/>
        <v>0</v>
      </c>
    </row>
    <row r="77" spans="1:11" ht="15" customHeight="1" x14ac:dyDescent="0.3">
      <c r="A77" s="17">
        <v>20</v>
      </c>
      <c r="B77" s="16" t="s">
        <v>6</v>
      </c>
      <c r="C77" s="17">
        <v>4</v>
      </c>
      <c r="D77" s="17"/>
      <c r="E77" s="17">
        <f t="shared" si="5"/>
        <v>0</v>
      </c>
      <c r="F77" s="8"/>
      <c r="G77" s="17">
        <v>20</v>
      </c>
      <c r="H77" s="16" t="s">
        <v>6</v>
      </c>
      <c r="I77" s="17">
        <v>4</v>
      </c>
      <c r="J77" s="17"/>
      <c r="K77" s="17">
        <f t="shared" si="6"/>
        <v>0</v>
      </c>
    </row>
    <row r="78" spans="1:11" ht="15" customHeight="1" x14ac:dyDescent="0.3">
      <c r="A78" s="17">
        <v>21</v>
      </c>
      <c r="B78" s="16" t="s">
        <v>98</v>
      </c>
      <c r="C78" s="17">
        <v>4</v>
      </c>
      <c r="D78" s="17"/>
      <c r="E78" s="17">
        <f t="shared" si="5"/>
        <v>0</v>
      </c>
      <c r="F78" s="8"/>
      <c r="G78" s="17">
        <v>21</v>
      </c>
      <c r="H78" s="16" t="s">
        <v>98</v>
      </c>
      <c r="I78" s="17">
        <v>4</v>
      </c>
      <c r="J78" s="17"/>
      <c r="K78" s="17">
        <f t="shared" si="6"/>
        <v>0</v>
      </c>
    </row>
    <row r="79" spans="1:11" ht="15" customHeight="1" x14ac:dyDescent="0.3">
      <c r="A79" s="17">
        <v>22</v>
      </c>
      <c r="B79" s="16" t="s">
        <v>7</v>
      </c>
      <c r="C79" s="17">
        <v>4</v>
      </c>
      <c r="D79" s="17"/>
      <c r="E79" s="17">
        <f t="shared" si="5"/>
        <v>0</v>
      </c>
      <c r="F79" s="8"/>
      <c r="G79" s="17">
        <v>22</v>
      </c>
      <c r="H79" s="16" t="s">
        <v>7</v>
      </c>
      <c r="I79" s="17">
        <v>4</v>
      </c>
      <c r="J79" s="17"/>
      <c r="K79" s="17">
        <f t="shared" si="6"/>
        <v>0</v>
      </c>
    </row>
    <row r="80" spans="1:11" ht="15" customHeight="1" x14ac:dyDescent="0.3">
      <c r="A80" s="17">
        <v>23</v>
      </c>
      <c r="B80" s="25" t="s">
        <v>8</v>
      </c>
      <c r="C80" s="17">
        <v>4</v>
      </c>
      <c r="D80" s="17"/>
      <c r="E80" s="17">
        <f t="shared" si="5"/>
        <v>0</v>
      </c>
      <c r="F80" s="8"/>
      <c r="G80" s="17">
        <v>23</v>
      </c>
      <c r="H80" s="25" t="s">
        <v>8</v>
      </c>
      <c r="I80" s="17">
        <v>4</v>
      </c>
      <c r="J80" s="17"/>
      <c r="K80" s="17">
        <f t="shared" si="6"/>
        <v>0</v>
      </c>
    </row>
    <row r="81" spans="1:11" ht="15" customHeight="1" x14ac:dyDescent="0.3">
      <c r="A81" s="17">
        <v>24</v>
      </c>
      <c r="B81" s="25" t="s">
        <v>9</v>
      </c>
      <c r="C81" s="17">
        <v>4</v>
      </c>
      <c r="D81" s="17"/>
      <c r="E81" s="17">
        <f t="shared" si="5"/>
        <v>0</v>
      </c>
      <c r="F81" s="8"/>
      <c r="G81" s="17">
        <v>24</v>
      </c>
      <c r="H81" s="25" t="s">
        <v>9</v>
      </c>
      <c r="I81" s="17">
        <v>4</v>
      </c>
      <c r="J81" s="17"/>
      <c r="K81" s="17">
        <f t="shared" si="6"/>
        <v>0</v>
      </c>
    </row>
    <row r="82" spans="1:11" ht="15" customHeight="1" x14ac:dyDescent="0.3">
      <c r="A82" s="17">
        <v>25</v>
      </c>
      <c r="B82" s="25" t="s">
        <v>10</v>
      </c>
      <c r="C82" s="17">
        <v>4</v>
      </c>
      <c r="D82" s="17"/>
      <c r="E82" s="17">
        <f t="shared" si="5"/>
        <v>0</v>
      </c>
      <c r="F82" s="8"/>
      <c r="G82" s="17">
        <v>25</v>
      </c>
      <c r="H82" s="25" t="s">
        <v>10</v>
      </c>
      <c r="I82" s="17">
        <v>4</v>
      </c>
      <c r="J82" s="17"/>
      <c r="K82" s="17">
        <f t="shared" si="6"/>
        <v>0</v>
      </c>
    </row>
    <row r="83" spans="1:11" ht="15" customHeight="1" x14ac:dyDescent="0.3">
      <c r="A83" s="17">
        <v>26</v>
      </c>
      <c r="B83" s="25" t="s">
        <v>11</v>
      </c>
      <c r="C83" s="17">
        <v>4</v>
      </c>
      <c r="D83" s="17"/>
      <c r="E83" s="17">
        <f t="shared" si="5"/>
        <v>0</v>
      </c>
      <c r="F83" s="8"/>
      <c r="G83" s="17">
        <v>26</v>
      </c>
      <c r="H83" s="25" t="s">
        <v>11</v>
      </c>
      <c r="I83" s="17">
        <v>4</v>
      </c>
      <c r="J83" s="17"/>
      <c r="K83" s="17">
        <f t="shared" si="6"/>
        <v>0</v>
      </c>
    </row>
    <row r="84" spans="1:11" ht="15" customHeight="1" x14ac:dyDescent="0.3">
      <c r="A84" s="17">
        <v>27</v>
      </c>
      <c r="B84" s="16" t="s">
        <v>12</v>
      </c>
      <c r="C84" s="17">
        <v>4</v>
      </c>
      <c r="D84" s="17"/>
      <c r="E84" s="17">
        <f t="shared" si="5"/>
        <v>0</v>
      </c>
      <c r="F84" s="8"/>
      <c r="G84" s="17">
        <v>27</v>
      </c>
      <c r="H84" s="16" t="s">
        <v>12</v>
      </c>
      <c r="I84" s="17">
        <v>4</v>
      </c>
      <c r="J84" s="17"/>
      <c r="K84" s="17">
        <f t="shared" si="6"/>
        <v>0</v>
      </c>
    </row>
    <row r="85" spans="1:11" ht="15" customHeight="1" x14ac:dyDescent="0.3">
      <c r="A85" s="17">
        <v>28</v>
      </c>
      <c r="B85" s="16" t="s">
        <v>13</v>
      </c>
      <c r="C85" s="17">
        <v>4</v>
      </c>
      <c r="D85" s="17"/>
      <c r="E85" s="17">
        <f t="shared" si="5"/>
        <v>0</v>
      </c>
      <c r="F85" s="8"/>
      <c r="G85" s="17">
        <v>28</v>
      </c>
      <c r="H85" s="16" t="s">
        <v>13</v>
      </c>
      <c r="I85" s="17">
        <v>4</v>
      </c>
      <c r="J85" s="17"/>
      <c r="K85" s="17">
        <f t="shared" si="6"/>
        <v>0</v>
      </c>
    </row>
    <row r="86" spans="1:11" ht="15" customHeight="1" x14ac:dyDescent="0.3">
      <c r="A86" s="17">
        <v>29</v>
      </c>
      <c r="B86" s="16" t="s">
        <v>99</v>
      </c>
      <c r="C86" s="17">
        <v>4</v>
      </c>
      <c r="D86" s="17"/>
      <c r="E86" s="17">
        <f t="shared" si="5"/>
        <v>0</v>
      </c>
      <c r="F86" s="8"/>
      <c r="G86" s="17">
        <v>29</v>
      </c>
      <c r="H86" s="16" t="s">
        <v>99</v>
      </c>
      <c r="I86" s="17">
        <v>4</v>
      </c>
      <c r="J86" s="17"/>
      <c r="K86" s="17">
        <f t="shared" si="6"/>
        <v>0</v>
      </c>
    </row>
    <row r="87" spans="1:11" ht="15" customHeight="1" x14ac:dyDescent="0.3">
      <c r="A87" s="17">
        <v>30</v>
      </c>
      <c r="B87" s="16" t="s">
        <v>14</v>
      </c>
      <c r="C87" s="17">
        <v>4</v>
      </c>
      <c r="D87" s="17"/>
      <c r="E87" s="17">
        <f t="shared" si="5"/>
        <v>0</v>
      </c>
      <c r="F87" s="8"/>
      <c r="G87" s="17">
        <v>30</v>
      </c>
      <c r="H87" s="16" t="s">
        <v>14</v>
      </c>
      <c r="I87" s="17">
        <v>4</v>
      </c>
      <c r="J87" s="17"/>
      <c r="K87" s="17">
        <f t="shared" si="6"/>
        <v>0</v>
      </c>
    </row>
    <row r="88" spans="1:11" ht="15" customHeight="1" x14ac:dyDescent="0.3">
      <c r="A88" s="17">
        <v>31</v>
      </c>
      <c r="B88" s="25" t="s">
        <v>15</v>
      </c>
      <c r="C88" s="17">
        <v>4</v>
      </c>
      <c r="D88" s="17"/>
      <c r="E88" s="17">
        <f t="shared" si="5"/>
        <v>0</v>
      </c>
      <c r="F88" s="8"/>
      <c r="G88" s="17">
        <v>31</v>
      </c>
      <c r="H88" s="25" t="s">
        <v>15</v>
      </c>
      <c r="I88" s="17">
        <v>4</v>
      </c>
      <c r="J88" s="17"/>
      <c r="K88" s="17">
        <f t="shared" si="6"/>
        <v>0</v>
      </c>
    </row>
    <row r="89" spans="1:11" ht="15" customHeight="1" x14ac:dyDescent="0.3">
      <c r="A89" s="17">
        <v>32</v>
      </c>
      <c r="B89" s="16" t="s">
        <v>16</v>
      </c>
      <c r="C89" s="17">
        <v>4</v>
      </c>
      <c r="D89" s="17"/>
      <c r="E89" s="17">
        <f t="shared" si="5"/>
        <v>0</v>
      </c>
      <c r="F89" s="8"/>
      <c r="G89" s="17">
        <v>32</v>
      </c>
      <c r="H89" s="16" t="s">
        <v>16</v>
      </c>
      <c r="I89" s="17">
        <v>4</v>
      </c>
      <c r="J89" s="17"/>
      <c r="K89" s="17">
        <f t="shared" si="6"/>
        <v>0</v>
      </c>
    </row>
    <row r="90" spans="1:11" ht="15" customHeight="1" x14ac:dyDescent="0.3">
      <c r="A90" s="17">
        <v>33</v>
      </c>
      <c r="B90" s="25" t="s">
        <v>17</v>
      </c>
      <c r="C90" s="17">
        <v>4</v>
      </c>
      <c r="D90" s="17"/>
      <c r="E90" s="17">
        <f t="shared" si="5"/>
        <v>0</v>
      </c>
      <c r="F90" s="8"/>
      <c r="G90" s="17">
        <v>33</v>
      </c>
      <c r="H90" s="25" t="s">
        <v>17</v>
      </c>
      <c r="I90" s="17">
        <v>4</v>
      </c>
      <c r="J90" s="17"/>
      <c r="K90" s="17">
        <f t="shared" si="6"/>
        <v>0</v>
      </c>
    </row>
    <row r="91" spans="1:11" ht="15" customHeight="1" x14ac:dyDescent="0.3">
      <c r="A91" s="17">
        <v>34</v>
      </c>
      <c r="B91" s="26" t="s">
        <v>66</v>
      </c>
      <c r="C91" s="17">
        <v>4</v>
      </c>
      <c r="D91" s="17"/>
      <c r="E91" s="17">
        <f t="shared" si="5"/>
        <v>0</v>
      </c>
      <c r="F91" s="8"/>
      <c r="G91" s="17">
        <v>34</v>
      </c>
      <c r="H91" s="26" t="s">
        <v>66</v>
      </c>
      <c r="I91" s="17">
        <v>4</v>
      </c>
      <c r="J91" s="17"/>
      <c r="K91" s="17">
        <f t="shared" si="6"/>
        <v>0</v>
      </c>
    </row>
    <row r="92" spans="1:11" ht="15" customHeight="1" x14ac:dyDescent="0.3">
      <c r="A92" s="17">
        <v>35</v>
      </c>
      <c r="B92" s="27" t="s">
        <v>2</v>
      </c>
      <c r="C92" s="28">
        <v>4</v>
      </c>
      <c r="D92" s="28"/>
      <c r="E92" s="17">
        <f t="shared" si="5"/>
        <v>0</v>
      </c>
      <c r="F92" s="8"/>
      <c r="G92" s="17">
        <v>35</v>
      </c>
      <c r="H92" s="27" t="s">
        <v>2</v>
      </c>
      <c r="I92" s="28">
        <v>4</v>
      </c>
      <c r="J92" s="28"/>
      <c r="K92" s="17">
        <f t="shared" si="6"/>
        <v>0</v>
      </c>
    </row>
    <row r="93" spans="1:11" ht="15" customHeight="1" x14ac:dyDescent="0.3">
      <c r="A93" s="17">
        <v>36</v>
      </c>
      <c r="B93" s="29" t="s">
        <v>3</v>
      </c>
      <c r="C93" s="17">
        <v>4</v>
      </c>
      <c r="D93" s="17"/>
      <c r="E93" s="17">
        <f t="shared" si="5"/>
        <v>0</v>
      </c>
      <c r="F93" s="8"/>
      <c r="G93" s="17">
        <v>36</v>
      </c>
      <c r="H93" s="29" t="s">
        <v>3</v>
      </c>
      <c r="I93" s="17">
        <v>4</v>
      </c>
      <c r="J93" s="17"/>
      <c r="K93" s="17">
        <f t="shared" si="6"/>
        <v>0</v>
      </c>
    </row>
    <row r="94" spans="1:11" ht="15" customHeight="1" x14ac:dyDescent="0.3">
      <c r="A94" s="17">
        <v>37</v>
      </c>
      <c r="B94" s="29" t="s">
        <v>65</v>
      </c>
      <c r="C94" s="17">
        <v>4</v>
      </c>
      <c r="D94" s="17"/>
      <c r="E94" s="17">
        <f t="shared" si="5"/>
        <v>0</v>
      </c>
      <c r="F94" s="8"/>
      <c r="G94" s="17">
        <v>37</v>
      </c>
      <c r="H94" s="29" t="s">
        <v>65</v>
      </c>
      <c r="I94" s="17">
        <v>4</v>
      </c>
      <c r="J94" s="17"/>
      <c r="K94" s="17">
        <f t="shared" si="6"/>
        <v>0</v>
      </c>
    </row>
    <row r="95" spans="1:11" ht="15" customHeight="1" thickBot="1" x14ac:dyDescent="0.35">
      <c r="A95" s="17">
        <v>38</v>
      </c>
      <c r="B95" s="29" t="s">
        <v>70</v>
      </c>
      <c r="C95" s="17">
        <v>4</v>
      </c>
      <c r="D95" s="17"/>
      <c r="E95" s="28">
        <f>C95*D95</f>
        <v>0</v>
      </c>
      <c r="F95" s="8"/>
      <c r="G95" s="17">
        <v>38</v>
      </c>
      <c r="H95" s="29" t="s">
        <v>70</v>
      </c>
      <c r="I95" s="17">
        <v>4</v>
      </c>
      <c r="J95" s="17"/>
      <c r="K95" s="28">
        <f>I95*J95</f>
        <v>0</v>
      </c>
    </row>
    <row r="96" spans="1:11" ht="17.25" thickBot="1" x14ac:dyDescent="0.35">
      <c r="D96" s="11" t="s">
        <v>45</v>
      </c>
      <c r="E96" s="18">
        <f>SUM(E58:E95)</f>
        <v>0</v>
      </c>
      <c r="F96" s="8"/>
      <c r="J96" s="11" t="s">
        <v>45</v>
      </c>
      <c r="K96" s="18">
        <f>SUM(K58:K95)</f>
        <v>0</v>
      </c>
    </row>
    <row r="97" spans="2:9" x14ac:dyDescent="0.3">
      <c r="F97" s="8"/>
      <c r="G97" s="8"/>
      <c r="H97" s="8"/>
      <c r="I97" s="8"/>
    </row>
    <row r="98" spans="2:9" x14ac:dyDescent="0.3">
      <c r="B98" s="9"/>
      <c r="C98" s="10"/>
      <c r="D98" s="11"/>
      <c r="F98" s="8"/>
      <c r="G98" s="8"/>
      <c r="H98" s="8"/>
      <c r="I98" s="8"/>
    </row>
    <row r="99" spans="2:9" x14ac:dyDescent="0.3">
      <c r="F99" s="8"/>
      <c r="G99" s="8"/>
      <c r="H99" s="8"/>
      <c r="I99" s="8"/>
    </row>
    <row r="100" spans="2:9" x14ac:dyDescent="0.3">
      <c r="F100" s="8"/>
      <c r="G100" s="8"/>
      <c r="H100" s="8"/>
      <c r="I100" s="8"/>
    </row>
    <row r="101" spans="2:9" x14ac:dyDescent="0.3">
      <c r="F101" s="8"/>
      <c r="G101" s="8"/>
      <c r="H101" s="8"/>
      <c r="I101" s="8"/>
    </row>
    <row r="102" spans="2:9" ht="11.1" customHeight="1" x14ac:dyDescent="0.3">
      <c r="F102" s="8"/>
      <c r="G102" s="8"/>
      <c r="H102" s="8"/>
      <c r="I102" s="8"/>
    </row>
    <row r="103" spans="2:9" ht="15" customHeight="1" x14ac:dyDescent="0.3">
      <c r="F103" s="8"/>
      <c r="G103" s="8"/>
      <c r="H103" s="8"/>
      <c r="I103" s="8"/>
    </row>
    <row r="104" spans="2:9" ht="15" customHeight="1" x14ac:dyDescent="0.3">
      <c r="F104" s="8"/>
      <c r="G104" s="8"/>
      <c r="H104" s="8"/>
      <c r="I104" s="8"/>
    </row>
    <row r="105" spans="2:9" ht="15" customHeight="1" x14ac:dyDescent="0.3">
      <c r="F105" s="8"/>
      <c r="G105" s="8"/>
      <c r="H105" s="8"/>
      <c r="I105" s="8"/>
    </row>
    <row r="106" spans="2:9" ht="15" customHeight="1" x14ac:dyDescent="0.3">
      <c r="F106" s="10"/>
      <c r="G106" s="33"/>
      <c r="H106" s="8"/>
      <c r="I106" s="8"/>
    </row>
    <row r="107" spans="2:9" ht="15" customHeight="1" x14ac:dyDescent="0.3">
      <c r="F107" s="10"/>
      <c r="G107" s="5"/>
      <c r="H107" s="8"/>
      <c r="I107" s="8"/>
    </row>
    <row r="108" spans="2:9" ht="15" customHeight="1" x14ac:dyDescent="0.3">
      <c r="F108" s="34"/>
      <c r="G108" s="10"/>
      <c r="H108" s="8"/>
      <c r="I108" s="8"/>
    </row>
    <row r="109" spans="2:9" x14ac:dyDescent="0.3">
      <c r="F109" s="8"/>
      <c r="G109" s="8"/>
      <c r="H109" s="8"/>
      <c r="I109" s="8"/>
    </row>
    <row r="110" spans="2:9" x14ac:dyDescent="0.3">
      <c r="F110" s="8"/>
      <c r="G110" s="8"/>
      <c r="H110" s="8"/>
      <c r="I110" s="8"/>
    </row>
    <row r="111" spans="2:9" x14ac:dyDescent="0.3">
      <c r="F111" s="8"/>
      <c r="G111" s="8"/>
      <c r="H111" s="8"/>
      <c r="I111" s="8"/>
    </row>
    <row r="112" spans="2:9" x14ac:dyDescent="0.3">
      <c r="F112" s="8"/>
      <c r="G112" s="8"/>
      <c r="H112" s="8"/>
      <c r="I112" s="8"/>
    </row>
    <row r="113" spans="2:14" x14ac:dyDescent="0.3">
      <c r="F113" s="8"/>
      <c r="G113" s="8"/>
      <c r="H113" s="8"/>
      <c r="I113" s="8"/>
    </row>
    <row r="114" spans="2:14" x14ac:dyDescent="0.3">
      <c r="F114" s="8"/>
      <c r="G114" s="8"/>
      <c r="H114" s="8"/>
      <c r="I114" s="8"/>
    </row>
    <row r="115" spans="2:14" x14ac:dyDescent="0.3">
      <c r="F115" s="8"/>
      <c r="G115" s="8"/>
      <c r="H115" s="8"/>
      <c r="I115" s="8"/>
    </row>
    <row r="116" spans="2:14" x14ac:dyDescent="0.3">
      <c r="F116" s="8"/>
      <c r="G116" s="8"/>
      <c r="H116" s="8"/>
      <c r="I116" s="8"/>
    </row>
    <row r="117" spans="2:14" x14ac:dyDescent="0.3">
      <c r="F117" s="8"/>
      <c r="G117" s="8"/>
      <c r="H117" s="8"/>
      <c r="I117" s="8"/>
    </row>
    <row r="118" spans="2:14" x14ac:dyDescent="0.3"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3"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3">
      <c r="F120" s="8"/>
      <c r="G120" s="8"/>
      <c r="H120" s="8"/>
      <c r="I120" s="8"/>
      <c r="J120" s="8"/>
      <c r="K120" s="8"/>
      <c r="L120" s="8"/>
      <c r="M120" s="8"/>
      <c r="N120" s="8"/>
    </row>
    <row r="121" spans="2:14" x14ac:dyDescent="0.3">
      <c r="F121" s="8"/>
      <c r="G121" s="8"/>
      <c r="H121" s="8"/>
      <c r="I121" s="8"/>
      <c r="J121" s="8"/>
      <c r="K121" s="8"/>
      <c r="L121" s="8"/>
      <c r="M121" s="8"/>
      <c r="N121" s="8"/>
    </row>
    <row r="122" spans="2:14" x14ac:dyDescent="0.3">
      <c r="F122" s="8"/>
      <c r="G122" s="8"/>
      <c r="H122" s="8"/>
      <c r="I122" s="8"/>
      <c r="J122" s="8"/>
      <c r="K122" s="8"/>
      <c r="L122" s="8"/>
      <c r="M122" s="8"/>
      <c r="N122" s="8"/>
    </row>
    <row r="123" spans="2:14" x14ac:dyDescent="0.3">
      <c r="F123" s="8"/>
      <c r="G123" s="8"/>
      <c r="H123" s="8"/>
      <c r="I123" s="8"/>
      <c r="J123" s="8"/>
      <c r="K123" s="8"/>
      <c r="L123" s="8"/>
      <c r="M123" s="8"/>
      <c r="N123" s="8"/>
    </row>
    <row r="124" spans="2:14" x14ac:dyDescent="0.3">
      <c r="E124" s="5"/>
      <c r="F124" s="10"/>
      <c r="G124" s="10"/>
      <c r="H124" s="10"/>
      <c r="I124" s="8"/>
      <c r="J124" s="8"/>
      <c r="K124" s="8"/>
      <c r="L124" s="8"/>
      <c r="M124" s="8"/>
      <c r="N124" s="8"/>
    </row>
    <row r="125" spans="2:14" x14ac:dyDescent="0.3">
      <c r="E125" s="5"/>
      <c r="F125" s="10"/>
      <c r="G125" s="10"/>
      <c r="H125" s="10"/>
      <c r="I125" s="8"/>
      <c r="J125" s="8"/>
      <c r="K125" s="8"/>
      <c r="L125" s="8"/>
      <c r="M125" s="8"/>
      <c r="N125" s="8"/>
    </row>
    <row r="126" spans="2:14" x14ac:dyDescent="0.3">
      <c r="E126" s="5"/>
      <c r="F126" s="10"/>
      <c r="G126" s="10"/>
      <c r="H126" s="10"/>
      <c r="I126" s="8"/>
      <c r="J126" s="8"/>
      <c r="K126" s="8"/>
      <c r="L126" s="8"/>
      <c r="M126" s="8"/>
      <c r="N126" s="8"/>
    </row>
    <row r="127" spans="2:14" x14ac:dyDescent="0.3">
      <c r="B127" s="8"/>
      <c r="C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x14ac:dyDescent="0.3">
      <c r="B128" s="35"/>
      <c r="C128" s="10"/>
      <c r="F128" s="8"/>
      <c r="G128" s="8"/>
      <c r="H128" s="8"/>
      <c r="I128" s="8"/>
      <c r="J128" s="8"/>
      <c r="K128" s="8"/>
      <c r="L128" s="8"/>
      <c r="M128" s="8"/>
      <c r="N128" s="8"/>
    </row>
    <row r="129" spans="2:14" x14ac:dyDescent="0.3">
      <c r="B129" s="35"/>
      <c r="C129" s="10"/>
      <c r="F129" s="8"/>
      <c r="G129" s="8"/>
      <c r="H129" s="8"/>
      <c r="I129" s="8"/>
      <c r="J129" s="8"/>
      <c r="K129" s="8"/>
      <c r="L129" s="8"/>
      <c r="M129" s="8"/>
      <c r="N129" s="8"/>
    </row>
    <row r="130" spans="2:14" x14ac:dyDescent="0.3">
      <c r="B130" s="35"/>
      <c r="C130" s="10"/>
      <c r="F130" s="8"/>
      <c r="G130" s="8"/>
      <c r="H130" s="8"/>
      <c r="I130" s="8"/>
      <c r="J130" s="8"/>
      <c r="K130" s="8"/>
      <c r="L130" s="8"/>
      <c r="M130" s="8"/>
      <c r="N130" s="8"/>
    </row>
    <row r="131" spans="2:14" x14ac:dyDescent="0.3">
      <c r="B131" s="35"/>
      <c r="C131" s="10"/>
      <c r="F131" s="8"/>
      <c r="G131" s="8"/>
      <c r="H131" s="8"/>
      <c r="I131" s="8"/>
      <c r="J131" s="8"/>
      <c r="K131" s="8"/>
      <c r="L131" s="8"/>
      <c r="M131" s="8"/>
      <c r="N131" s="8"/>
    </row>
    <row r="132" spans="2:14" x14ac:dyDescent="0.3">
      <c r="B132" s="35"/>
      <c r="C132" s="10"/>
      <c r="F132" s="8"/>
      <c r="G132" s="8"/>
      <c r="H132" s="8"/>
      <c r="I132" s="8"/>
      <c r="J132" s="8"/>
      <c r="K132" s="8"/>
      <c r="L132" s="8"/>
      <c r="M132" s="8"/>
      <c r="N132" s="8"/>
    </row>
    <row r="133" spans="2:14" x14ac:dyDescent="0.3">
      <c r="B133" s="35"/>
      <c r="C133" s="10"/>
      <c r="F133" s="8"/>
      <c r="G133" s="8"/>
      <c r="H133" s="8"/>
      <c r="I133" s="8"/>
      <c r="J133" s="8"/>
      <c r="K133" s="8"/>
      <c r="L133" s="8"/>
      <c r="M133" s="8"/>
      <c r="N133" s="8"/>
    </row>
    <row r="134" spans="2:14" x14ac:dyDescent="0.3">
      <c r="B134" s="35"/>
      <c r="C134" s="10"/>
      <c r="F134" s="8"/>
      <c r="G134" s="8"/>
      <c r="H134" s="8"/>
      <c r="I134" s="8"/>
      <c r="J134" s="8"/>
      <c r="K134" s="8"/>
      <c r="L134" s="8"/>
      <c r="M134" s="8"/>
      <c r="N134" s="8"/>
    </row>
    <row r="135" spans="2:14" x14ac:dyDescent="0.3">
      <c r="B135" s="35"/>
      <c r="C135" s="10"/>
      <c r="F135" s="8"/>
      <c r="G135" s="8"/>
      <c r="H135" s="8"/>
      <c r="I135" s="8"/>
      <c r="J135" s="8"/>
      <c r="K135" s="8"/>
      <c r="L135" s="8"/>
      <c r="M135" s="8"/>
      <c r="N135" s="8"/>
    </row>
    <row r="136" spans="2:14" x14ac:dyDescent="0.3">
      <c r="B136" s="35"/>
      <c r="C136" s="10"/>
      <c r="F136" s="8"/>
      <c r="G136" s="8"/>
      <c r="H136" s="8"/>
      <c r="I136" s="8"/>
      <c r="J136" s="8"/>
      <c r="K136" s="8"/>
      <c r="L136" s="8"/>
      <c r="M136" s="8"/>
      <c r="N136" s="8"/>
    </row>
    <row r="137" spans="2:14" x14ac:dyDescent="0.3">
      <c r="B137" s="35"/>
      <c r="C137" s="10"/>
      <c r="F137" s="8"/>
      <c r="G137" s="8"/>
      <c r="H137" s="8"/>
      <c r="I137" s="8"/>
      <c r="J137" s="8"/>
      <c r="K137" s="8"/>
      <c r="L137" s="8"/>
      <c r="M137" s="8"/>
      <c r="N137" s="8"/>
    </row>
    <row r="138" spans="2:14" x14ac:dyDescent="0.3">
      <c r="B138" s="35"/>
      <c r="C138" s="10"/>
      <c r="F138" s="8"/>
      <c r="G138" s="8"/>
      <c r="H138" s="8"/>
      <c r="I138" s="8"/>
      <c r="J138" s="8"/>
      <c r="K138" s="8"/>
      <c r="L138" s="8"/>
      <c r="M138" s="8"/>
      <c r="N138" s="8"/>
    </row>
    <row r="139" spans="2:14" x14ac:dyDescent="0.3">
      <c r="B139" s="35"/>
      <c r="C139" s="10"/>
      <c r="F139" s="8"/>
      <c r="G139" s="8"/>
      <c r="H139" s="8"/>
      <c r="I139" s="8"/>
      <c r="J139" s="8"/>
      <c r="K139" s="8"/>
      <c r="L139" s="8"/>
      <c r="M139" s="8"/>
      <c r="N139" s="8"/>
    </row>
    <row r="140" spans="2:14" x14ac:dyDescent="0.3">
      <c r="B140" s="35"/>
      <c r="C140" s="10"/>
      <c r="F140" s="8"/>
      <c r="G140" s="8"/>
      <c r="H140" s="8"/>
      <c r="I140" s="8"/>
      <c r="J140" s="8"/>
      <c r="K140" s="8"/>
      <c r="L140" s="8"/>
      <c r="M140" s="8"/>
      <c r="N140" s="8"/>
    </row>
    <row r="141" spans="2:14" x14ac:dyDescent="0.3">
      <c r="B141" s="35"/>
      <c r="C141" s="10"/>
      <c r="F141" s="8"/>
      <c r="G141" s="8"/>
      <c r="H141" s="8"/>
      <c r="I141" s="8"/>
      <c r="J141" s="8"/>
      <c r="K141" s="8"/>
      <c r="L141" s="8"/>
      <c r="M141" s="8"/>
      <c r="N141" s="8"/>
    </row>
    <row r="142" spans="2:14" x14ac:dyDescent="0.3">
      <c r="B142" s="35"/>
      <c r="C142" s="10"/>
      <c r="F142" s="8"/>
      <c r="G142" s="8"/>
      <c r="H142" s="8"/>
      <c r="I142" s="8"/>
      <c r="J142" s="8"/>
      <c r="K142" s="8"/>
      <c r="L142" s="8"/>
      <c r="M142" s="8"/>
      <c r="N142" s="8"/>
    </row>
    <row r="143" spans="2:14" x14ac:dyDescent="0.3">
      <c r="B143" s="35"/>
      <c r="C143" s="10"/>
      <c r="F143" s="8"/>
      <c r="G143" s="8"/>
      <c r="H143" s="8"/>
      <c r="I143" s="8"/>
      <c r="J143" s="8"/>
      <c r="K143" s="8"/>
      <c r="L143" s="8"/>
      <c r="M143" s="8"/>
      <c r="N143" s="8"/>
    </row>
    <row r="144" spans="2:14" x14ac:dyDescent="0.3">
      <c r="B144" s="35"/>
      <c r="C144" s="10"/>
      <c r="F144" s="8"/>
      <c r="G144" s="8"/>
      <c r="H144" s="8"/>
      <c r="I144" s="8"/>
      <c r="J144" s="8"/>
      <c r="K144" s="8"/>
      <c r="L144" s="8"/>
      <c r="M144" s="8"/>
      <c r="N144" s="8"/>
    </row>
    <row r="145" spans="2:14" x14ac:dyDescent="0.3">
      <c r="B145" s="35"/>
      <c r="C145" s="10"/>
      <c r="F145" s="8"/>
      <c r="G145" s="8"/>
      <c r="H145" s="8"/>
      <c r="I145" s="8"/>
      <c r="J145" s="8"/>
      <c r="K145" s="8"/>
      <c r="L145" s="8"/>
      <c r="M145" s="8"/>
      <c r="N145" s="8"/>
    </row>
    <row r="146" spans="2:14" x14ac:dyDescent="0.3">
      <c r="B146" s="35"/>
      <c r="C146" s="10"/>
      <c r="F146" s="8"/>
      <c r="G146" s="8"/>
      <c r="H146" s="8"/>
      <c r="I146" s="8"/>
      <c r="J146" s="8"/>
      <c r="K146" s="8"/>
      <c r="L146" s="8"/>
      <c r="M146" s="8"/>
      <c r="N146" s="8"/>
    </row>
    <row r="147" spans="2:14" x14ac:dyDescent="0.3">
      <c r="B147" s="35"/>
      <c r="C147" s="10"/>
      <c r="F147" s="8"/>
      <c r="G147" s="8"/>
      <c r="H147" s="8"/>
      <c r="I147" s="8"/>
      <c r="J147" s="8"/>
      <c r="K147" s="8"/>
      <c r="L147" s="8"/>
      <c r="M147" s="8"/>
      <c r="N147" s="8"/>
    </row>
    <row r="148" spans="2:14" x14ac:dyDescent="0.3">
      <c r="B148" s="35"/>
      <c r="C148" s="10"/>
      <c r="F148" s="8"/>
      <c r="G148" s="8"/>
      <c r="H148" s="8"/>
      <c r="I148" s="8"/>
      <c r="J148" s="8"/>
      <c r="K148" s="8"/>
      <c r="L148" s="8"/>
      <c r="M148" s="8"/>
      <c r="N148" s="8"/>
    </row>
    <row r="149" spans="2:14" x14ac:dyDescent="0.3">
      <c r="B149" s="36"/>
      <c r="C149" s="10"/>
      <c r="F149" s="8"/>
      <c r="G149" s="8"/>
      <c r="H149" s="8"/>
      <c r="I149" s="8"/>
      <c r="J149" s="8"/>
      <c r="K149" s="8"/>
      <c r="L149" s="8"/>
      <c r="M149" s="8"/>
      <c r="N149" s="8"/>
    </row>
    <row r="150" spans="2:14" x14ac:dyDescent="0.3">
      <c r="B150" s="36"/>
      <c r="C150" s="10"/>
      <c r="F150" s="8"/>
      <c r="G150" s="8"/>
      <c r="H150" s="8"/>
      <c r="I150" s="8"/>
      <c r="J150" s="8"/>
      <c r="K150" s="8"/>
      <c r="L150" s="8"/>
      <c r="M150" s="8"/>
      <c r="N150" s="8"/>
    </row>
    <row r="151" spans="2:14" x14ac:dyDescent="0.3">
      <c r="B151" s="37"/>
      <c r="C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x14ac:dyDescent="0.3">
      <c r="B152" s="36"/>
      <c r="C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x14ac:dyDescent="0.3">
      <c r="B153" s="35"/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x14ac:dyDescent="0.3">
      <c r="B154" s="35"/>
      <c r="C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x14ac:dyDescent="0.3">
      <c r="B155" s="35"/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x14ac:dyDescent="0.3">
      <c r="B156" s="35"/>
      <c r="C156" s="8"/>
      <c r="E156" s="10"/>
      <c r="F156" s="8"/>
      <c r="G156" s="8"/>
      <c r="H156" s="8"/>
      <c r="I156" s="8"/>
      <c r="J156" s="8"/>
      <c r="K156" s="8"/>
      <c r="L156" s="8"/>
      <c r="M156" s="8"/>
      <c r="N156" s="8"/>
    </row>
    <row r="157" spans="2:14" x14ac:dyDescent="0.3">
      <c r="B157" s="35"/>
      <c r="C157" s="8"/>
      <c r="D157" s="8"/>
      <c r="E157" s="10"/>
      <c r="F157" s="8"/>
      <c r="G157" s="8"/>
      <c r="H157" s="8"/>
      <c r="I157" s="8"/>
      <c r="J157" s="8"/>
      <c r="K157" s="8"/>
      <c r="L157" s="8"/>
      <c r="M157" s="8"/>
      <c r="N157" s="8"/>
    </row>
    <row r="158" spans="2:14" x14ac:dyDescent="0.3">
      <c r="B158" s="35"/>
      <c r="C158" s="8"/>
      <c r="D158" s="8"/>
      <c r="E158" s="10"/>
      <c r="F158" s="8"/>
      <c r="G158" s="8"/>
      <c r="H158" s="8"/>
      <c r="I158" s="8"/>
      <c r="J158" s="8"/>
      <c r="K158" s="8"/>
      <c r="L158" s="8"/>
      <c r="M158" s="8"/>
      <c r="N158" s="8"/>
    </row>
    <row r="159" spans="2:14" x14ac:dyDescent="0.3">
      <c r="B159" s="38"/>
      <c r="C159" s="8"/>
      <c r="D159" s="8"/>
      <c r="E159" s="10"/>
      <c r="F159" s="8"/>
      <c r="G159" s="8"/>
      <c r="H159" s="8"/>
      <c r="I159" s="8"/>
      <c r="J159" s="8"/>
      <c r="K159" s="8"/>
      <c r="L159" s="8"/>
      <c r="M159" s="8"/>
      <c r="N159" s="8"/>
    </row>
    <row r="160" spans="2:14" x14ac:dyDescent="0.3">
      <c r="B160" s="39"/>
      <c r="C160" s="10"/>
      <c r="D160" s="10"/>
      <c r="E160" s="10"/>
      <c r="F160" s="8"/>
      <c r="G160" s="8"/>
      <c r="H160" s="8"/>
      <c r="I160" s="8"/>
      <c r="J160" s="8"/>
      <c r="K160" s="8"/>
      <c r="L160" s="8"/>
      <c r="M160" s="8"/>
      <c r="N160" s="8"/>
    </row>
    <row r="161" spans="2:14" x14ac:dyDescent="0.3">
      <c r="B161" s="21"/>
      <c r="C161" s="10"/>
      <c r="D161" s="10"/>
      <c r="E161" s="10"/>
      <c r="F161" s="8"/>
      <c r="G161" s="8"/>
      <c r="H161" s="8"/>
      <c r="I161" s="8"/>
      <c r="J161" s="8"/>
      <c r="K161" s="8"/>
      <c r="L161" s="8"/>
      <c r="M161" s="8"/>
      <c r="N161" s="8"/>
    </row>
    <row r="162" spans="2:14" x14ac:dyDescent="0.3">
      <c r="B162" s="35"/>
      <c r="C162" s="10"/>
      <c r="D162" s="10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x14ac:dyDescent="0.3">
      <c r="B163" s="35"/>
      <c r="C163" s="10"/>
      <c r="D163" s="10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x14ac:dyDescent="0.3">
      <c r="B164" s="10"/>
      <c r="C164" s="10"/>
      <c r="D164" s="10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x14ac:dyDescent="0.3">
      <c r="B165" s="10"/>
      <c r="C165" s="10"/>
      <c r="D165" s="10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x14ac:dyDescent="0.3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x14ac:dyDescent="0.3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x14ac:dyDescent="0.3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x14ac:dyDescent="0.3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x14ac:dyDescent="0.3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x14ac:dyDescent="0.3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x14ac:dyDescent="0.3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x14ac:dyDescent="0.3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x14ac:dyDescent="0.3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x14ac:dyDescent="0.3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x14ac:dyDescent="0.3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x14ac:dyDescent="0.3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x14ac:dyDescent="0.3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x14ac:dyDescent="0.3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x14ac:dyDescent="0.3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x14ac:dyDescent="0.3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x14ac:dyDescent="0.3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x14ac:dyDescent="0.3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x14ac:dyDescent="0.3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x14ac:dyDescent="0.3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x14ac:dyDescent="0.3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x14ac:dyDescent="0.3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x14ac:dyDescent="0.3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x14ac:dyDescent="0.3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x14ac:dyDescent="0.3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x14ac:dyDescent="0.3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x14ac:dyDescent="0.3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x14ac:dyDescent="0.3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x14ac:dyDescent="0.3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x14ac:dyDescent="0.3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x14ac:dyDescent="0.3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x14ac:dyDescent="0.3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x14ac:dyDescent="0.3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x14ac:dyDescent="0.3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x14ac:dyDescent="0.3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x14ac:dyDescent="0.3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x14ac:dyDescent="0.3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x14ac:dyDescent="0.3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x14ac:dyDescent="0.3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x14ac:dyDescent="0.3">
      <c r="B205" s="8"/>
      <c r="C205" s="8"/>
      <c r="D205" s="8"/>
      <c r="E205" s="8"/>
    </row>
    <row r="206" spans="2:14" x14ac:dyDescent="0.3">
      <c r="B206" s="8"/>
      <c r="C206" s="8"/>
      <c r="D206" s="8"/>
      <c r="E206" s="8"/>
    </row>
    <row r="207" spans="2:14" x14ac:dyDescent="0.3">
      <c r="B207" s="8"/>
      <c r="C207" s="8"/>
      <c r="D207" s="8"/>
      <c r="E207" s="8"/>
    </row>
    <row r="208" spans="2:14" x14ac:dyDescent="0.3">
      <c r="B208" s="8"/>
      <c r="C208" s="8"/>
      <c r="D208" s="8"/>
      <c r="E208" s="8"/>
    </row>
    <row r="209" spans="2:5" x14ac:dyDescent="0.3">
      <c r="B209" s="8"/>
      <c r="C209" s="8"/>
      <c r="D209" s="8"/>
      <c r="E209" s="8"/>
    </row>
    <row r="210" spans="2:5" x14ac:dyDescent="0.3">
      <c r="B210" s="8"/>
      <c r="C210" s="8"/>
      <c r="D210" s="8"/>
      <c r="E210" s="8"/>
    </row>
    <row r="211" spans="2:5" x14ac:dyDescent="0.3">
      <c r="B211" s="8"/>
      <c r="C211" s="8"/>
      <c r="D211" s="8"/>
      <c r="E211" s="8"/>
    </row>
    <row r="212" spans="2:5" x14ac:dyDescent="0.3">
      <c r="B212" s="8"/>
      <c r="C212" s="8"/>
      <c r="D212" s="8"/>
      <c r="E212" s="8"/>
    </row>
    <row r="213" spans="2:5" x14ac:dyDescent="0.3">
      <c r="B213" s="8"/>
      <c r="C213" s="8"/>
      <c r="D213" s="8"/>
      <c r="E213" s="8"/>
    </row>
    <row r="214" spans="2:5" x14ac:dyDescent="0.3">
      <c r="B214" s="8"/>
      <c r="C214" s="8"/>
      <c r="D214" s="8"/>
      <c r="E214" s="8"/>
    </row>
    <row r="215" spans="2:5" x14ac:dyDescent="0.3">
      <c r="B215" s="8"/>
      <c r="C215" s="8"/>
      <c r="D215" s="8"/>
      <c r="E215" s="8"/>
    </row>
    <row r="216" spans="2:5" x14ac:dyDescent="0.3">
      <c r="B216" s="8"/>
      <c r="C216" s="8"/>
      <c r="D216" s="8"/>
      <c r="E216" s="8"/>
    </row>
    <row r="217" spans="2:5" x14ac:dyDescent="0.3">
      <c r="B217" s="8"/>
      <c r="C217" s="8"/>
      <c r="D217" s="8"/>
      <c r="E217" s="8"/>
    </row>
    <row r="218" spans="2:5" x14ac:dyDescent="0.3">
      <c r="B218" s="8"/>
      <c r="C218" s="8"/>
      <c r="D218" s="8"/>
      <c r="E218" s="8"/>
    </row>
    <row r="219" spans="2:5" x14ac:dyDescent="0.3">
      <c r="B219" s="8"/>
      <c r="C219" s="8"/>
      <c r="D219" s="8"/>
      <c r="E219" s="8"/>
    </row>
    <row r="220" spans="2:5" x14ac:dyDescent="0.3">
      <c r="B220" s="8"/>
      <c r="C220" s="8"/>
      <c r="D220" s="8"/>
      <c r="E220" s="8"/>
    </row>
    <row r="221" spans="2:5" x14ac:dyDescent="0.3">
      <c r="B221" s="8"/>
      <c r="C221" s="8"/>
      <c r="D221" s="8"/>
      <c r="E221" s="8"/>
    </row>
    <row r="222" spans="2:5" x14ac:dyDescent="0.3">
      <c r="B222" s="8"/>
      <c r="C222" s="8"/>
      <c r="D222" s="8"/>
      <c r="E222" s="8"/>
    </row>
    <row r="223" spans="2:5" x14ac:dyDescent="0.3">
      <c r="B223" s="8"/>
      <c r="C223" s="8"/>
      <c r="D223" s="8"/>
      <c r="E223" s="8"/>
    </row>
    <row r="224" spans="2:5" x14ac:dyDescent="0.3">
      <c r="B224" s="8"/>
      <c r="C224" s="8"/>
      <c r="D224" s="8"/>
      <c r="E224" s="8"/>
    </row>
    <row r="225" spans="2:5" x14ac:dyDescent="0.3">
      <c r="B225" s="8"/>
      <c r="C225" s="8"/>
      <c r="D225" s="8"/>
      <c r="E225" s="8"/>
    </row>
    <row r="226" spans="2:5" x14ac:dyDescent="0.3">
      <c r="B226" s="8"/>
      <c r="C226" s="8"/>
      <c r="D226" s="8"/>
      <c r="E226" s="8"/>
    </row>
    <row r="227" spans="2:5" x14ac:dyDescent="0.3">
      <c r="B227" s="8"/>
      <c r="C227" s="8"/>
      <c r="D227" s="8"/>
      <c r="E227" s="8"/>
    </row>
    <row r="228" spans="2:5" x14ac:dyDescent="0.3">
      <c r="B228" s="8"/>
      <c r="C228" s="8"/>
      <c r="D228" s="8"/>
      <c r="E228" s="8"/>
    </row>
    <row r="229" spans="2:5" x14ac:dyDescent="0.3">
      <c r="B229" s="8"/>
      <c r="C229" s="8"/>
      <c r="D229" s="8"/>
      <c r="E229" s="8"/>
    </row>
    <row r="230" spans="2:5" x14ac:dyDescent="0.3">
      <c r="B230" s="8"/>
      <c r="C230" s="8"/>
      <c r="D230" s="8"/>
      <c r="E230" s="8"/>
    </row>
    <row r="231" spans="2:5" x14ac:dyDescent="0.3">
      <c r="B231" s="8"/>
      <c r="C231" s="8"/>
      <c r="D231" s="8"/>
      <c r="E231" s="8"/>
    </row>
    <row r="232" spans="2:5" x14ac:dyDescent="0.3">
      <c r="B232" s="8"/>
      <c r="C232" s="8"/>
      <c r="D232" s="8"/>
      <c r="E232" s="8"/>
    </row>
    <row r="233" spans="2:5" x14ac:dyDescent="0.3">
      <c r="B233" s="8"/>
      <c r="C233" s="8"/>
      <c r="D233" s="8"/>
      <c r="E233" s="8"/>
    </row>
    <row r="234" spans="2:5" x14ac:dyDescent="0.3">
      <c r="B234" s="8"/>
      <c r="C234" s="8"/>
      <c r="D234" s="8"/>
      <c r="E234" s="8"/>
    </row>
    <row r="235" spans="2:5" x14ac:dyDescent="0.3">
      <c r="B235" s="8"/>
      <c r="C235" s="8"/>
      <c r="D235" s="8"/>
      <c r="E235" s="8"/>
    </row>
    <row r="236" spans="2:5" x14ac:dyDescent="0.3">
      <c r="B236" s="8"/>
      <c r="C236" s="8"/>
      <c r="D236" s="8"/>
      <c r="E236" s="8"/>
    </row>
    <row r="237" spans="2:5" x14ac:dyDescent="0.3">
      <c r="B237" s="8"/>
      <c r="C237" s="8"/>
      <c r="D237" s="8"/>
      <c r="E237" s="8"/>
    </row>
    <row r="238" spans="2:5" x14ac:dyDescent="0.3">
      <c r="B238" s="8"/>
      <c r="C238" s="8"/>
      <c r="D238" s="8"/>
      <c r="E238" s="8"/>
    </row>
    <row r="239" spans="2:5" x14ac:dyDescent="0.3">
      <c r="B239" s="8"/>
      <c r="C239" s="8"/>
      <c r="D239" s="8"/>
      <c r="E239" s="8"/>
    </row>
    <row r="240" spans="2:5" x14ac:dyDescent="0.3">
      <c r="B240" s="8"/>
      <c r="C240" s="8"/>
      <c r="D240" s="8"/>
      <c r="E240" s="8"/>
    </row>
    <row r="241" spans="2:5" x14ac:dyDescent="0.3">
      <c r="B241" s="8"/>
      <c r="C241" s="8"/>
      <c r="D241" s="8"/>
      <c r="E241" s="8"/>
    </row>
    <row r="242" spans="2:5" x14ac:dyDescent="0.3">
      <c r="B242" s="8"/>
      <c r="C242" s="8"/>
      <c r="D242" s="8"/>
      <c r="E242" s="8"/>
    </row>
    <row r="243" spans="2:5" x14ac:dyDescent="0.3">
      <c r="B243" s="8"/>
      <c r="C243" s="8"/>
      <c r="D243" s="8"/>
      <c r="E243" s="8"/>
    </row>
    <row r="244" spans="2:5" x14ac:dyDescent="0.3">
      <c r="B244" s="8"/>
      <c r="C244" s="8"/>
      <c r="D244" s="8"/>
      <c r="E244" s="8"/>
    </row>
    <row r="245" spans="2:5" x14ac:dyDescent="0.3">
      <c r="B245" s="8"/>
      <c r="C245" s="8"/>
      <c r="D245" s="8"/>
      <c r="E245" s="8"/>
    </row>
    <row r="246" spans="2:5" x14ac:dyDescent="0.3">
      <c r="B246" s="8"/>
      <c r="C246" s="8"/>
      <c r="D246" s="8"/>
      <c r="E246" s="8"/>
    </row>
    <row r="247" spans="2:5" x14ac:dyDescent="0.3">
      <c r="B247" s="8"/>
      <c r="C247" s="8"/>
      <c r="D247" s="8"/>
      <c r="E247" s="8"/>
    </row>
    <row r="248" spans="2:5" x14ac:dyDescent="0.3">
      <c r="B248" s="8"/>
      <c r="C248" s="8"/>
      <c r="D248" s="8"/>
      <c r="E248" s="8"/>
    </row>
    <row r="249" spans="2:5" x14ac:dyDescent="0.3">
      <c r="B249" s="8"/>
      <c r="C249" s="8"/>
      <c r="D249" s="8"/>
      <c r="E249" s="8"/>
    </row>
    <row r="250" spans="2:5" x14ac:dyDescent="0.3">
      <c r="B250" s="8"/>
      <c r="C250" s="8"/>
      <c r="D250" s="8"/>
      <c r="E250" s="8"/>
    </row>
    <row r="251" spans="2:5" x14ac:dyDescent="0.3">
      <c r="B251" s="8"/>
      <c r="C251" s="8"/>
      <c r="D251" s="8"/>
    </row>
    <row r="252" spans="2:5" x14ac:dyDescent="0.3">
      <c r="B252" s="8"/>
      <c r="C252" s="8"/>
      <c r="D252" s="8"/>
    </row>
    <row r="253" spans="2:5" x14ac:dyDescent="0.3">
      <c r="B253" s="8"/>
      <c r="C253" s="8"/>
      <c r="D253" s="8"/>
    </row>
    <row r="254" spans="2:5" x14ac:dyDescent="0.3">
      <c r="B254" s="8"/>
      <c r="C254" s="8"/>
      <c r="D254" s="8"/>
    </row>
  </sheetData>
  <mergeCells count="6">
    <mergeCell ref="A54:E54"/>
    <mergeCell ref="G54:K54"/>
    <mergeCell ref="A2:D2"/>
    <mergeCell ref="A52:D52"/>
    <mergeCell ref="G4:K4"/>
    <mergeCell ref="A4:E4"/>
  </mergeCells>
  <pageMargins left="0" right="0" top="0" bottom="0" header="0.31496062992125984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8" sqref="H28"/>
    </sheetView>
  </sheetViews>
  <sheetFormatPr defaultRowHeight="16.5" x14ac:dyDescent="0.3"/>
  <cols>
    <col min="1" max="1" width="4.140625" style="1" customWidth="1"/>
    <col min="2" max="2" width="39.7109375" style="1" customWidth="1"/>
    <col min="3" max="3" width="9.140625" style="1"/>
    <col min="4" max="5" width="12.7109375" style="1" customWidth="1"/>
    <col min="6" max="16384" width="9.140625" style="1"/>
  </cols>
  <sheetData>
    <row r="1" spans="1:7" ht="17.25" thickBot="1" x14ac:dyDescent="0.35"/>
    <row r="2" spans="1:7" ht="17.25" thickBot="1" x14ac:dyDescent="0.35">
      <c r="A2" s="53" t="s">
        <v>42</v>
      </c>
      <c r="B2" s="53"/>
      <c r="C2" s="53"/>
      <c r="D2" s="40"/>
      <c r="E2" s="41">
        <f>E27</f>
        <v>0</v>
      </c>
    </row>
    <row r="3" spans="1:7" ht="17.25" thickTop="1" x14ac:dyDescent="0.3"/>
    <row r="4" spans="1:7" x14ac:dyDescent="0.3">
      <c r="A4" s="52" t="s">
        <v>41</v>
      </c>
      <c r="B4" s="52"/>
      <c r="C4" s="52"/>
      <c r="D4" s="52"/>
      <c r="E4" s="52"/>
    </row>
    <row r="5" spans="1:7" x14ac:dyDescent="0.3">
      <c r="B5" s="8"/>
      <c r="C5" s="8"/>
    </row>
    <row r="6" spans="1:7" ht="33" x14ac:dyDescent="0.3">
      <c r="A6" s="12" t="s">
        <v>53</v>
      </c>
      <c r="B6" s="13" t="s">
        <v>47</v>
      </c>
      <c r="C6" s="12" t="s">
        <v>48</v>
      </c>
      <c r="D6" s="12" t="s">
        <v>49</v>
      </c>
      <c r="E6" s="13" t="s">
        <v>56</v>
      </c>
    </row>
    <row r="7" spans="1:7" ht="11.1" customHeight="1" x14ac:dyDescent="0.3">
      <c r="A7" s="48" t="s">
        <v>50</v>
      </c>
      <c r="B7" s="49" t="s">
        <v>51</v>
      </c>
      <c r="C7" s="48" t="s">
        <v>52</v>
      </c>
      <c r="D7" s="48" t="s">
        <v>54</v>
      </c>
      <c r="E7" s="49" t="s">
        <v>55</v>
      </c>
    </row>
    <row r="8" spans="1:7" x14ac:dyDescent="0.3">
      <c r="A8" s="17">
        <v>1</v>
      </c>
      <c r="B8" s="16" t="s">
        <v>46</v>
      </c>
      <c r="C8" s="17">
        <v>22</v>
      </c>
      <c r="D8" s="17"/>
      <c r="E8" s="17">
        <f t="shared" ref="E8:E26" si="0">C8*D8</f>
        <v>0</v>
      </c>
      <c r="G8" s="42"/>
    </row>
    <row r="9" spans="1:7" x14ac:dyDescent="0.3">
      <c r="A9" s="17">
        <v>2</v>
      </c>
      <c r="B9" s="16" t="s">
        <v>19</v>
      </c>
      <c r="C9" s="17">
        <v>22</v>
      </c>
      <c r="D9" s="17"/>
      <c r="E9" s="17">
        <f t="shared" si="0"/>
        <v>0</v>
      </c>
    </row>
    <row r="10" spans="1:7" x14ac:dyDescent="0.3">
      <c r="A10" s="17">
        <v>3</v>
      </c>
      <c r="B10" s="16" t="s">
        <v>20</v>
      </c>
      <c r="C10" s="17">
        <v>22</v>
      </c>
      <c r="D10" s="17"/>
      <c r="E10" s="17">
        <f t="shared" si="0"/>
        <v>0</v>
      </c>
    </row>
    <row r="11" spans="1:7" x14ac:dyDescent="0.3">
      <c r="A11" s="17">
        <v>4</v>
      </c>
      <c r="B11" s="16" t="s">
        <v>21</v>
      </c>
      <c r="C11" s="17">
        <v>22</v>
      </c>
      <c r="D11" s="17"/>
      <c r="E11" s="17">
        <f t="shared" si="0"/>
        <v>0</v>
      </c>
    </row>
    <row r="12" spans="1:7" x14ac:dyDescent="0.3">
      <c r="A12" s="17">
        <v>5</v>
      </c>
      <c r="B12" s="16" t="s">
        <v>22</v>
      </c>
      <c r="C12" s="17">
        <v>22</v>
      </c>
      <c r="D12" s="17"/>
      <c r="E12" s="17">
        <f t="shared" si="0"/>
        <v>0</v>
      </c>
    </row>
    <row r="13" spans="1:7" x14ac:dyDescent="0.3">
      <c r="A13" s="17">
        <v>6</v>
      </c>
      <c r="B13" s="16" t="s">
        <v>23</v>
      </c>
      <c r="C13" s="17">
        <v>22</v>
      </c>
      <c r="D13" s="17"/>
      <c r="E13" s="17">
        <f t="shared" si="0"/>
        <v>0</v>
      </c>
    </row>
    <row r="14" spans="1:7" x14ac:dyDescent="0.3">
      <c r="A14" s="17">
        <v>7</v>
      </c>
      <c r="B14" s="16" t="s">
        <v>24</v>
      </c>
      <c r="C14" s="17">
        <v>22</v>
      </c>
      <c r="D14" s="17"/>
      <c r="E14" s="17">
        <f t="shared" si="0"/>
        <v>0</v>
      </c>
    </row>
    <row r="15" spans="1:7" x14ac:dyDescent="0.3">
      <c r="A15" s="17">
        <v>8</v>
      </c>
      <c r="B15" s="16" t="s">
        <v>25</v>
      </c>
      <c r="C15" s="17">
        <v>22</v>
      </c>
      <c r="D15" s="17"/>
      <c r="E15" s="17">
        <f t="shared" si="0"/>
        <v>0</v>
      </c>
    </row>
    <row r="16" spans="1:7" x14ac:dyDescent="0.3">
      <c r="A16" s="17">
        <v>9</v>
      </c>
      <c r="B16" s="16" t="s">
        <v>26</v>
      </c>
      <c r="C16" s="17">
        <v>22</v>
      </c>
      <c r="D16" s="17"/>
      <c r="E16" s="17">
        <f t="shared" si="0"/>
        <v>0</v>
      </c>
    </row>
    <row r="17" spans="1:5" x14ac:dyDescent="0.3">
      <c r="A17" s="17">
        <v>10</v>
      </c>
      <c r="B17" s="16" t="s">
        <v>27</v>
      </c>
      <c r="C17" s="17">
        <v>22</v>
      </c>
      <c r="D17" s="17"/>
      <c r="E17" s="17">
        <f t="shared" si="0"/>
        <v>0</v>
      </c>
    </row>
    <row r="18" spans="1:5" x14ac:dyDescent="0.3">
      <c r="A18" s="17">
        <v>11</v>
      </c>
      <c r="B18" s="16" t="s">
        <v>68</v>
      </c>
      <c r="C18" s="17">
        <v>22</v>
      </c>
      <c r="D18" s="17"/>
      <c r="E18" s="17">
        <f t="shared" si="0"/>
        <v>0</v>
      </c>
    </row>
    <row r="19" spans="1:5" x14ac:dyDescent="0.3">
      <c r="A19" s="17">
        <v>12</v>
      </c>
      <c r="B19" s="16" t="s">
        <v>28</v>
      </c>
      <c r="C19" s="17">
        <v>22</v>
      </c>
      <c r="D19" s="17"/>
      <c r="E19" s="17">
        <f t="shared" si="0"/>
        <v>0</v>
      </c>
    </row>
    <row r="20" spans="1:5" x14ac:dyDescent="0.3">
      <c r="A20" s="17">
        <v>13</v>
      </c>
      <c r="B20" s="16" t="s">
        <v>29</v>
      </c>
      <c r="C20" s="17">
        <v>22</v>
      </c>
      <c r="D20" s="17"/>
      <c r="E20" s="17">
        <f t="shared" si="0"/>
        <v>0</v>
      </c>
    </row>
    <row r="21" spans="1:5" x14ac:dyDescent="0.3">
      <c r="A21" s="17">
        <v>14</v>
      </c>
      <c r="B21" s="16" t="s">
        <v>30</v>
      </c>
      <c r="C21" s="17">
        <v>22</v>
      </c>
      <c r="D21" s="17"/>
      <c r="E21" s="17">
        <f t="shared" si="0"/>
        <v>0</v>
      </c>
    </row>
    <row r="22" spans="1:5" x14ac:dyDescent="0.3">
      <c r="A22" s="17">
        <v>15</v>
      </c>
      <c r="B22" s="16" t="s">
        <v>31</v>
      </c>
      <c r="C22" s="17">
        <v>22</v>
      </c>
      <c r="D22" s="17"/>
      <c r="E22" s="17">
        <f t="shared" si="0"/>
        <v>0</v>
      </c>
    </row>
    <row r="23" spans="1:5" x14ac:dyDescent="0.3">
      <c r="A23" s="17">
        <v>16</v>
      </c>
      <c r="B23" s="16" t="s">
        <v>18</v>
      </c>
      <c r="C23" s="17">
        <v>22</v>
      </c>
      <c r="D23" s="17"/>
      <c r="E23" s="17">
        <f t="shared" si="0"/>
        <v>0</v>
      </c>
    </row>
    <row r="24" spans="1:5" x14ac:dyDescent="0.3">
      <c r="A24" s="17">
        <v>17</v>
      </c>
      <c r="B24" s="16" t="s">
        <v>32</v>
      </c>
      <c r="C24" s="17">
        <v>22</v>
      </c>
      <c r="D24" s="17"/>
      <c r="E24" s="17">
        <f t="shared" si="0"/>
        <v>0</v>
      </c>
    </row>
    <row r="25" spans="1:5" ht="15" customHeight="1" x14ac:dyDescent="0.3">
      <c r="A25" s="17">
        <v>18</v>
      </c>
      <c r="B25" s="16" t="s">
        <v>33</v>
      </c>
      <c r="C25" s="17">
        <v>22</v>
      </c>
      <c r="D25" s="17"/>
      <c r="E25" s="17">
        <f t="shared" si="0"/>
        <v>0</v>
      </c>
    </row>
    <row r="26" spans="1:5" ht="26.25" thickBot="1" x14ac:dyDescent="0.35">
      <c r="A26" s="17">
        <v>19</v>
      </c>
      <c r="B26" s="16" t="s">
        <v>34</v>
      </c>
      <c r="C26" s="17">
        <v>22</v>
      </c>
      <c r="D26" s="17"/>
      <c r="E26" s="17">
        <f t="shared" si="0"/>
        <v>0</v>
      </c>
    </row>
    <row r="27" spans="1:5" ht="17.25" thickBot="1" x14ac:dyDescent="0.35">
      <c r="D27" s="11" t="s">
        <v>45</v>
      </c>
      <c r="E27" s="18">
        <f>SUM(E8:E26)</f>
        <v>0</v>
      </c>
    </row>
  </sheetData>
  <mergeCells count="2">
    <mergeCell ref="A4:E4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29" sqref="G29"/>
    </sheetView>
  </sheetViews>
  <sheetFormatPr defaultRowHeight="16.5" x14ac:dyDescent="0.3"/>
  <cols>
    <col min="1" max="1" width="4.140625" style="1" customWidth="1"/>
    <col min="2" max="2" width="39.7109375" style="1" customWidth="1"/>
    <col min="3" max="3" width="9.140625" style="1"/>
    <col min="4" max="5" width="12.7109375" style="1" customWidth="1"/>
    <col min="6" max="7" width="9.140625" style="1"/>
    <col min="8" max="8" width="4.28515625" style="1" customWidth="1"/>
    <col min="9" max="9" width="41.42578125" style="1" customWidth="1"/>
    <col min="10" max="10" width="6.7109375" style="1" customWidth="1"/>
    <col min="11" max="12" width="12.7109375" style="1" customWidth="1"/>
    <col min="13" max="16384" width="9.140625" style="1"/>
  </cols>
  <sheetData>
    <row r="1" spans="1:12" ht="17.25" thickBot="1" x14ac:dyDescent="0.35"/>
    <row r="2" spans="1:12" ht="20.100000000000001" customHeight="1" thickBot="1" x14ac:dyDescent="0.35">
      <c r="A2" s="54" t="s">
        <v>103</v>
      </c>
      <c r="B2" s="54"/>
      <c r="C2" s="54"/>
      <c r="D2" s="55"/>
      <c r="E2" s="2">
        <f>E28+L28</f>
        <v>0</v>
      </c>
      <c r="F2" s="40"/>
      <c r="G2" s="40"/>
      <c r="H2" s="40"/>
      <c r="I2" s="40"/>
      <c r="J2" s="40"/>
      <c r="K2" s="40"/>
      <c r="L2" s="40"/>
    </row>
    <row r="3" spans="1:12" ht="17.25" thickTop="1" x14ac:dyDescent="0.3"/>
    <row r="4" spans="1:12" ht="15" customHeight="1" x14ac:dyDescent="0.3">
      <c r="A4" s="52" t="s">
        <v>71</v>
      </c>
      <c r="B4" s="52"/>
      <c r="C4" s="52"/>
      <c r="D4" s="52"/>
      <c r="E4" s="52"/>
      <c r="H4" s="52" t="s">
        <v>83</v>
      </c>
      <c r="I4" s="52"/>
      <c r="J4" s="52"/>
      <c r="K4" s="52"/>
      <c r="L4" s="52"/>
    </row>
    <row r="5" spans="1:12" x14ac:dyDescent="0.3">
      <c r="B5" s="8"/>
      <c r="C5" s="8"/>
      <c r="I5" s="8"/>
      <c r="J5" s="8"/>
    </row>
    <row r="6" spans="1:12" ht="33" x14ac:dyDescent="0.3">
      <c r="A6" s="12" t="s">
        <v>53</v>
      </c>
      <c r="B6" s="13" t="s">
        <v>47</v>
      </c>
      <c r="C6" s="12" t="s">
        <v>48</v>
      </c>
      <c r="D6" s="12" t="s">
        <v>49</v>
      </c>
      <c r="E6" s="13" t="s">
        <v>56</v>
      </c>
      <c r="H6" s="12" t="s">
        <v>53</v>
      </c>
      <c r="I6" s="13" t="s">
        <v>47</v>
      </c>
      <c r="J6" s="12" t="s">
        <v>48</v>
      </c>
      <c r="K6" s="12" t="s">
        <v>49</v>
      </c>
      <c r="L6" s="13" t="s">
        <v>56</v>
      </c>
    </row>
    <row r="7" spans="1:12" ht="11.1" customHeight="1" x14ac:dyDescent="0.3">
      <c r="A7" s="14" t="s">
        <v>50</v>
      </c>
      <c r="B7" s="15" t="s">
        <v>51</v>
      </c>
      <c r="C7" s="14" t="s">
        <v>52</v>
      </c>
      <c r="D7" s="14" t="s">
        <v>54</v>
      </c>
      <c r="E7" s="15" t="s">
        <v>55</v>
      </c>
      <c r="H7" s="48" t="s">
        <v>50</v>
      </c>
      <c r="I7" s="49" t="s">
        <v>51</v>
      </c>
      <c r="J7" s="48" t="s">
        <v>52</v>
      </c>
      <c r="K7" s="48" t="s">
        <v>54</v>
      </c>
      <c r="L7" s="49" t="s">
        <v>55</v>
      </c>
    </row>
    <row r="8" spans="1:12" ht="15" customHeight="1" x14ac:dyDescent="0.3">
      <c r="A8" s="17">
        <v>1</v>
      </c>
      <c r="B8" s="16" t="s">
        <v>72</v>
      </c>
      <c r="C8" s="17">
        <v>6</v>
      </c>
      <c r="D8" s="17"/>
      <c r="E8" s="17">
        <f t="shared" ref="E8:E27" si="0">C8*D8</f>
        <v>0</v>
      </c>
      <c r="H8" s="17">
        <v>1</v>
      </c>
      <c r="I8" s="16" t="s">
        <v>72</v>
      </c>
      <c r="J8" s="17">
        <v>3</v>
      </c>
      <c r="K8" s="17"/>
      <c r="L8" s="17">
        <f t="shared" ref="L8:L27" si="1">J8*K8</f>
        <v>0</v>
      </c>
    </row>
    <row r="9" spans="1:12" ht="15" customHeight="1" x14ac:dyDescent="0.3">
      <c r="A9" s="17">
        <v>2</v>
      </c>
      <c r="B9" s="16" t="s">
        <v>73</v>
      </c>
      <c r="C9" s="17">
        <v>6</v>
      </c>
      <c r="D9" s="17"/>
      <c r="E9" s="17">
        <f t="shared" si="0"/>
        <v>0</v>
      </c>
      <c r="H9" s="17">
        <v>2</v>
      </c>
      <c r="I9" s="16" t="s">
        <v>73</v>
      </c>
      <c r="J9" s="17">
        <v>3</v>
      </c>
      <c r="K9" s="17"/>
      <c r="L9" s="17">
        <f t="shared" si="1"/>
        <v>0</v>
      </c>
    </row>
    <row r="10" spans="1:12" ht="15" customHeight="1" x14ac:dyDescent="0.3">
      <c r="A10" s="17">
        <v>3</v>
      </c>
      <c r="B10" s="16" t="s">
        <v>74</v>
      </c>
      <c r="C10" s="17">
        <v>6</v>
      </c>
      <c r="D10" s="17"/>
      <c r="E10" s="17">
        <f t="shared" si="0"/>
        <v>0</v>
      </c>
      <c r="H10" s="17">
        <v>3</v>
      </c>
      <c r="I10" s="16" t="s">
        <v>74</v>
      </c>
      <c r="J10" s="17">
        <v>3</v>
      </c>
      <c r="K10" s="17"/>
      <c r="L10" s="17">
        <f t="shared" si="1"/>
        <v>0</v>
      </c>
    </row>
    <row r="11" spans="1:12" ht="15" customHeight="1" x14ac:dyDescent="0.3">
      <c r="A11" s="17">
        <v>4</v>
      </c>
      <c r="B11" s="16" t="s">
        <v>59</v>
      </c>
      <c r="C11" s="17">
        <v>6</v>
      </c>
      <c r="D11" s="17"/>
      <c r="E11" s="17">
        <f t="shared" si="0"/>
        <v>0</v>
      </c>
      <c r="H11" s="17">
        <v>4</v>
      </c>
      <c r="I11" s="16" t="s">
        <v>59</v>
      </c>
      <c r="J11" s="17">
        <v>3</v>
      </c>
      <c r="K11" s="17"/>
      <c r="L11" s="17">
        <f t="shared" si="1"/>
        <v>0</v>
      </c>
    </row>
    <row r="12" spans="1:12" ht="15" customHeight="1" x14ac:dyDescent="0.3">
      <c r="A12" s="17">
        <v>5</v>
      </c>
      <c r="B12" s="16" t="s">
        <v>75</v>
      </c>
      <c r="C12" s="17">
        <v>6</v>
      </c>
      <c r="D12" s="17"/>
      <c r="E12" s="17">
        <f t="shared" si="0"/>
        <v>0</v>
      </c>
      <c r="H12" s="17">
        <v>5</v>
      </c>
      <c r="I12" s="16" t="s">
        <v>75</v>
      </c>
      <c r="J12" s="17">
        <v>3</v>
      </c>
      <c r="K12" s="17"/>
      <c r="L12" s="17">
        <f t="shared" si="1"/>
        <v>0</v>
      </c>
    </row>
    <row r="13" spans="1:12" ht="15" customHeight="1" x14ac:dyDescent="0.3">
      <c r="A13" s="17">
        <v>6</v>
      </c>
      <c r="B13" s="16" t="s">
        <v>30</v>
      </c>
      <c r="C13" s="17">
        <v>6</v>
      </c>
      <c r="D13" s="17"/>
      <c r="E13" s="17">
        <f t="shared" si="0"/>
        <v>0</v>
      </c>
      <c r="H13" s="17">
        <v>6</v>
      </c>
      <c r="I13" s="16" t="s">
        <v>30</v>
      </c>
      <c r="J13" s="17">
        <v>3</v>
      </c>
      <c r="K13" s="17"/>
      <c r="L13" s="17">
        <f t="shared" si="1"/>
        <v>0</v>
      </c>
    </row>
    <row r="14" spans="1:12" ht="15" customHeight="1" x14ac:dyDescent="0.3">
      <c r="A14" s="17">
        <v>7</v>
      </c>
      <c r="B14" s="16" t="s">
        <v>68</v>
      </c>
      <c r="C14" s="17">
        <v>6</v>
      </c>
      <c r="D14" s="17"/>
      <c r="E14" s="17">
        <f t="shared" si="0"/>
        <v>0</v>
      </c>
      <c r="H14" s="17">
        <v>7</v>
      </c>
      <c r="I14" s="16" t="s">
        <v>68</v>
      </c>
      <c r="J14" s="17">
        <v>3</v>
      </c>
      <c r="K14" s="17"/>
      <c r="L14" s="17">
        <f t="shared" si="1"/>
        <v>0</v>
      </c>
    </row>
    <row r="15" spans="1:12" ht="15" customHeight="1" x14ac:dyDescent="0.3">
      <c r="A15" s="17">
        <v>8</v>
      </c>
      <c r="B15" s="16" t="s">
        <v>76</v>
      </c>
      <c r="C15" s="17">
        <v>6</v>
      </c>
      <c r="D15" s="17"/>
      <c r="E15" s="17">
        <f t="shared" si="0"/>
        <v>0</v>
      </c>
      <c r="H15" s="17">
        <v>8</v>
      </c>
      <c r="I15" s="16" t="s">
        <v>76</v>
      </c>
      <c r="J15" s="17">
        <v>3</v>
      </c>
      <c r="K15" s="17"/>
      <c r="L15" s="17">
        <f t="shared" si="1"/>
        <v>0</v>
      </c>
    </row>
    <row r="16" spans="1:12" ht="15" customHeight="1" x14ac:dyDescent="0.3">
      <c r="A16" s="17">
        <v>9</v>
      </c>
      <c r="B16" s="16" t="s">
        <v>28</v>
      </c>
      <c r="C16" s="17">
        <v>6</v>
      </c>
      <c r="D16" s="17"/>
      <c r="E16" s="17">
        <f t="shared" si="0"/>
        <v>0</v>
      </c>
      <c r="H16" s="17">
        <v>9</v>
      </c>
      <c r="I16" s="16" t="s">
        <v>28</v>
      </c>
      <c r="J16" s="17">
        <v>3</v>
      </c>
      <c r="K16" s="17"/>
      <c r="L16" s="17">
        <f t="shared" si="1"/>
        <v>0</v>
      </c>
    </row>
    <row r="17" spans="1:12" ht="15" customHeight="1" x14ac:dyDescent="0.3">
      <c r="A17" s="17">
        <v>10</v>
      </c>
      <c r="B17" s="16" t="s">
        <v>61</v>
      </c>
      <c r="C17" s="17">
        <v>6</v>
      </c>
      <c r="D17" s="17"/>
      <c r="E17" s="17">
        <f t="shared" si="0"/>
        <v>0</v>
      </c>
      <c r="H17" s="17">
        <v>10</v>
      </c>
      <c r="I17" s="16" t="s">
        <v>61</v>
      </c>
      <c r="J17" s="17">
        <v>3</v>
      </c>
      <c r="K17" s="17"/>
      <c r="L17" s="17">
        <f t="shared" si="1"/>
        <v>0</v>
      </c>
    </row>
    <row r="18" spans="1:12" ht="15" customHeight="1" x14ac:dyDescent="0.3">
      <c r="A18" s="17">
        <v>11</v>
      </c>
      <c r="B18" s="16" t="s">
        <v>77</v>
      </c>
      <c r="C18" s="17">
        <v>6</v>
      </c>
      <c r="D18" s="17"/>
      <c r="E18" s="17">
        <f t="shared" si="0"/>
        <v>0</v>
      </c>
      <c r="H18" s="17">
        <v>11</v>
      </c>
      <c r="I18" s="16" t="s">
        <v>77</v>
      </c>
      <c r="J18" s="17">
        <v>3</v>
      </c>
      <c r="K18" s="17"/>
      <c r="L18" s="17">
        <f t="shared" si="1"/>
        <v>0</v>
      </c>
    </row>
    <row r="19" spans="1:12" ht="15" customHeight="1" x14ac:dyDescent="0.3">
      <c r="A19" s="17">
        <v>12</v>
      </c>
      <c r="B19" s="16" t="s">
        <v>29</v>
      </c>
      <c r="C19" s="17">
        <v>6</v>
      </c>
      <c r="D19" s="17"/>
      <c r="E19" s="17">
        <f t="shared" si="0"/>
        <v>0</v>
      </c>
      <c r="H19" s="17">
        <v>12</v>
      </c>
      <c r="I19" s="16" t="s">
        <v>29</v>
      </c>
      <c r="J19" s="17">
        <v>3</v>
      </c>
      <c r="K19" s="17"/>
      <c r="L19" s="17">
        <f t="shared" si="1"/>
        <v>0</v>
      </c>
    </row>
    <row r="20" spans="1:12" ht="15" customHeight="1" x14ac:dyDescent="0.3">
      <c r="A20" s="17">
        <v>13</v>
      </c>
      <c r="B20" s="16" t="s">
        <v>78</v>
      </c>
      <c r="C20" s="17">
        <v>6</v>
      </c>
      <c r="D20" s="17"/>
      <c r="E20" s="17">
        <f t="shared" si="0"/>
        <v>0</v>
      </c>
      <c r="H20" s="17">
        <v>13</v>
      </c>
      <c r="I20" s="16" t="s">
        <v>78</v>
      </c>
      <c r="J20" s="17">
        <v>3</v>
      </c>
      <c r="K20" s="17"/>
      <c r="L20" s="17">
        <f t="shared" si="1"/>
        <v>0</v>
      </c>
    </row>
    <row r="21" spans="1:12" ht="15" customHeight="1" x14ac:dyDescent="0.3">
      <c r="A21" s="17">
        <v>14</v>
      </c>
      <c r="B21" s="16" t="s">
        <v>79</v>
      </c>
      <c r="C21" s="17">
        <v>6</v>
      </c>
      <c r="D21" s="17"/>
      <c r="E21" s="17">
        <f t="shared" si="0"/>
        <v>0</v>
      </c>
      <c r="H21" s="17">
        <v>14</v>
      </c>
      <c r="I21" s="16" t="s">
        <v>79</v>
      </c>
      <c r="J21" s="17">
        <v>3</v>
      </c>
      <c r="K21" s="17"/>
      <c r="L21" s="17">
        <f t="shared" si="1"/>
        <v>0</v>
      </c>
    </row>
    <row r="22" spans="1:12" ht="15" customHeight="1" x14ac:dyDescent="0.3">
      <c r="A22" s="17">
        <v>15</v>
      </c>
      <c r="B22" s="16" t="s">
        <v>100</v>
      </c>
      <c r="C22" s="17">
        <v>6</v>
      </c>
      <c r="D22" s="17"/>
      <c r="E22" s="17">
        <f t="shared" si="0"/>
        <v>0</v>
      </c>
      <c r="H22" s="17">
        <v>15</v>
      </c>
      <c r="I22" s="16" t="s">
        <v>100</v>
      </c>
      <c r="J22" s="17">
        <v>3</v>
      </c>
      <c r="K22" s="17"/>
      <c r="L22" s="17">
        <f t="shared" si="1"/>
        <v>0</v>
      </c>
    </row>
    <row r="23" spans="1:12" ht="15" customHeight="1" x14ac:dyDescent="0.3">
      <c r="A23" s="17">
        <v>16</v>
      </c>
      <c r="B23" s="16" t="s">
        <v>101</v>
      </c>
      <c r="C23" s="17">
        <v>6</v>
      </c>
      <c r="D23" s="17"/>
      <c r="E23" s="17">
        <f t="shared" si="0"/>
        <v>0</v>
      </c>
      <c r="H23" s="17">
        <v>16</v>
      </c>
      <c r="I23" s="16" t="s">
        <v>101</v>
      </c>
      <c r="J23" s="17">
        <v>3</v>
      </c>
      <c r="K23" s="17"/>
      <c r="L23" s="17">
        <f t="shared" si="1"/>
        <v>0</v>
      </c>
    </row>
    <row r="24" spans="1:12" ht="15" customHeight="1" x14ac:dyDescent="0.3">
      <c r="A24" s="17">
        <v>17</v>
      </c>
      <c r="B24" s="16" t="s">
        <v>102</v>
      </c>
      <c r="C24" s="17">
        <v>6</v>
      </c>
      <c r="D24" s="17"/>
      <c r="E24" s="17">
        <f t="shared" si="0"/>
        <v>0</v>
      </c>
      <c r="H24" s="17">
        <v>17</v>
      </c>
      <c r="I24" s="16" t="s">
        <v>102</v>
      </c>
      <c r="J24" s="17">
        <v>3</v>
      </c>
      <c r="K24" s="17"/>
      <c r="L24" s="17">
        <f t="shared" si="1"/>
        <v>0</v>
      </c>
    </row>
    <row r="25" spans="1:12" ht="15" customHeight="1" x14ac:dyDescent="0.3">
      <c r="A25" s="17">
        <v>18</v>
      </c>
      <c r="B25" s="16" t="s">
        <v>80</v>
      </c>
      <c r="C25" s="17">
        <v>6</v>
      </c>
      <c r="D25" s="17"/>
      <c r="E25" s="17">
        <f t="shared" si="0"/>
        <v>0</v>
      </c>
      <c r="H25" s="17">
        <v>18</v>
      </c>
      <c r="I25" s="16" t="s">
        <v>80</v>
      </c>
      <c r="J25" s="17">
        <v>3</v>
      </c>
      <c r="K25" s="17"/>
      <c r="L25" s="17">
        <f t="shared" si="1"/>
        <v>0</v>
      </c>
    </row>
    <row r="26" spans="1:12" ht="15" customHeight="1" x14ac:dyDescent="0.3">
      <c r="A26" s="17">
        <v>19</v>
      </c>
      <c r="B26" s="16" t="s">
        <v>81</v>
      </c>
      <c r="C26" s="17">
        <v>6</v>
      </c>
      <c r="D26" s="17"/>
      <c r="E26" s="17">
        <f t="shared" si="0"/>
        <v>0</v>
      </c>
      <c r="H26" s="17">
        <v>19</v>
      </c>
      <c r="I26" s="16" t="s">
        <v>81</v>
      </c>
      <c r="J26" s="17">
        <v>3</v>
      </c>
      <c r="K26" s="17"/>
      <c r="L26" s="17">
        <f t="shared" si="1"/>
        <v>0</v>
      </c>
    </row>
    <row r="27" spans="1:12" ht="15" customHeight="1" thickBot="1" x14ac:dyDescent="0.35">
      <c r="A27" s="17">
        <v>20</v>
      </c>
      <c r="B27" s="16" t="s">
        <v>82</v>
      </c>
      <c r="C27" s="17">
        <v>4</v>
      </c>
      <c r="D27" s="17"/>
      <c r="E27" s="28">
        <f t="shared" si="0"/>
        <v>0</v>
      </c>
      <c r="H27" s="17">
        <v>20</v>
      </c>
      <c r="I27" s="16" t="s">
        <v>104</v>
      </c>
      <c r="J27" s="17">
        <v>2</v>
      </c>
      <c r="K27" s="17"/>
      <c r="L27" s="28">
        <f t="shared" si="1"/>
        <v>0</v>
      </c>
    </row>
    <row r="28" spans="1:12" ht="17.25" thickBot="1" x14ac:dyDescent="0.35">
      <c r="D28" s="11" t="s">
        <v>45</v>
      </c>
      <c r="E28" s="18">
        <f>SUM(E8:E27)</f>
        <v>0</v>
      </c>
      <c r="K28" s="11" t="s">
        <v>45</v>
      </c>
      <c r="L28" s="18">
        <f>SUM(L8:L27)</f>
        <v>0</v>
      </c>
    </row>
  </sheetData>
  <mergeCells count="3">
    <mergeCell ref="A4:E4"/>
    <mergeCell ref="H4:L4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30" sqref="B30"/>
    </sheetView>
  </sheetViews>
  <sheetFormatPr defaultRowHeight="16.5" x14ac:dyDescent="0.3"/>
  <cols>
    <col min="1" max="1" width="4.140625" style="1" customWidth="1"/>
    <col min="2" max="2" width="39.7109375" style="1" customWidth="1"/>
    <col min="3" max="3" width="9.140625" style="1"/>
    <col min="4" max="5" width="12.7109375" style="1" customWidth="1"/>
    <col min="6" max="16384" width="9.140625" style="1"/>
  </cols>
  <sheetData>
    <row r="1" spans="1:5" ht="17.25" thickBot="1" x14ac:dyDescent="0.35"/>
    <row r="2" spans="1:5" ht="17.25" thickBot="1" x14ac:dyDescent="0.35">
      <c r="A2" s="43" t="s">
        <v>43</v>
      </c>
      <c r="B2" s="43"/>
      <c r="C2" s="43"/>
      <c r="D2" s="44"/>
      <c r="E2" s="2">
        <f>E10</f>
        <v>0</v>
      </c>
    </row>
    <row r="3" spans="1:5" ht="17.25" thickTop="1" x14ac:dyDescent="0.3"/>
    <row r="5" spans="1:5" ht="33" x14ac:dyDescent="0.3">
      <c r="A5" s="12" t="s">
        <v>53</v>
      </c>
      <c r="B5" s="13" t="s">
        <v>47</v>
      </c>
      <c r="C5" s="12" t="s">
        <v>48</v>
      </c>
      <c r="D5" s="12" t="s">
        <v>49</v>
      </c>
      <c r="E5" s="13" t="s">
        <v>56</v>
      </c>
    </row>
    <row r="6" spans="1:5" ht="11.1" customHeight="1" x14ac:dyDescent="0.3">
      <c r="A6" s="48" t="s">
        <v>50</v>
      </c>
      <c r="B6" s="49" t="s">
        <v>51</v>
      </c>
      <c r="C6" s="48" t="s">
        <v>52</v>
      </c>
      <c r="D6" s="48" t="s">
        <v>54</v>
      </c>
      <c r="E6" s="49" t="s">
        <v>55</v>
      </c>
    </row>
    <row r="7" spans="1:5" x14ac:dyDescent="0.3">
      <c r="A7" s="17">
        <v>1</v>
      </c>
      <c r="B7" s="16" t="s">
        <v>84</v>
      </c>
      <c r="C7" s="17">
        <v>24</v>
      </c>
      <c r="D7" s="17"/>
      <c r="E7" s="17">
        <f>C7*D7</f>
        <v>0</v>
      </c>
    </row>
    <row r="8" spans="1:5" x14ac:dyDescent="0.3">
      <c r="A8" s="17">
        <v>2</v>
      </c>
      <c r="B8" s="16" t="s">
        <v>87</v>
      </c>
      <c r="C8" s="17">
        <v>20</v>
      </c>
      <c r="D8" s="17"/>
      <c r="E8" s="17">
        <f>C8*D8</f>
        <v>0</v>
      </c>
    </row>
    <row r="9" spans="1:5" ht="17.25" thickBot="1" x14ac:dyDescent="0.35">
      <c r="A9" s="17">
        <v>3</v>
      </c>
      <c r="B9" s="16" t="s">
        <v>88</v>
      </c>
      <c r="C9" s="17">
        <v>4</v>
      </c>
      <c r="D9" s="17"/>
      <c r="E9" s="17">
        <f>C9*D9</f>
        <v>0</v>
      </c>
    </row>
    <row r="10" spans="1:5" ht="17.25" thickBot="1" x14ac:dyDescent="0.35">
      <c r="D10" s="11" t="s">
        <v>45</v>
      </c>
      <c r="E10" s="18">
        <f>SUM(E7:E8)</f>
        <v>0</v>
      </c>
    </row>
    <row r="12" spans="1:5" ht="17.25" thickBot="1" x14ac:dyDescent="0.35"/>
    <row r="13" spans="1:5" ht="17.25" thickBot="1" x14ac:dyDescent="0.35">
      <c r="A13" s="43" t="s">
        <v>85</v>
      </c>
      <c r="B13" s="43"/>
      <c r="C13" s="43"/>
      <c r="D13" s="44"/>
      <c r="E13" s="2">
        <f>E21</f>
        <v>0</v>
      </c>
    </row>
    <row r="14" spans="1:5" ht="17.25" thickTop="1" x14ac:dyDescent="0.3"/>
    <row r="16" spans="1:5" ht="33" x14ac:dyDescent="0.3">
      <c r="A16" s="12" t="s">
        <v>53</v>
      </c>
      <c r="B16" s="13" t="s">
        <v>47</v>
      </c>
      <c r="C16" s="12" t="s">
        <v>48</v>
      </c>
      <c r="D16" s="12" t="s">
        <v>49</v>
      </c>
      <c r="E16" s="13" t="s">
        <v>56</v>
      </c>
    </row>
    <row r="17" spans="1:5" ht="11.1" customHeight="1" x14ac:dyDescent="0.3">
      <c r="A17" s="48" t="s">
        <v>50</v>
      </c>
      <c r="B17" s="49" t="s">
        <v>51</v>
      </c>
      <c r="C17" s="48" t="s">
        <v>52</v>
      </c>
      <c r="D17" s="48" t="s">
        <v>54</v>
      </c>
      <c r="E17" s="49" t="s">
        <v>55</v>
      </c>
    </row>
    <row r="18" spans="1:5" x14ac:dyDescent="0.3">
      <c r="A18" s="17">
        <v>1</v>
      </c>
      <c r="B18" s="16" t="s">
        <v>84</v>
      </c>
      <c r="C18" s="17">
        <v>12</v>
      </c>
      <c r="D18" s="17"/>
      <c r="E18" s="17">
        <f>C18*D18</f>
        <v>0</v>
      </c>
    </row>
    <row r="19" spans="1:5" x14ac:dyDescent="0.3">
      <c r="A19" s="17">
        <v>2</v>
      </c>
      <c r="B19" s="16" t="s">
        <v>86</v>
      </c>
      <c r="C19" s="17">
        <v>12</v>
      </c>
      <c r="D19" s="17"/>
      <c r="E19" s="17">
        <f>C19*D19</f>
        <v>0</v>
      </c>
    </row>
    <row r="20" spans="1:5" ht="17.25" thickBot="1" x14ac:dyDescent="0.35">
      <c r="A20" s="17">
        <v>3</v>
      </c>
      <c r="B20" s="16" t="s">
        <v>57</v>
      </c>
      <c r="C20" s="17">
        <v>12</v>
      </c>
      <c r="D20" s="17"/>
      <c r="E20" s="17">
        <f>C20*D20</f>
        <v>0</v>
      </c>
    </row>
    <row r="21" spans="1:5" ht="17.25" thickBot="1" x14ac:dyDescent="0.35">
      <c r="D21" s="11" t="s">
        <v>45</v>
      </c>
      <c r="E21" s="18">
        <f>SUM(E18:E20)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25" sqref="B25"/>
    </sheetView>
  </sheetViews>
  <sheetFormatPr defaultRowHeight="16.5" x14ac:dyDescent="0.3"/>
  <cols>
    <col min="1" max="1" width="4.140625" style="1" customWidth="1"/>
    <col min="2" max="2" width="40.7109375" style="1" customWidth="1"/>
    <col min="3" max="3" width="6.7109375" style="1" customWidth="1"/>
    <col min="4" max="5" width="12.7109375" style="1" customWidth="1"/>
    <col min="6" max="6" width="10.7109375" style="1" customWidth="1"/>
    <col min="7" max="7" width="4.28515625" style="1" customWidth="1"/>
    <col min="8" max="8" width="40.7109375" style="1" customWidth="1"/>
    <col min="9" max="9" width="6.7109375" style="1" customWidth="1"/>
    <col min="10" max="11" width="12.7109375" style="1" customWidth="1"/>
    <col min="12" max="16384" width="9.140625" style="1"/>
  </cols>
  <sheetData>
    <row r="1" spans="1:11" ht="17.25" thickBot="1" x14ac:dyDescent="0.35"/>
    <row r="2" spans="1:11" ht="17.25" thickBot="1" x14ac:dyDescent="0.35">
      <c r="A2" s="53" t="s">
        <v>91</v>
      </c>
      <c r="B2" s="53"/>
      <c r="C2" s="53"/>
      <c r="D2" s="53"/>
      <c r="E2" s="2">
        <f>E29+K18</f>
        <v>0</v>
      </c>
      <c r="F2" s="3"/>
      <c r="G2" s="3"/>
      <c r="H2" s="3"/>
      <c r="I2" s="3"/>
      <c r="J2" s="3"/>
      <c r="K2" s="3"/>
    </row>
    <row r="3" spans="1:11" ht="17.25" thickTop="1" x14ac:dyDescent="0.3">
      <c r="G3" s="5"/>
      <c r="H3" s="5"/>
      <c r="I3" s="5"/>
      <c r="J3" s="5"/>
      <c r="K3" s="5"/>
    </row>
    <row r="4" spans="1:11" x14ac:dyDescent="0.3">
      <c r="A4" s="52" t="s">
        <v>89</v>
      </c>
      <c r="B4" s="52"/>
      <c r="C4" s="52"/>
      <c r="D4" s="52"/>
      <c r="E4" s="52"/>
      <c r="G4" s="52" t="s">
        <v>90</v>
      </c>
      <c r="H4" s="52"/>
      <c r="I4" s="52"/>
      <c r="J4" s="52"/>
      <c r="K4" s="52"/>
    </row>
    <row r="5" spans="1:11" x14ac:dyDescent="0.3">
      <c r="C5" s="8"/>
      <c r="D5" s="8"/>
      <c r="E5" s="8"/>
      <c r="F5" s="8"/>
      <c r="H5" s="9"/>
      <c r="I5" s="10"/>
      <c r="J5" s="11"/>
    </row>
    <row r="6" spans="1:11" ht="33" x14ac:dyDescent="0.3">
      <c r="A6" s="12" t="s">
        <v>53</v>
      </c>
      <c r="B6" s="13" t="s">
        <v>47</v>
      </c>
      <c r="C6" s="12" t="s">
        <v>48</v>
      </c>
      <c r="D6" s="12" t="s">
        <v>49</v>
      </c>
      <c r="E6" s="13" t="s">
        <v>56</v>
      </c>
      <c r="G6" s="12" t="s">
        <v>53</v>
      </c>
      <c r="H6" s="13" t="s">
        <v>47</v>
      </c>
      <c r="I6" s="12" t="s">
        <v>48</v>
      </c>
      <c r="J6" s="12" t="s">
        <v>49</v>
      </c>
      <c r="K6" s="13" t="s">
        <v>56</v>
      </c>
    </row>
    <row r="7" spans="1:11" ht="11.1" customHeight="1" x14ac:dyDescent="0.3">
      <c r="A7" s="48" t="s">
        <v>50</v>
      </c>
      <c r="B7" s="49" t="s">
        <v>51</v>
      </c>
      <c r="C7" s="48" t="s">
        <v>52</v>
      </c>
      <c r="D7" s="48" t="s">
        <v>54</v>
      </c>
      <c r="E7" s="49" t="s">
        <v>55</v>
      </c>
      <c r="G7" s="48" t="s">
        <v>50</v>
      </c>
      <c r="H7" s="49" t="s">
        <v>51</v>
      </c>
      <c r="I7" s="48" t="s">
        <v>52</v>
      </c>
      <c r="J7" s="48" t="s">
        <v>54</v>
      </c>
      <c r="K7" s="49" t="s">
        <v>55</v>
      </c>
    </row>
    <row r="8" spans="1:11" x14ac:dyDescent="0.3">
      <c r="A8" s="17">
        <v>1</v>
      </c>
      <c r="B8" s="16" t="s">
        <v>46</v>
      </c>
      <c r="C8" s="17">
        <v>10</v>
      </c>
      <c r="D8" s="17"/>
      <c r="E8" s="17">
        <f t="shared" ref="E8:E28" si="0">C8*D8</f>
        <v>0</v>
      </c>
      <c r="G8" s="17">
        <v>1</v>
      </c>
      <c r="H8" s="16" t="s">
        <v>46</v>
      </c>
      <c r="I8" s="17">
        <v>18</v>
      </c>
      <c r="J8" s="17"/>
      <c r="K8" s="17">
        <f t="shared" ref="K8:K17" si="1">I8*J8</f>
        <v>0</v>
      </c>
    </row>
    <row r="9" spans="1:11" x14ac:dyDescent="0.3">
      <c r="A9" s="17">
        <v>2</v>
      </c>
      <c r="B9" s="16" t="s">
        <v>0</v>
      </c>
      <c r="C9" s="17">
        <v>10</v>
      </c>
      <c r="D9" s="17"/>
      <c r="E9" s="17">
        <f t="shared" si="0"/>
        <v>0</v>
      </c>
      <c r="G9" s="17">
        <v>2</v>
      </c>
      <c r="H9" s="16" t="s">
        <v>0</v>
      </c>
      <c r="I9" s="17">
        <v>18</v>
      </c>
      <c r="J9" s="17"/>
      <c r="K9" s="17">
        <f t="shared" si="1"/>
        <v>0</v>
      </c>
    </row>
    <row r="10" spans="1:11" x14ac:dyDescent="0.3">
      <c r="A10" s="17">
        <v>3</v>
      </c>
      <c r="B10" s="16" t="s">
        <v>1</v>
      </c>
      <c r="C10" s="17">
        <v>10</v>
      </c>
      <c r="D10" s="17"/>
      <c r="E10" s="17">
        <f t="shared" si="0"/>
        <v>0</v>
      </c>
      <c r="G10" s="17">
        <v>3</v>
      </c>
      <c r="H10" s="16" t="s">
        <v>1</v>
      </c>
      <c r="I10" s="17">
        <v>18</v>
      </c>
      <c r="J10" s="17"/>
      <c r="K10" s="17">
        <f t="shared" si="1"/>
        <v>0</v>
      </c>
    </row>
    <row r="11" spans="1:11" x14ac:dyDescent="0.3">
      <c r="A11" s="17">
        <v>4</v>
      </c>
      <c r="B11" s="16" t="s">
        <v>95</v>
      </c>
      <c r="C11" s="17">
        <v>10</v>
      </c>
      <c r="D11" s="17"/>
      <c r="E11" s="17">
        <f t="shared" si="0"/>
        <v>0</v>
      </c>
      <c r="G11" s="17">
        <v>4</v>
      </c>
      <c r="H11" s="16" t="s">
        <v>95</v>
      </c>
      <c r="I11" s="17">
        <v>18</v>
      </c>
      <c r="J11" s="17"/>
      <c r="K11" s="17">
        <f t="shared" si="1"/>
        <v>0</v>
      </c>
    </row>
    <row r="12" spans="1:11" x14ac:dyDescent="0.3">
      <c r="A12" s="17">
        <v>5</v>
      </c>
      <c r="B12" s="16" t="s">
        <v>57</v>
      </c>
      <c r="C12" s="17">
        <v>10</v>
      </c>
      <c r="D12" s="17"/>
      <c r="E12" s="17">
        <f t="shared" si="0"/>
        <v>0</v>
      </c>
      <c r="G12" s="17">
        <v>5</v>
      </c>
      <c r="H12" s="16" t="s">
        <v>57</v>
      </c>
      <c r="I12" s="17">
        <v>18</v>
      </c>
      <c r="J12" s="17"/>
      <c r="K12" s="17">
        <f>I12*J12</f>
        <v>0</v>
      </c>
    </row>
    <row r="13" spans="1:11" x14ac:dyDescent="0.3">
      <c r="A13" s="17">
        <v>6</v>
      </c>
      <c r="B13" s="16" t="s">
        <v>96</v>
      </c>
      <c r="C13" s="17">
        <v>10</v>
      </c>
      <c r="D13" s="17"/>
      <c r="E13" s="17">
        <f t="shared" si="0"/>
        <v>0</v>
      </c>
      <c r="G13" s="17">
        <v>6</v>
      </c>
      <c r="H13" s="16" t="s">
        <v>96</v>
      </c>
      <c r="I13" s="17">
        <v>18</v>
      </c>
      <c r="J13" s="17"/>
      <c r="K13" s="17">
        <f t="shared" si="1"/>
        <v>0</v>
      </c>
    </row>
    <row r="14" spans="1:11" x14ac:dyDescent="0.3">
      <c r="A14" s="17">
        <v>7</v>
      </c>
      <c r="B14" s="16" t="s">
        <v>58</v>
      </c>
      <c r="C14" s="17">
        <v>10</v>
      </c>
      <c r="D14" s="17"/>
      <c r="E14" s="17">
        <f t="shared" si="0"/>
        <v>0</v>
      </c>
      <c r="G14" s="17">
        <v>7</v>
      </c>
      <c r="H14" s="16" t="s">
        <v>58</v>
      </c>
      <c r="I14" s="17">
        <v>18</v>
      </c>
      <c r="J14" s="17"/>
      <c r="K14" s="17">
        <f t="shared" si="1"/>
        <v>0</v>
      </c>
    </row>
    <row r="15" spans="1:11" x14ac:dyDescent="0.3">
      <c r="A15" s="17">
        <v>8</v>
      </c>
      <c r="B15" s="16" t="s">
        <v>93</v>
      </c>
      <c r="C15" s="17">
        <v>10</v>
      </c>
      <c r="D15" s="17"/>
      <c r="E15" s="17">
        <f t="shared" si="0"/>
        <v>0</v>
      </c>
      <c r="G15" s="17">
        <v>8</v>
      </c>
      <c r="H15" s="16" t="s">
        <v>93</v>
      </c>
      <c r="I15" s="17">
        <v>18</v>
      </c>
      <c r="J15" s="17"/>
      <c r="K15" s="17">
        <f t="shared" si="1"/>
        <v>0</v>
      </c>
    </row>
    <row r="16" spans="1:11" x14ac:dyDescent="0.3">
      <c r="A16" s="17">
        <v>9</v>
      </c>
      <c r="B16" s="16" t="s">
        <v>92</v>
      </c>
      <c r="C16" s="17">
        <v>10</v>
      </c>
      <c r="D16" s="17"/>
      <c r="E16" s="17">
        <f t="shared" si="0"/>
        <v>0</v>
      </c>
      <c r="G16" s="17">
        <v>9</v>
      </c>
      <c r="H16" s="16" t="s">
        <v>92</v>
      </c>
      <c r="I16" s="17">
        <v>18</v>
      </c>
      <c r="J16" s="17"/>
      <c r="K16" s="17">
        <f t="shared" si="1"/>
        <v>0</v>
      </c>
    </row>
    <row r="17" spans="1:11" ht="17.25" thickBot="1" x14ac:dyDescent="0.35">
      <c r="A17" s="17">
        <v>10</v>
      </c>
      <c r="B17" s="16" t="s">
        <v>94</v>
      </c>
      <c r="C17" s="17">
        <v>10</v>
      </c>
      <c r="D17" s="17"/>
      <c r="E17" s="17">
        <f t="shared" si="0"/>
        <v>0</v>
      </c>
      <c r="G17" s="17">
        <v>10</v>
      </c>
      <c r="H17" s="16" t="s">
        <v>94</v>
      </c>
      <c r="I17" s="17">
        <v>18</v>
      </c>
      <c r="J17" s="17"/>
      <c r="K17" s="17">
        <f t="shared" si="1"/>
        <v>0</v>
      </c>
    </row>
    <row r="18" spans="1:11" ht="17.25" thickBot="1" x14ac:dyDescent="0.35">
      <c r="A18" s="17">
        <v>11</v>
      </c>
      <c r="B18" s="16" t="s">
        <v>40</v>
      </c>
      <c r="C18" s="17">
        <v>3</v>
      </c>
      <c r="D18" s="17"/>
      <c r="E18" s="17">
        <f t="shared" si="0"/>
        <v>0</v>
      </c>
      <c r="G18" s="46"/>
      <c r="H18" s="35"/>
      <c r="I18" s="47"/>
      <c r="J18" s="22" t="s">
        <v>45</v>
      </c>
      <c r="K18" s="23">
        <f>SUM(K8:K17)</f>
        <v>0</v>
      </c>
    </row>
    <row r="19" spans="1:11" x14ac:dyDescent="0.3">
      <c r="A19" s="17">
        <v>12</v>
      </c>
      <c r="B19" s="16" t="s">
        <v>59</v>
      </c>
      <c r="C19" s="17">
        <v>3</v>
      </c>
      <c r="D19" s="17"/>
      <c r="E19" s="17">
        <f t="shared" si="0"/>
        <v>0</v>
      </c>
      <c r="G19" s="46"/>
      <c r="H19" s="35"/>
      <c r="I19" s="47"/>
      <c r="J19" s="46"/>
      <c r="K19" s="46"/>
    </row>
    <row r="20" spans="1:11" x14ac:dyDescent="0.3">
      <c r="A20" s="17">
        <v>13</v>
      </c>
      <c r="B20" s="16" t="s">
        <v>29</v>
      </c>
      <c r="C20" s="17">
        <v>3</v>
      </c>
      <c r="D20" s="17"/>
      <c r="E20" s="17">
        <f t="shared" si="0"/>
        <v>0</v>
      </c>
      <c r="G20" s="46"/>
      <c r="H20" s="35"/>
      <c r="I20" s="47"/>
      <c r="J20" s="46"/>
      <c r="K20" s="46"/>
    </row>
    <row r="21" spans="1:11" x14ac:dyDescent="0.3">
      <c r="A21" s="17">
        <v>14</v>
      </c>
      <c r="B21" s="16" t="s">
        <v>30</v>
      </c>
      <c r="C21" s="17">
        <v>3</v>
      </c>
      <c r="D21" s="17"/>
      <c r="E21" s="17">
        <f t="shared" si="0"/>
        <v>0</v>
      </c>
      <c r="G21" s="46"/>
      <c r="H21" s="35"/>
      <c r="I21" s="47"/>
      <c r="J21" s="46"/>
      <c r="K21" s="46"/>
    </row>
    <row r="22" spans="1:11" x14ac:dyDescent="0.3">
      <c r="A22" s="17">
        <v>15</v>
      </c>
      <c r="B22" s="16" t="s">
        <v>28</v>
      </c>
      <c r="C22" s="17">
        <v>3</v>
      </c>
      <c r="D22" s="17"/>
      <c r="E22" s="17">
        <f t="shared" si="0"/>
        <v>0</v>
      </c>
      <c r="G22" s="46"/>
      <c r="H22" s="35"/>
      <c r="I22" s="47"/>
      <c r="J22" s="46"/>
      <c r="K22" s="46"/>
    </row>
    <row r="23" spans="1:11" x14ac:dyDescent="0.3">
      <c r="A23" s="17">
        <v>16</v>
      </c>
      <c r="B23" s="16" t="s">
        <v>60</v>
      </c>
      <c r="C23" s="17">
        <v>3</v>
      </c>
      <c r="D23" s="45"/>
      <c r="E23" s="17">
        <f t="shared" si="0"/>
        <v>0</v>
      </c>
      <c r="G23" s="19"/>
      <c r="H23" s="20" t="s">
        <v>5</v>
      </c>
      <c r="I23" s="21"/>
    </row>
    <row r="24" spans="1:11" x14ac:dyDescent="0.3">
      <c r="A24" s="17">
        <v>17</v>
      </c>
      <c r="B24" s="16" t="s">
        <v>61</v>
      </c>
      <c r="C24" s="17">
        <v>3</v>
      </c>
      <c r="D24" s="45"/>
      <c r="E24" s="17">
        <f t="shared" si="0"/>
        <v>0</v>
      </c>
    </row>
    <row r="25" spans="1:11" x14ac:dyDescent="0.3">
      <c r="A25" s="17">
        <v>18</v>
      </c>
      <c r="B25" s="16" t="s">
        <v>62</v>
      </c>
      <c r="C25" s="17">
        <v>3</v>
      </c>
      <c r="D25" s="45"/>
      <c r="E25" s="17">
        <f t="shared" si="0"/>
        <v>0</v>
      </c>
    </row>
    <row r="26" spans="1:11" x14ac:dyDescent="0.3">
      <c r="A26" s="17">
        <v>19</v>
      </c>
      <c r="B26" s="16" t="s">
        <v>63</v>
      </c>
      <c r="C26" s="17">
        <v>3</v>
      </c>
      <c r="D26" s="45"/>
      <c r="E26" s="17">
        <f t="shared" si="0"/>
        <v>0</v>
      </c>
    </row>
    <row r="27" spans="1:11" x14ac:dyDescent="0.3">
      <c r="A27" s="17">
        <v>20</v>
      </c>
      <c r="B27" s="16" t="s">
        <v>64</v>
      </c>
      <c r="C27" s="17">
        <v>3</v>
      </c>
      <c r="D27" s="45"/>
      <c r="E27" s="17">
        <f t="shared" si="0"/>
        <v>0</v>
      </c>
    </row>
    <row r="28" spans="1:11" ht="17.25" thickBot="1" x14ac:dyDescent="0.35">
      <c r="A28" s="17">
        <v>21</v>
      </c>
      <c r="B28" s="24" t="s">
        <v>18</v>
      </c>
      <c r="C28" s="17">
        <v>3</v>
      </c>
      <c r="D28" s="45"/>
      <c r="E28" s="28">
        <f t="shared" si="0"/>
        <v>0</v>
      </c>
    </row>
    <row r="29" spans="1:11" ht="17.25" thickBot="1" x14ac:dyDescent="0.35">
      <c r="B29" s="35"/>
      <c r="D29" s="22" t="s">
        <v>45</v>
      </c>
      <c r="E29" s="23">
        <f>SUM(E8:E28)</f>
        <v>0</v>
      </c>
    </row>
    <row r="30" spans="1:11" x14ac:dyDescent="0.3">
      <c r="B30" s="35"/>
    </row>
    <row r="31" spans="1:11" x14ac:dyDescent="0.3">
      <c r="B31" s="35"/>
    </row>
    <row r="32" spans="1:11" x14ac:dyDescent="0.3">
      <c r="B32" s="35"/>
    </row>
    <row r="33" spans="2:2" x14ac:dyDescent="0.3">
      <c r="B33" s="35"/>
    </row>
    <row r="34" spans="2:2" x14ac:dyDescent="0.3">
      <c r="B34" s="20" t="s">
        <v>5</v>
      </c>
    </row>
  </sheetData>
  <mergeCells count="3">
    <mergeCell ref="A2:D2"/>
    <mergeCell ref="A4:E4"/>
    <mergeCell ref="G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ścieki + osad czynny</vt:lpstr>
      <vt:lpstr>osad ściekowy</vt:lpstr>
      <vt:lpstr>skratki i piasek</vt:lpstr>
      <vt:lpstr>monitoring k+p, wody popłuczne</vt:lpstr>
      <vt:lpstr>ścieki przemysłowe + dowożone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DZimna</dc:creator>
  <cp:lastModifiedBy>DZimna</cp:lastModifiedBy>
  <cp:lastPrinted>2021-12-03T11:05:38Z</cp:lastPrinted>
  <dcterms:created xsi:type="dcterms:W3CDTF">2017-11-30T08:03:50Z</dcterms:created>
  <dcterms:modified xsi:type="dcterms:W3CDTF">2021-12-09T12:25:43Z</dcterms:modified>
</cp:coreProperties>
</file>