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1\UsersPas\Kubera_M\Desktop\SPRAWY W TOKU\32. Systemy zabezpieczeń  na 2024 i 2025\"/>
    </mc:Choice>
  </mc:AlternateContent>
  <bookViews>
    <workbookView xWindow="0" yWindow="0" windowWidth="28290" windowHeight="10545"/>
  </bookViews>
  <sheets>
    <sheet name="Arkusz1" sheetId="1" r:id="rId1"/>
  </sheets>
  <definedNames>
    <definedName name="_xlnm.Print_Titles" localSheetId="0">Arkusz1!$5:$6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1" i="1"/>
  <c r="I11" i="1" s="1"/>
  <c r="H10" i="1"/>
  <c r="H9" i="1"/>
  <c r="I9" i="1" s="1"/>
  <c r="H8" i="1"/>
  <c r="I8" i="1" s="1"/>
  <c r="H7" i="1"/>
  <c r="I7" i="1" s="1"/>
  <c r="G8" i="1"/>
  <c r="G7" i="1"/>
  <c r="G11" i="1"/>
  <c r="G10" i="1"/>
  <c r="G9" i="1"/>
  <c r="I13" i="1" l="1"/>
  <c r="H12" i="1"/>
</calcChain>
</file>

<file path=xl/sharedStrings.xml><?xml version="1.0" encoding="utf-8"?>
<sst xmlns="http://schemas.openxmlformats.org/spreadsheetml/2006/main" count="33" uniqueCount="33">
  <si>
    <t>Lp.</t>
  </si>
  <si>
    <t>jednostka</t>
  </si>
  <si>
    <t>x</t>
  </si>
  <si>
    <t>Wartość (cena)                                                                                                                                                                                              oferty netto</t>
  </si>
  <si>
    <t>Wartość                                         netto</t>
  </si>
  <si>
    <t>Wartość                                            brutto</t>
  </si>
  <si>
    <t>Formularz cenowy*</t>
  </si>
  <si>
    <t>Obliczone kwoty z pól zielonych należy przepisać do formularza Oferta.</t>
  </si>
  <si>
    <t>_________________________________________</t>
  </si>
  <si>
    <t>(data, pieczęć i podpis/podpisy osoby/osób uprawnionej/uprawnionych 
   do składania oświadczeń woli w imieniu Wykonawcy)</t>
  </si>
  <si>
    <t>Załacznik nr 1                                                                                                                                                                                                                                                do Formularza oferty</t>
  </si>
  <si>
    <t>Wartość (cena)                                                                                                                                                                                                                           oferty brutto</t>
  </si>
  <si>
    <t>Arkusz aktywny- utworzone są formuły, wystarczy wypełnić "pola" żółte</t>
  </si>
  <si>
    <t>UWAGA!*</t>
  </si>
  <si>
    <t xml:space="preserve">ilość (wymagana)                                                 w okresie                                                                                                   trwania umowy                                                                        (24 miesiące)                                                 </t>
  </si>
  <si>
    <t>Ceny należy podać w zł, z dokładnością do dwóch miejsc po przecinku.</t>
  </si>
  <si>
    <t>……………………..……………….………….                                                                           (pieczęć/nazwa Wykonawcy składającego ofertę)</t>
  </si>
  <si>
    <t>DRG.271.32.2023</t>
  </si>
  <si>
    <t>Rodzaj systemu / lokalizacja</t>
  </si>
  <si>
    <t xml:space="preserve">Przegląd techniczny                                                                            systemu sygnalizacji pożarowej                                                   w budynku UM przy ul. Szkolnej 28 </t>
  </si>
  <si>
    <t xml:space="preserve">Przegląd techniczny                                                                                 systemu sygnalizacji włamania i napadu                                                                         w budynku UM przy ul. Szkolnej 28 </t>
  </si>
  <si>
    <t xml:space="preserve">Przegląd techniczny                                                                     systemu sygnalizacji włamania i napadu                                                  w budynku UM przy ul. Farnej 8  </t>
  </si>
  <si>
    <t xml:space="preserve">Przegląd techniczny                                                                                 systemu sygnalizacji włamania i napadu                                                   w budynku UM przy ul. Zamurowej 11 </t>
  </si>
  <si>
    <t xml:space="preserve">ceny jednostkowe (netto)                                                  - za przeprowadzenie                                                   1 przeglądu technicznego                                          </t>
  </si>
  <si>
    <t xml:space="preserve">ceny jednostkowe (brutto)                                                                                                            - za przeprowadzenie                                                   1 przeglądu technicznego                          </t>
  </si>
  <si>
    <t xml:space="preserve">Przegląd techniczny                                                                                                        systemu sygnalizacji włamania i napadu                                                                                 w budynku UM                                                                               przy Pasażu Karola Rudowskiego 10 </t>
  </si>
  <si>
    <t>podatek VAT                       (%)</t>
  </si>
  <si>
    <t>A</t>
  </si>
  <si>
    <t>B</t>
  </si>
  <si>
    <t>C</t>
  </si>
  <si>
    <t>D</t>
  </si>
  <si>
    <r>
      <rPr>
        <b/>
        <sz val="14"/>
        <color theme="1"/>
        <rFont val="Times New Roman"/>
        <family val="1"/>
        <charset val="238"/>
      </rPr>
      <t xml:space="preserve">E    </t>
    </r>
    <r>
      <rPr>
        <b/>
        <sz val="12"/>
        <color theme="1"/>
        <rFont val="Times New Roman"/>
        <family val="1"/>
        <charset val="238"/>
      </rPr>
      <t xml:space="preserve">                                   </t>
    </r>
    <r>
      <rPr>
        <sz val="12"/>
        <color theme="1"/>
        <rFont val="Times New Roman"/>
        <family val="1"/>
        <charset val="238"/>
      </rPr>
      <t>= (A x B)</t>
    </r>
  </si>
  <si>
    <t>E + (E x C%)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</si>
</sst>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4" borderId="0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0" workbookViewId="0">
      <selection activeCell="Q15" sqref="Q15"/>
    </sheetView>
  </sheetViews>
  <sheetFormatPr defaultRowHeight="15" x14ac:dyDescent="0.25"/>
  <cols>
    <col min="1" max="1" width="4.28515625" customWidth="1"/>
    <col min="2" max="2" width="39.7109375" customWidth="1"/>
    <col min="3" max="3" width="11.5703125" customWidth="1"/>
    <col min="4" max="4" width="14" customWidth="1"/>
    <col min="5" max="5" width="16.85546875" customWidth="1"/>
    <col min="6" max="6" width="8.5703125" customWidth="1"/>
    <col min="7" max="7" width="16.7109375" customWidth="1"/>
    <col min="8" max="8" width="14.7109375" customWidth="1"/>
    <col min="9" max="9" width="17.28515625" customWidth="1"/>
  </cols>
  <sheetData>
    <row r="1" spans="1:9" ht="36" customHeight="1" x14ac:dyDescent="0.25">
      <c r="A1" s="1"/>
      <c r="B1" s="1"/>
      <c r="C1" s="1"/>
      <c r="D1" s="1"/>
      <c r="E1" s="35" t="s">
        <v>10</v>
      </c>
      <c r="F1" s="35"/>
      <c r="G1" s="35"/>
      <c r="H1" s="35"/>
      <c r="I1" s="35"/>
    </row>
    <row r="2" spans="1:9" ht="25.5" customHeight="1" x14ac:dyDescent="0.25">
      <c r="A2" s="32" t="s">
        <v>16</v>
      </c>
      <c r="B2" s="32"/>
      <c r="C2" s="32"/>
      <c r="D2" s="32"/>
      <c r="E2" s="1"/>
      <c r="F2" s="1"/>
      <c r="G2" s="1"/>
      <c r="H2" s="1"/>
      <c r="I2" s="1"/>
    </row>
    <row r="3" spans="1:9" ht="21" customHeight="1" x14ac:dyDescent="0.25">
      <c r="A3" s="33" t="s">
        <v>17</v>
      </c>
      <c r="B3" s="33"/>
      <c r="C3" s="33"/>
      <c r="D3" s="1"/>
      <c r="E3" s="1"/>
      <c r="F3" s="1"/>
      <c r="G3" s="1"/>
      <c r="H3" s="1"/>
      <c r="I3" s="1"/>
    </row>
    <row r="4" spans="1:9" ht="26.25" customHeight="1" x14ac:dyDescent="0.25">
      <c r="A4" s="34" t="s">
        <v>6</v>
      </c>
      <c r="B4" s="34"/>
      <c r="C4" s="34"/>
      <c r="D4" s="34"/>
      <c r="E4" s="34"/>
      <c r="F4" s="34"/>
      <c r="G4" s="34"/>
      <c r="H4" s="34"/>
      <c r="I4" s="34"/>
    </row>
    <row r="5" spans="1:9" ht="111" customHeight="1" x14ac:dyDescent="0.25">
      <c r="A5" s="39" t="s">
        <v>0</v>
      </c>
      <c r="B5" s="39" t="s">
        <v>18</v>
      </c>
      <c r="C5" s="37" t="s">
        <v>1</v>
      </c>
      <c r="D5" s="20" t="s">
        <v>14</v>
      </c>
      <c r="E5" s="21" t="s">
        <v>23</v>
      </c>
      <c r="F5" s="21" t="s">
        <v>26</v>
      </c>
      <c r="G5" s="20" t="s">
        <v>24</v>
      </c>
      <c r="H5" s="22" t="s">
        <v>4</v>
      </c>
      <c r="I5" s="22" t="s">
        <v>5</v>
      </c>
    </row>
    <row r="6" spans="1:9" ht="33.75" customHeight="1" x14ac:dyDescent="0.25">
      <c r="A6" s="40"/>
      <c r="B6" s="40"/>
      <c r="C6" s="38"/>
      <c r="D6" s="17" t="s">
        <v>27</v>
      </c>
      <c r="E6" s="18" t="s">
        <v>28</v>
      </c>
      <c r="F6" s="18" t="s">
        <v>29</v>
      </c>
      <c r="G6" s="17" t="s">
        <v>30</v>
      </c>
      <c r="H6" s="4" t="s">
        <v>31</v>
      </c>
      <c r="I6" s="19" t="s">
        <v>32</v>
      </c>
    </row>
    <row r="7" spans="1:9" ht="63" customHeight="1" x14ac:dyDescent="0.25">
      <c r="A7" s="2">
        <v>1</v>
      </c>
      <c r="B7" s="12" t="s">
        <v>19</v>
      </c>
      <c r="C7" s="11">
        <v>1</v>
      </c>
      <c r="D7" s="3">
        <v>2</v>
      </c>
      <c r="E7" s="14"/>
      <c r="F7" s="16"/>
      <c r="G7" s="15">
        <f t="shared" ref="G7:G8" si="0">ROUND(E7+E7*F7%,2)</f>
        <v>0</v>
      </c>
      <c r="H7" s="15">
        <f>ROUND(D7*E7,2)</f>
        <v>0</v>
      </c>
      <c r="I7" s="15">
        <f>ROUND(H7+H7*F7%,2)</f>
        <v>0</v>
      </c>
    </row>
    <row r="8" spans="1:9" ht="69.95" customHeight="1" x14ac:dyDescent="0.25">
      <c r="A8" s="2">
        <v>2</v>
      </c>
      <c r="B8" s="12" t="s">
        <v>25</v>
      </c>
      <c r="C8" s="2">
        <v>1</v>
      </c>
      <c r="D8" s="3">
        <v>2</v>
      </c>
      <c r="E8" s="14"/>
      <c r="F8" s="16"/>
      <c r="G8" s="15">
        <f t="shared" si="0"/>
        <v>0</v>
      </c>
      <c r="H8" s="15">
        <f t="shared" ref="H8:H11" si="1">ROUND(D8*E8,2)</f>
        <v>0</v>
      </c>
      <c r="I8" s="15">
        <f t="shared" ref="I8:I11" si="2">ROUND(H8+H8*F8%,2)</f>
        <v>0</v>
      </c>
    </row>
    <row r="9" spans="1:9" ht="57.75" customHeight="1" x14ac:dyDescent="0.25">
      <c r="A9" s="2">
        <v>3</v>
      </c>
      <c r="B9" s="12" t="s">
        <v>20</v>
      </c>
      <c r="C9" s="2">
        <v>1</v>
      </c>
      <c r="D9" s="3">
        <v>2</v>
      </c>
      <c r="E9" s="14"/>
      <c r="F9" s="16"/>
      <c r="G9" s="15">
        <f>ROUND(E9+E9*F9%,2)</f>
        <v>0</v>
      </c>
      <c r="H9" s="15">
        <f t="shared" si="1"/>
        <v>0</v>
      </c>
      <c r="I9" s="15">
        <f t="shared" si="2"/>
        <v>0</v>
      </c>
    </row>
    <row r="10" spans="1:9" ht="57" customHeight="1" x14ac:dyDescent="0.25">
      <c r="A10" s="2">
        <v>4</v>
      </c>
      <c r="B10" s="12" t="s">
        <v>21</v>
      </c>
      <c r="C10" s="2">
        <v>1</v>
      </c>
      <c r="D10" s="3">
        <v>2</v>
      </c>
      <c r="E10" s="14"/>
      <c r="F10" s="16"/>
      <c r="G10" s="15">
        <f t="shared" ref="G10:G11" si="3">ROUND(E10+E10*F10%,2)</f>
        <v>0</v>
      </c>
      <c r="H10" s="15">
        <f t="shared" si="1"/>
        <v>0</v>
      </c>
      <c r="I10" s="15">
        <f t="shared" si="2"/>
        <v>0</v>
      </c>
    </row>
    <row r="11" spans="1:9" ht="62.25" customHeight="1" x14ac:dyDescent="0.25">
      <c r="A11" s="2">
        <v>5</v>
      </c>
      <c r="B11" s="12" t="s">
        <v>22</v>
      </c>
      <c r="C11" s="2">
        <v>1</v>
      </c>
      <c r="D11" s="3">
        <v>2</v>
      </c>
      <c r="E11" s="14"/>
      <c r="F11" s="16"/>
      <c r="G11" s="15">
        <f t="shared" si="3"/>
        <v>0</v>
      </c>
      <c r="H11" s="15">
        <f t="shared" si="1"/>
        <v>0</v>
      </c>
      <c r="I11" s="15">
        <f t="shared" si="2"/>
        <v>0</v>
      </c>
    </row>
    <row r="12" spans="1:9" ht="34.5" customHeight="1" x14ac:dyDescent="0.25">
      <c r="A12" s="36" t="s">
        <v>3</v>
      </c>
      <c r="B12" s="36"/>
      <c r="C12" s="36"/>
      <c r="D12" s="36"/>
      <c r="E12" s="36"/>
      <c r="F12" s="36"/>
      <c r="G12" s="36"/>
      <c r="H12" s="8">
        <f>SUM(H7:H11)</f>
        <v>0</v>
      </c>
      <c r="I12" s="5" t="s">
        <v>2</v>
      </c>
    </row>
    <row r="13" spans="1:9" ht="37.5" customHeight="1" x14ac:dyDescent="0.25">
      <c r="A13" s="26" t="s">
        <v>11</v>
      </c>
      <c r="B13" s="26"/>
      <c r="C13" s="26"/>
      <c r="D13" s="26"/>
      <c r="E13" s="26"/>
      <c r="F13" s="26"/>
      <c r="G13" s="26"/>
      <c r="H13" s="27"/>
      <c r="I13" s="9">
        <f>SUM(I7:I11)</f>
        <v>0</v>
      </c>
    </row>
    <row r="14" spans="1:9" ht="7.5" customHeight="1" x14ac:dyDescent="0.25">
      <c r="A14" s="6"/>
      <c r="B14" s="6"/>
      <c r="C14" s="6"/>
      <c r="D14" s="6"/>
      <c r="E14" s="6"/>
      <c r="F14" s="6"/>
      <c r="G14" s="6"/>
      <c r="H14" s="6"/>
      <c r="I14" s="7"/>
    </row>
    <row r="15" spans="1:9" ht="41.25" customHeight="1" x14ac:dyDescent="0.25">
      <c r="A15" s="29" t="s">
        <v>13</v>
      </c>
      <c r="B15" s="29"/>
      <c r="C15" s="6"/>
      <c r="D15" s="6"/>
      <c r="E15" s="6"/>
      <c r="F15" s="6"/>
      <c r="G15" s="6"/>
      <c r="H15" s="6"/>
      <c r="I15" s="7"/>
    </row>
    <row r="16" spans="1:9" ht="24.75" customHeight="1" x14ac:dyDescent="0.25">
      <c r="A16" s="30" t="s">
        <v>12</v>
      </c>
      <c r="B16" s="30"/>
      <c r="C16" s="30"/>
      <c r="D16" s="30"/>
      <c r="E16" s="6"/>
      <c r="F16" s="6"/>
      <c r="G16" s="6"/>
      <c r="H16" s="6"/>
      <c r="I16" s="7"/>
    </row>
    <row r="17" spans="1:9" ht="22.5" customHeight="1" x14ac:dyDescent="0.25">
      <c r="A17" s="31" t="s">
        <v>7</v>
      </c>
      <c r="B17" s="31"/>
      <c r="C17" s="31"/>
      <c r="D17" s="31"/>
      <c r="E17" s="6"/>
      <c r="F17" s="6"/>
      <c r="G17" s="6"/>
      <c r="H17" s="6"/>
      <c r="I17" s="7"/>
    </row>
    <row r="18" spans="1:9" ht="24.75" customHeight="1" x14ac:dyDescent="0.25">
      <c r="A18" s="28" t="s">
        <v>15</v>
      </c>
      <c r="B18" s="28"/>
      <c r="C18" s="28"/>
      <c r="D18" s="28"/>
      <c r="E18" s="28"/>
      <c r="F18" s="28"/>
      <c r="G18" s="28"/>
      <c r="H18" s="28"/>
      <c r="I18" s="28"/>
    </row>
    <row r="19" spans="1:9" ht="11.25" customHeight="1" x14ac:dyDescent="0.25">
      <c r="A19" s="10"/>
      <c r="B19" s="10"/>
      <c r="C19" s="10"/>
      <c r="D19" s="10"/>
      <c r="E19" s="10"/>
      <c r="F19" s="13"/>
      <c r="G19" s="10"/>
      <c r="H19" s="10"/>
      <c r="I19" s="10"/>
    </row>
    <row r="21" spans="1:9" ht="57.75" customHeight="1" x14ac:dyDescent="0.25">
      <c r="G21" s="23" t="s">
        <v>8</v>
      </c>
      <c r="H21" s="23"/>
      <c r="I21" s="23"/>
    </row>
    <row r="22" spans="1:9" ht="60.75" customHeight="1" x14ac:dyDescent="0.25">
      <c r="G22" s="24" t="s">
        <v>9</v>
      </c>
      <c r="H22" s="25"/>
      <c r="I22" s="25"/>
    </row>
  </sheetData>
  <mergeCells count="15">
    <mergeCell ref="A2:D2"/>
    <mergeCell ref="A3:C3"/>
    <mergeCell ref="A4:I4"/>
    <mergeCell ref="E1:I1"/>
    <mergeCell ref="A12:G12"/>
    <mergeCell ref="C5:C6"/>
    <mergeCell ref="A5:A6"/>
    <mergeCell ref="B5:B6"/>
    <mergeCell ref="G21:I21"/>
    <mergeCell ref="G22:I22"/>
    <mergeCell ref="A13:H13"/>
    <mergeCell ref="A18:I18"/>
    <mergeCell ref="A15:B15"/>
    <mergeCell ref="A16:D16"/>
    <mergeCell ref="A17:D17"/>
  </mergeCells>
  <pageMargins left="0.19685039370078741" right="0.19685039370078741" top="0.19685039370078741" bottom="0.74803149606299213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Kubera Marzena</cp:lastModifiedBy>
  <cp:lastPrinted>2023-11-22T07:31:48Z</cp:lastPrinted>
  <dcterms:created xsi:type="dcterms:W3CDTF">2023-07-13T10:54:33Z</dcterms:created>
  <dcterms:modified xsi:type="dcterms:W3CDTF">2023-11-22T07:31:53Z</dcterms:modified>
</cp:coreProperties>
</file>